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00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" i="1" l="1"/>
  <c r="F1" i="1"/>
  <c r="D1" i="1"/>
  <c r="F3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<sst xmlns="http://schemas.openxmlformats.org/spreadsheetml/2006/main" count="4658" uniqueCount="4543">
  <si>
    <t>HA Num</t>
  </si>
  <si>
    <t>HA Name</t>
  </si>
  <si>
    <t>MTW</t>
  </si>
  <si>
    <t>AK901</t>
  </si>
  <si>
    <t>Alaska Housing Finance Corporation</t>
  </si>
  <si>
    <t>AL001</t>
  </si>
  <si>
    <t>Housing Authority of the Birmingham District</t>
  </si>
  <si>
    <t>AL002</t>
  </si>
  <si>
    <t>Mobile Housing Board</t>
  </si>
  <si>
    <t>AL004</t>
  </si>
  <si>
    <t>Anniston HA</t>
  </si>
  <si>
    <t>AL005</t>
  </si>
  <si>
    <t>Phenix City Housing Authority</t>
  </si>
  <si>
    <t>AL006</t>
  </si>
  <si>
    <t>Housing Authority of the City of Montgomery</t>
  </si>
  <si>
    <t>AL007</t>
  </si>
  <si>
    <t>Housing Authority of the City of Dothan</t>
  </si>
  <si>
    <t>AL008</t>
  </si>
  <si>
    <t>Selma Housing Authority</t>
  </si>
  <si>
    <t>AL010</t>
  </si>
  <si>
    <t>Fairfield Housing Authority</t>
  </si>
  <si>
    <t>AL011</t>
  </si>
  <si>
    <t>Housing Authority of the City of Fort Payne</t>
  </si>
  <si>
    <t>AL012</t>
  </si>
  <si>
    <t>Housing Authority of the City of Jasper</t>
  </si>
  <si>
    <t>AL013</t>
  </si>
  <si>
    <t>Tarrant Housing Authority</t>
  </si>
  <si>
    <t>AL014</t>
  </si>
  <si>
    <t>The Guntersville Housing Authority</t>
  </si>
  <si>
    <t>AL047</t>
  </si>
  <si>
    <t>The Housing Authority of the City of Huntsville</t>
  </si>
  <si>
    <t>AL048</t>
  </si>
  <si>
    <t>Housing Authority of the City of Decatur</t>
  </si>
  <si>
    <t>AL049</t>
  </si>
  <si>
    <t>Greater Gadsden</t>
  </si>
  <si>
    <t>AL050</t>
  </si>
  <si>
    <t>HA Auburn</t>
  </si>
  <si>
    <t>AL052</t>
  </si>
  <si>
    <t>HA Cullman</t>
  </si>
  <si>
    <t>AL053</t>
  </si>
  <si>
    <t>Housing Authority of Hamilton, Alabama</t>
  </si>
  <si>
    <t>AL054</t>
  </si>
  <si>
    <t>Florence H/A</t>
  </si>
  <si>
    <t>AL060</t>
  </si>
  <si>
    <t>HA Russellville</t>
  </si>
  <si>
    <t>AL061</t>
  </si>
  <si>
    <t>HA Opelika</t>
  </si>
  <si>
    <t>AL063</t>
  </si>
  <si>
    <t>H A Oneonta</t>
  </si>
  <si>
    <t>AL068</t>
  </si>
  <si>
    <t>Sheffield Housing Authority</t>
  </si>
  <si>
    <t>AL069</t>
  </si>
  <si>
    <t>HA Leeds</t>
  </si>
  <si>
    <t>AL072</t>
  </si>
  <si>
    <t>HA Columbiana</t>
  </si>
  <si>
    <t>AL073</t>
  </si>
  <si>
    <t>Ozark Housing Authority</t>
  </si>
  <si>
    <t>AL075</t>
  </si>
  <si>
    <t>Boaz Housing Authority</t>
  </si>
  <si>
    <t>AL077</t>
  </si>
  <si>
    <t>HA Tuscaloosa</t>
  </si>
  <si>
    <t>AL086</t>
  </si>
  <si>
    <t>Jefferson County Housing Authority</t>
  </si>
  <si>
    <t>AL090</t>
  </si>
  <si>
    <t>Phil Campbell Housing Authority</t>
  </si>
  <si>
    <t>AL091</t>
  </si>
  <si>
    <t>HA Arab</t>
  </si>
  <si>
    <t>AL099</t>
  </si>
  <si>
    <t>HA Scottsboro</t>
  </si>
  <si>
    <t>AL103</t>
  </si>
  <si>
    <t>Housing Authority of the City of Hartford</t>
  </si>
  <si>
    <t>AL105</t>
  </si>
  <si>
    <t>Housing Authority of the City of Talladega, Al</t>
  </si>
  <si>
    <t>AL107</t>
  </si>
  <si>
    <t>HA Elba</t>
  </si>
  <si>
    <t>AL112</t>
  </si>
  <si>
    <t>HA Opp</t>
  </si>
  <si>
    <t>AL114</t>
  </si>
  <si>
    <t>Lineville Housing Authority</t>
  </si>
  <si>
    <t>AL115</t>
  </si>
  <si>
    <t>Enterprise Housing Authority</t>
  </si>
  <si>
    <t>AL116</t>
  </si>
  <si>
    <t>York Housing Authority</t>
  </si>
  <si>
    <t>AL118</t>
  </si>
  <si>
    <t>Eufaula Housing Authority</t>
  </si>
  <si>
    <t>AL121</t>
  </si>
  <si>
    <t>Albertville Housing Authority</t>
  </si>
  <si>
    <t>AL124</t>
  </si>
  <si>
    <t>HA Midland City</t>
  </si>
  <si>
    <t>AL125</t>
  </si>
  <si>
    <t>HA Bessemer</t>
  </si>
  <si>
    <t>AL129</t>
  </si>
  <si>
    <t>Walker County Housing Authority</t>
  </si>
  <si>
    <t>AL131</t>
  </si>
  <si>
    <t>Housing Authority of the City of Prattville, Al</t>
  </si>
  <si>
    <t>AL138</t>
  </si>
  <si>
    <t>Gordo Housing Authority</t>
  </si>
  <si>
    <t>AL139</t>
  </si>
  <si>
    <t>HA Jacksonville</t>
  </si>
  <si>
    <t>AL152</t>
  </si>
  <si>
    <t>HA Northport</t>
  </si>
  <si>
    <t>AL154</t>
  </si>
  <si>
    <t>HA Atmore</t>
  </si>
  <si>
    <t>AL155</t>
  </si>
  <si>
    <t>Housing Authority of the City of Greenville</t>
  </si>
  <si>
    <t>AL160</t>
  </si>
  <si>
    <t>Tuskegee Housing Authority</t>
  </si>
  <si>
    <t>AL165</t>
  </si>
  <si>
    <t>HA Foley</t>
  </si>
  <si>
    <t>AL169</t>
  </si>
  <si>
    <t>The Housing Authority of the City of Prichard</t>
  </si>
  <si>
    <t>AL171</t>
  </si>
  <si>
    <t>Uniontown Housing Authority</t>
  </si>
  <si>
    <t>AL172</t>
  </si>
  <si>
    <t>HA Tallassee</t>
  </si>
  <si>
    <t>AL173</t>
  </si>
  <si>
    <t>HA Monroeville</t>
  </si>
  <si>
    <t>AL174</t>
  </si>
  <si>
    <t>Housing Authority of the City of Alexander City</t>
  </si>
  <si>
    <t>AL177</t>
  </si>
  <si>
    <t>HA Troy</t>
  </si>
  <si>
    <t>AL181</t>
  </si>
  <si>
    <t>Evergreen Housing Authority</t>
  </si>
  <si>
    <t>AL192</t>
  </si>
  <si>
    <t>South Central Alabama Regional HA</t>
  </si>
  <si>
    <t>AL202</t>
  </si>
  <si>
    <t>Mobile County Housing Authority</t>
  </si>
  <si>
    <t>AR002</t>
  </si>
  <si>
    <t>North Little Rock Housing Authority</t>
  </si>
  <si>
    <t>AR003</t>
  </si>
  <si>
    <t>The Housing Authority of the City of Fort Smi</t>
  </si>
  <si>
    <t>AR004</t>
  </si>
  <si>
    <t>Housing Authority of the City of Little Rock</t>
  </si>
  <si>
    <t>AR006</t>
  </si>
  <si>
    <t>Housing Authority of the City of Conway</t>
  </si>
  <si>
    <t>AR010</t>
  </si>
  <si>
    <t>NW Regional Housing Authority</t>
  </si>
  <si>
    <t>AR012</t>
  </si>
  <si>
    <t>Arkadelphia Housing Authority</t>
  </si>
  <si>
    <t>AR015</t>
  </si>
  <si>
    <t>Housing Authority of the City of Texarkana</t>
  </si>
  <si>
    <t>AR016</t>
  </si>
  <si>
    <t>Camden Housing Authority</t>
  </si>
  <si>
    <t>AR017</t>
  </si>
  <si>
    <t>Housing Authority of the City of Pine Bluff</t>
  </si>
  <si>
    <t>AR020</t>
  </si>
  <si>
    <t>Little River County Housing Authority</t>
  </si>
  <si>
    <t>AR024</t>
  </si>
  <si>
    <t>West Memphis Housing Authority</t>
  </si>
  <si>
    <t>AR031</t>
  </si>
  <si>
    <t>Hot Springs Housing Authority</t>
  </si>
  <si>
    <t>AR033</t>
  </si>
  <si>
    <t>Logan County Housing Authority</t>
  </si>
  <si>
    <t>AR034</t>
  </si>
  <si>
    <t>Trumann Housing Authority</t>
  </si>
  <si>
    <t>AR035</t>
  </si>
  <si>
    <t>Searcy Housing Authority</t>
  </si>
  <si>
    <t>AR037</t>
  </si>
  <si>
    <t>Housing Authority of the City of Prescott</t>
  </si>
  <si>
    <t>AR039</t>
  </si>
  <si>
    <t>Wynne Housing Authority</t>
  </si>
  <si>
    <t>AR041</t>
  </si>
  <si>
    <t>Lonoke County Housing Authority</t>
  </si>
  <si>
    <t>AR042</t>
  </si>
  <si>
    <t>Star City Housing Authority</t>
  </si>
  <si>
    <t>AR045</t>
  </si>
  <si>
    <t>Pike County Housing Authority</t>
  </si>
  <si>
    <t>AR052</t>
  </si>
  <si>
    <t>Clarendon Housing Authority</t>
  </si>
  <si>
    <t>AR059</t>
  </si>
  <si>
    <t>Housing Authority of the City of Brinkley</t>
  </si>
  <si>
    <t>AR066</t>
  </si>
  <si>
    <t>Russellville Housing Authority</t>
  </si>
  <si>
    <t>AR068</t>
  </si>
  <si>
    <t>Hope Housing Authority</t>
  </si>
  <si>
    <t>AR082</t>
  </si>
  <si>
    <t>Warren Housing Authority</t>
  </si>
  <si>
    <t>AR104</t>
  </si>
  <si>
    <t>Springdale Housing Authority</t>
  </si>
  <si>
    <t>AR117</t>
  </si>
  <si>
    <t>Polk County Housing Authority</t>
  </si>
  <si>
    <t>AR121</t>
  </si>
  <si>
    <t>Paragould Housing Authority</t>
  </si>
  <si>
    <t>AR131</t>
  </si>
  <si>
    <t>Jonesboro Urban Renewal HA</t>
  </si>
  <si>
    <t>AR135</t>
  </si>
  <si>
    <t>Devalls Bluff Housing Authority</t>
  </si>
  <si>
    <t>AR152</t>
  </si>
  <si>
    <t>Lake Village Housing Authority</t>
  </si>
  <si>
    <t>AR161</t>
  </si>
  <si>
    <t>Conway County Housing Authority</t>
  </si>
  <si>
    <t>AR163</t>
  </si>
  <si>
    <t>Siloam Springs Housing Authority</t>
  </si>
  <si>
    <t>AR166</t>
  </si>
  <si>
    <t>Stuttgart Housing Authority</t>
  </si>
  <si>
    <t>AR170</t>
  </si>
  <si>
    <t>Jacksonville Housing Authority</t>
  </si>
  <si>
    <t>AR175</t>
  </si>
  <si>
    <t>Housing Authority of the City of Benton, Ar</t>
  </si>
  <si>
    <t>AR176</t>
  </si>
  <si>
    <t>Clay County Public Housing Agency</t>
  </si>
  <si>
    <t>AR177</t>
  </si>
  <si>
    <t>Lawrence County Public Housing Agency</t>
  </si>
  <si>
    <t>AR181</t>
  </si>
  <si>
    <t>Fayetteville Housing Authority</t>
  </si>
  <si>
    <t>AR194</t>
  </si>
  <si>
    <t>Crawford Co. Public Facilties Board</t>
  </si>
  <si>
    <t>AR197</t>
  </si>
  <si>
    <t>White River Regional Housing Authority</t>
  </si>
  <si>
    <t>AR200</t>
  </si>
  <si>
    <t>Harrison Housing Agency</t>
  </si>
  <si>
    <t>AR201</t>
  </si>
  <si>
    <t>Walnut Ridge Public Housing Agency</t>
  </si>
  <si>
    <t>AR202</t>
  </si>
  <si>
    <t>Hoxie Public Housing Agency</t>
  </si>
  <si>
    <t>AR210</t>
  </si>
  <si>
    <t>Drew County Public Facilities Board</t>
  </si>
  <si>
    <t>AR211</t>
  </si>
  <si>
    <t>Pope County Public Facilities Board</t>
  </si>
  <si>
    <t>AR213</t>
  </si>
  <si>
    <t>Mississippi County Public Facilities Board</t>
  </si>
  <si>
    <t>AR214</t>
  </si>
  <si>
    <t>Ashley County Housing Authority</t>
  </si>
  <si>
    <t>AR215</t>
  </si>
  <si>
    <t>Johnson County Public Housing Agency</t>
  </si>
  <si>
    <t>AR219</t>
  </si>
  <si>
    <t>Cabot Public Housing Agency</t>
  </si>
  <si>
    <t>AR222</t>
  </si>
  <si>
    <t>Union County Public Housing Agency (AAA)</t>
  </si>
  <si>
    <t>AR223</t>
  </si>
  <si>
    <t>Phillips County Public Housing Agency</t>
  </si>
  <si>
    <t>AR224</t>
  </si>
  <si>
    <t>St. Francis County Housing Authority</t>
  </si>
  <si>
    <t>AR225</t>
  </si>
  <si>
    <t>Lee County Housing Authority</t>
  </si>
  <si>
    <t>AR226</t>
  </si>
  <si>
    <t>Howard County Public Housing Agency (AAA)</t>
  </si>
  <si>
    <t>AR228</t>
  </si>
  <si>
    <t>City of Magnolia (AAA)</t>
  </si>
  <si>
    <t>AR232</t>
  </si>
  <si>
    <t>Poinsett County Housing Agency</t>
  </si>
  <si>
    <t>AR238</t>
  </si>
  <si>
    <t>Sevier County Public Housing Agency (AAA)</t>
  </si>
  <si>
    <t>AR240</t>
  </si>
  <si>
    <t>Scott County Public Housing Agency</t>
  </si>
  <si>
    <t>AR241</t>
  </si>
  <si>
    <t>Franklin County Public Housing Agency</t>
  </si>
  <si>
    <t>AR246</t>
  </si>
  <si>
    <t>Calhoun County Public Housing Agency (AAA)</t>
  </si>
  <si>
    <t>AR247</t>
  </si>
  <si>
    <t>Pocahontas Public Housing Agency (Brad)</t>
  </si>
  <si>
    <t>AR249</t>
  </si>
  <si>
    <t>Dallas County Public Housing Agency (AAA)</t>
  </si>
  <si>
    <t>AR250</t>
  </si>
  <si>
    <t>Lafayette County Public Housing Agency (AAA)</t>
  </si>
  <si>
    <t>AR252</t>
  </si>
  <si>
    <t>Pulaski County Housing Agency</t>
  </si>
  <si>
    <t>AR257</t>
  </si>
  <si>
    <t>McGehee Public Facilities Board</t>
  </si>
  <si>
    <t>AR264</t>
  </si>
  <si>
    <t>Earle Housing Authority</t>
  </si>
  <si>
    <t>AR265</t>
  </si>
  <si>
    <t>Yell County Public Facilities Board</t>
  </si>
  <si>
    <t>AR266</t>
  </si>
  <si>
    <t>Desha Co. Residential Housing Fac Board</t>
  </si>
  <si>
    <t>AZ001</t>
  </si>
  <si>
    <t>City of Phoenix Housing Department</t>
  </si>
  <si>
    <t>AZ003</t>
  </si>
  <si>
    <t>City of Glendale Housing Authority</t>
  </si>
  <si>
    <t>AZ004</t>
  </si>
  <si>
    <t>Housing And Community Development Tucson</t>
  </si>
  <si>
    <t>AZ005</t>
  </si>
  <si>
    <t>City of Mesa Housing Authority</t>
  </si>
  <si>
    <t>AZ006</t>
  </si>
  <si>
    <t>Flagstaff Housing Authority</t>
  </si>
  <si>
    <t>AZ008</t>
  </si>
  <si>
    <t>Winslow Public Housing Authority</t>
  </si>
  <si>
    <t>AZ009</t>
  </si>
  <si>
    <t>Housing Authority of Maricopa County</t>
  </si>
  <si>
    <t>AZ010</t>
  </si>
  <si>
    <t>Pinal County Housing Authority</t>
  </si>
  <si>
    <t>AZ013</t>
  </si>
  <si>
    <t>Yuma County Housing Department</t>
  </si>
  <si>
    <t>AZ021</t>
  </si>
  <si>
    <t>Eloy Housing Authority</t>
  </si>
  <si>
    <t>AZ023</t>
  </si>
  <si>
    <t>Nogales Housing Authority</t>
  </si>
  <si>
    <t>AZ025</t>
  </si>
  <si>
    <t>South Tucson Housing Authority</t>
  </si>
  <si>
    <t>AZ028</t>
  </si>
  <si>
    <t>Chandler Housing &amp; Redevelopment Division</t>
  </si>
  <si>
    <t>AZ031</t>
  </si>
  <si>
    <t>Tempe Housing Authority</t>
  </si>
  <si>
    <t>AZ032</t>
  </si>
  <si>
    <t>Scottsdale Housing Agency</t>
  </si>
  <si>
    <t>AZ033</t>
  </si>
  <si>
    <t>Pima County Housing Authority</t>
  </si>
  <si>
    <t>AZ034</t>
  </si>
  <si>
    <t>Housing Authority of Cochise County</t>
  </si>
  <si>
    <t>AZ035</t>
  </si>
  <si>
    <t>Yuma City Housing Authority</t>
  </si>
  <si>
    <t>AZ037</t>
  </si>
  <si>
    <t>Douglas Housing Authority</t>
  </si>
  <si>
    <t>AZ041</t>
  </si>
  <si>
    <t>Williams Housing Authority</t>
  </si>
  <si>
    <t>AZ043</t>
  </si>
  <si>
    <t>Mohave County Housing Authority</t>
  </si>
  <si>
    <t>AZ045</t>
  </si>
  <si>
    <t>Gila County Housing Authority</t>
  </si>
  <si>
    <t>AZ901</t>
  </si>
  <si>
    <t>Arizona Department of Housing</t>
  </si>
  <si>
    <t>CA001</t>
  </si>
  <si>
    <t>Housing Authority of the City &amp; County of Sf</t>
  </si>
  <si>
    <t>CA002</t>
  </si>
  <si>
    <t>Housing Authority of the County of Los Angeles</t>
  </si>
  <si>
    <t>CA003</t>
  </si>
  <si>
    <t>Oakland Housing Authority</t>
  </si>
  <si>
    <t>CA004</t>
  </si>
  <si>
    <t>Housing Authority of the City of Los Angeles</t>
  </si>
  <si>
    <t>CA006</t>
  </si>
  <si>
    <t>Housing Authority City of Fresno</t>
  </si>
  <si>
    <t>CA007</t>
  </si>
  <si>
    <t>County of Sacramento Housing Authority</t>
  </si>
  <si>
    <t>CA008</t>
  </si>
  <si>
    <t>Housing Authority of the County of Kern</t>
  </si>
  <si>
    <t>CA009</t>
  </si>
  <si>
    <t>Housing Authority of the City of Upland</t>
  </si>
  <si>
    <t>CA010</t>
  </si>
  <si>
    <t>City of Richmond Housing Authority</t>
  </si>
  <si>
    <t>CA011</t>
  </si>
  <si>
    <t>County of Contra Costa Housing Authority</t>
  </si>
  <si>
    <t>CA014</t>
  </si>
  <si>
    <t>Housing Authority of the County of San Mateo</t>
  </si>
  <si>
    <t>CA019</t>
  </si>
  <si>
    <t>Housing Authority of the County of San Bernardino</t>
  </si>
  <si>
    <t>CA021</t>
  </si>
  <si>
    <t>Housing Authority of the County of Santa Barbara</t>
  </si>
  <si>
    <t>CA022</t>
  </si>
  <si>
    <t>Housing Authority of the City of Needles</t>
  </si>
  <si>
    <t>CA023</t>
  </si>
  <si>
    <t>County of Merced Housing Authority</t>
  </si>
  <si>
    <t>CA024</t>
  </si>
  <si>
    <t>County of San Joaquin Housing Auth.</t>
  </si>
  <si>
    <t>CA026</t>
  </si>
  <si>
    <t>County of Stanislaus Housing Auth</t>
  </si>
  <si>
    <t>CA027</t>
  </si>
  <si>
    <t>Housing Authority of the County of Riverside</t>
  </si>
  <si>
    <t>CA028</t>
  </si>
  <si>
    <t>Housing Authority of Fresno County</t>
  </si>
  <si>
    <t>CA030</t>
  </si>
  <si>
    <t>Tulare County Housing Authority</t>
  </si>
  <si>
    <t>CA031</t>
  </si>
  <si>
    <t>Housing Authority of the City of Oxnard</t>
  </si>
  <si>
    <t>CA032</t>
  </si>
  <si>
    <t>Housing Authority of the City of Port Hueneme</t>
  </si>
  <si>
    <t>CA033</t>
  </si>
  <si>
    <t>County of Monterey Hsg Auth</t>
  </si>
  <si>
    <t>CA035</t>
  </si>
  <si>
    <t>Housing Authority of the City of San Buenaventura</t>
  </si>
  <si>
    <t>CA039</t>
  </si>
  <si>
    <t>Housing Authority of the City of Calexico</t>
  </si>
  <si>
    <t>CA041</t>
  </si>
  <si>
    <t>City of Benicia Hsg Auth</t>
  </si>
  <si>
    <t>CA043</t>
  </si>
  <si>
    <t>County of Butte Hsg Auth</t>
  </si>
  <si>
    <t>CA044</t>
  </si>
  <si>
    <t>Housing Authority of the County of Yolo</t>
  </si>
  <si>
    <t>CA048</t>
  </si>
  <si>
    <t>Regional Hsg Authority of Sutter &amp; Nevada Co.</t>
  </si>
  <si>
    <t>CA052</t>
  </si>
  <si>
    <t>Housing Authority of County of Marin</t>
  </si>
  <si>
    <t>CA053</t>
  </si>
  <si>
    <t>Kings County Housing Auth</t>
  </si>
  <si>
    <t>CA055</t>
  </si>
  <si>
    <t>Housing Authority of the City of Vallejo</t>
  </si>
  <si>
    <t>CA056</t>
  </si>
  <si>
    <t>Housing Authority of the City of San Jose</t>
  </si>
  <si>
    <t>CA058</t>
  </si>
  <si>
    <t>City of Berkeley Housing Authority</t>
  </si>
  <si>
    <t>CA059</t>
  </si>
  <si>
    <t>Housing Authority of the County Santa Clara</t>
  </si>
  <si>
    <t>CA060</t>
  </si>
  <si>
    <t>City of Pittsburg Hsg Auth</t>
  </si>
  <si>
    <t>CA061</t>
  </si>
  <si>
    <t>City of Crescent City Hsg Auth</t>
  </si>
  <si>
    <t>CA062</t>
  </si>
  <si>
    <t>City of Alameda Housing Authority</t>
  </si>
  <si>
    <t>CA063</t>
  </si>
  <si>
    <t>San Diego Housing Commission</t>
  </si>
  <si>
    <t>CA064</t>
  </si>
  <si>
    <t>Housing Authority of the City of San Luis Obispo</t>
  </si>
  <si>
    <t>CA065</t>
  </si>
  <si>
    <t>City of Fairfield</t>
  </si>
  <si>
    <t>CA066</t>
  </si>
  <si>
    <t>Suisun City Housing Authority</t>
  </si>
  <si>
    <t>CA067</t>
  </si>
  <si>
    <t>Alameda County Hsg Auth</t>
  </si>
  <si>
    <t>CA068</t>
  </si>
  <si>
    <t>City of Long Beach Housing Authority</t>
  </si>
  <si>
    <t>CA069</t>
  </si>
  <si>
    <t>The Housing Authority of the City of Madera</t>
  </si>
  <si>
    <t>CA070</t>
  </si>
  <si>
    <t>County of Plumas Housing Authority</t>
  </si>
  <si>
    <t>CA071</t>
  </si>
  <si>
    <t>City of Compton Housing Authority</t>
  </si>
  <si>
    <t>CA072</t>
  </si>
  <si>
    <t>Santa Cruz County Hsg Auth</t>
  </si>
  <si>
    <t>CA073</t>
  </si>
  <si>
    <t>Housing Authority of the City of Napa</t>
  </si>
  <si>
    <t>CA074</t>
  </si>
  <si>
    <t>Hsg Auth of the City of Livermore</t>
  </si>
  <si>
    <t>CA075</t>
  </si>
  <si>
    <t>Housing Authority of the City of Santa Paula</t>
  </si>
  <si>
    <t>CA076</t>
  </si>
  <si>
    <t>Housing Authority of the City of Santa Barbara</t>
  </si>
  <si>
    <t>CA077</t>
  </si>
  <si>
    <t>Carlsbad Housing &amp; Neighborhood Services</t>
  </si>
  <si>
    <t>CA079</t>
  </si>
  <si>
    <t>Housing Authority of the City of Pasadena</t>
  </si>
  <si>
    <t>CA082</t>
  </si>
  <si>
    <t>Housing Authority of the City of Inglewood</t>
  </si>
  <si>
    <t>CA084</t>
  </si>
  <si>
    <t>Mendocino County</t>
  </si>
  <si>
    <t>CA085</t>
  </si>
  <si>
    <t>County of Sonoma</t>
  </si>
  <si>
    <t>CA086</t>
  </si>
  <si>
    <t>County of Humboldt Hsg Auth</t>
  </si>
  <si>
    <t>CA088</t>
  </si>
  <si>
    <t>City of Santa Rosa</t>
  </si>
  <si>
    <t>CA092</t>
  </si>
  <si>
    <t>Housing Authority of the County of Ventura</t>
  </si>
  <si>
    <t>CA093</t>
  </si>
  <si>
    <t>Housing Authority of the City of Santa Ana</t>
  </si>
  <si>
    <t>CA094</t>
  </si>
  <si>
    <t>Orange County Housing Authority</t>
  </si>
  <si>
    <t>CA096</t>
  </si>
  <si>
    <t>County of Shasta Hsg Auth</t>
  </si>
  <si>
    <t>CA102</t>
  </si>
  <si>
    <t>Housing Authority of the City of Garden Grove</t>
  </si>
  <si>
    <t>CA103</t>
  </si>
  <si>
    <t>Housing Authority of the City of Redondo Beach</t>
  </si>
  <si>
    <t>CA104</t>
  </si>
  <si>
    <t>City of Anaheim Housing Authority</t>
  </si>
  <si>
    <t>CA105</t>
  </si>
  <si>
    <t>Housing Authority of the City of Burbank</t>
  </si>
  <si>
    <t>CA106</t>
  </si>
  <si>
    <t>Housing Authority of the City of Redding</t>
  </si>
  <si>
    <t>CA107</t>
  </si>
  <si>
    <t>Yuba County Housing Authority</t>
  </si>
  <si>
    <t>CA108</t>
  </si>
  <si>
    <t>Housing Authority of the County of San Diego</t>
  </si>
  <si>
    <t>CA110</t>
  </si>
  <si>
    <t>Housing Authority of Culver City</t>
  </si>
  <si>
    <t>CA111</t>
  </si>
  <si>
    <t>Housing Authority of the City of Santa Monica</t>
  </si>
  <si>
    <t>CA114</t>
  </si>
  <si>
    <t>Housing Authority of the City of Glendale</t>
  </si>
  <si>
    <t>CA116</t>
  </si>
  <si>
    <t>Cdc of National City</t>
  </si>
  <si>
    <t>CA117</t>
  </si>
  <si>
    <t>Pico Rivera Housing Assistance Agency</t>
  </si>
  <si>
    <t>CA118</t>
  </si>
  <si>
    <t>Housing Authority of the City of Norwalk</t>
  </si>
  <si>
    <t>CA119</t>
  </si>
  <si>
    <t>Housing Authority of the City of South Gate</t>
  </si>
  <si>
    <t>CA120</t>
  </si>
  <si>
    <t>Housing Authority of the City of Baldwin Park</t>
  </si>
  <si>
    <t>CA121</t>
  </si>
  <si>
    <t>Housing Authority of the City of Torrance</t>
  </si>
  <si>
    <t>CA122</t>
  </si>
  <si>
    <t>City of Hollister</t>
  </si>
  <si>
    <t>CA123</t>
  </si>
  <si>
    <t>Housing Authority of the City of Pomona</t>
  </si>
  <si>
    <t>CA125</t>
  </si>
  <si>
    <t>City of Vacaville</t>
  </si>
  <si>
    <t>CA126</t>
  </si>
  <si>
    <t>Department of Housing</t>
  </si>
  <si>
    <t>CA128</t>
  </si>
  <si>
    <t>City of Roseville</t>
  </si>
  <si>
    <t>CA131</t>
  </si>
  <si>
    <t>County of Solano Hsg Auth</t>
  </si>
  <si>
    <t>CA132</t>
  </si>
  <si>
    <t>City of Oceanside Community Development Comm</t>
  </si>
  <si>
    <t>CA136</t>
  </si>
  <si>
    <t>Housing Authority of the City of Hawaiian Gardens</t>
  </si>
  <si>
    <t>CA143</t>
  </si>
  <si>
    <t>Imperial Valley Housing Authority</t>
  </si>
  <si>
    <t>CA144</t>
  </si>
  <si>
    <t>Lake County Housing Commission</t>
  </si>
  <si>
    <t>CA145</t>
  </si>
  <si>
    <t>Housing Authority of the City of West Hollywood</t>
  </si>
  <si>
    <t>CA149</t>
  </si>
  <si>
    <t>Placer County Housing Authority</t>
  </si>
  <si>
    <t>CA151</t>
  </si>
  <si>
    <t>Comm Service Dept El Dorado County</t>
  </si>
  <si>
    <t>CA155</t>
  </si>
  <si>
    <t>Housing Authority of the City of Encinitas</t>
  </si>
  <si>
    <t>CA913</t>
  </si>
  <si>
    <t>California Dept of Hsg And Comm Dev</t>
  </si>
  <si>
    <t>CO001</t>
  </si>
  <si>
    <t>Housing Authority of the City And County of Denver</t>
  </si>
  <si>
    <t>CO002</t>
  </si>
  <si>
    <t>Housing Authority of the City of Pueblo</t>
  </si>
  <si>
    <t>CO005</t>
  </si>
  <si>
    <t>Trinidad Housing Authority</t>
  </si>
  <si>
    <t>CO006</t>
  </si>
  <si>
    <t>Lamar Housing Authority</t>
  </si>
  <si>
    <t>CO016</t>
  </si>
  <si>
    <t>Boulder Housing Partners</t>
  </si>
  <si>
    <t>CO019</t>
  </si>
  <si>
    <t>Housing Authority of the City of Brighton</t>
  </si>
  <si>
    <t>CO024</t>
  </si>
  <si>
    <t>Las Animas Housing Authority</t>
  </si>
  <si>
    <t>CO028</t>
  </si>
  <si>
    <t>Housing Authority of the City of Colorado Springs</t>
  </si>
  <si>
    <t>CO031</t>
  </si>
  <si>
    <t>La Junta Housing Authority</t>
  </si>
  <si>
    <t>CO034</t>
  </si>
  <si>
    <t>Loveland Housing Authority</t>
  </si>
  <si>
    <t>CO035</t>
  </si>
  <si>
    <t>Housing Authority of the City of Greeley</t>
  </si>
  <si>
    <t>CO036</t>
  </si>
  <si>
    <t>Littleton Housing Authority</t>
  </si>
  <si>
    <t>CO040</t>
  </si>
  <si>
    <t>Delta Housing Authority</t>
  </si>
  <si>
    <t>CO041</t>
  </si>
  <si>
    <t>Fort Collins Housing Authority</t>
  </si>
  <si>
    <t>CO043</t>
  </si>
  <si>
    <t>Center Housing Authority</t>
  </si>
  <si>
    <t>CO045</t>
  </si>
  <si>
    <t>Rocky Ford Housing Authority</t>
  </si>
  <si>
    <t>CO048</t>
  </si>
  <si>
    <t>Englewood Housing Authority</t>
  </si>
  <si>
    <t>CO049</t>
  </si>
  <si>
    <t>Lakewood Housing Authority</t>
  </si>
  <si>
    <t>CO050</t>
  </si>
  <si>
    <t>Arvada Housing Authority</t>
  </si>
  <si>
    <t>CO051</t>
  </si>
  <si>
    <t>Grand Junction Housing Authority</t>
  </si>
  <si>
    <t>CO052</t>
  </si>
  <si>
    <t>Aurora Housing Authority</t>
  </si>
  <si>
    <t>CO057</t>
  </si>
  <si>
    <t>Sheridan Housing Authority</t>
  </si>
  <si>
    <t>CO058</t>
  </si>
  <si>
    <t>Adams County Housing Authority</t>
  </si>
  <si>
    <t>CO061</t>
  </si>
  <si>
    <t>Boulder County Housing Authority</t>
  </si>
  <si>
    <t>CO065</t>
  </si>
  <si>
    <t>CO070</t>
  </si>
  <si>
    <t>Longmont Housing Authority</t>
  </si>
  <si>
    <t>CO071</t>
  </si>
  <si>
    <t>Housing Authority of the City of Fountain</t>
  </si>
  <si>
    <t>CO072</t>
  </si>
  <si>
    <t>CO079</t>
  </si>
  <si>
    <t>Housing Authority of the County of Montezuma</t>
  </si>
  <si>
    <t>CO081</t>
  </si>
  <si>
    <t>Archuleta County Housing Authority</t>
  </si>
  <si>
    <t>CO087</t>
  </si>
  <si>
    <t>Montrose County Housing Authority</t>
  </si>
  <si>
    <t>CO090</t>
  </si>
  <si>
    <t>Housing Authority of Weld County</t>
  </si>
  <si>
    <t>CO095</t>
  </si>
  <si>
    <t>Garfield County Housing Authority</t>
  </si>
  <si>
    <t>CO101</t>
  </si>
  <si>
    <t>Otero County Housing Authority</t>
  </si>
  <si>
    <t>CO103</t>
  </si>
  <si>
    <t>Larimer County Housing Authority</t>
  </si>
  <si>
    <t>CO901</t>
  </si>
  <si>
    <t>Colorado Department of Local Affairs</t>
  </si>
  <si>
    <t>CO911</t>
  </si>
  <si>
    <t>Colorado Division of Housing</t>
  </si>
  <si>
    <t>CT001</t>
  </si>
  <si>
    <t>Housing Authority of the City of Bridgeport</t>
  </si>
  <si>
    <t>CT002</t>
  </si>
  <si>
    <t>CT003</t>
  </si>
  <si>
    <t>CT004</t>
  </si>
  <si>
    <t>Housing Authority of the City of New Haven</t>
  </si>
  <si>
    <t>CT005</t>
  </si>
  <si>
    <t>Housing Authority of the City of New Britain</t>
  </si>
  <si>
    <t>CT006</t>
  </si>
  <si>
    <t>Waterbury Housing Authority</t>
  </si>
  <si>
    <t>CT007</t>
  </si>
  <si>
    <t>Stamford Housing Authority</t>
  </si>
  <si>
    <t>CT008</t>
  </si>
  <si>
    <t>Housing Authority of the Town of Enfield</t>
  </si>
  <si>
    <t>CT009</t>
  </si>
  <si>
    <t>Middletown Housing Authority</t>
  </si>
  <si>
    <t>CT010</t>
  </si>
  <si>
    <t>Willimantic Housing Authority</t>
  </si>
  <si>
    <t>CT011</t>
  </si>
  <si>
    <t>Housing Authority of the City of Meriden</t>
  </si>
  <si>
    <t>CT013</t>
  </si>
  <si>
    <t>East Hartford Housing Authority</t>
  </si>
  <si>
    <t>CT015</t>
  </si>
  <si>
    <t>Housing Authority of the City of Ansonia</t>
  </si>
  <si>
    <t>CT017</t>
  </si>
  <si>
    <t>Derby Housing Authority</t>
  </si>
  <si>
    <t>CT018</t>
  </si>
  <si>
    <t>Norwich Housing Authority</t>
  </si>
  <si>
    <t>CT019</t>
  </si>
  <si>
    <t>Greenwich Housing Authority</t>
  </si>
  <si>
    <t>CT020</t>
  </si>
  <si>
    <t>Housing Authority of the City of Danbury</t>
  </si>
  <si>
    <t>CT022</t>
  </si>
  <si>
    <t>New London Housing Authority</t>
  </si>
  <si>
    <t>CT023</t>
  </si>
  <si>
    <t>Bristol Housing Authority</t>
  </si>
  <si>
    <t>CT024</t>
  </si>
  <si>
    <t>Putnam Housing Authority</t>
  </si>
  <si>
    <t>CT025</t>
  </si>
  <si>
    <t>Winchester Housing Authority</t>
  </si>
  <si>
    <t>CT026</t>
  </si>
  <si>
    <t>Manchester Housing Authority</t>
  </si>
  <si>
    <t>CT027</t>
  </si>
  <si>
    <t>Housing Authority of the Town of Stratford</t>
  </si>
  <si>
    <t>CT028</t>
  </si>
  <si>
    <t>Vernon Housing Authority</t>
  </si>
  <si>
    <t>CT029</t>
  </si>
  <si>
    <t>West Haven Housing Authority</t>
  </si>
  <si>
    <t>CT030</t>
  </si>
  <si>
    <t>Milford Redevelopment And Housing Partnership</t>
  </si>
  <si>
    <t>CT031</t>
  </si>
  <si>
    <t>Torrington Housing Authority</t>
  </si>
  <si>
    <t>CT032</t>
  </si>
  <si>
    <t>Windsor Locks Housing Authority</t>
  </si>
  <si>
    <t>CT033</t>
  </si>
  <si>
    <t>South Windsor Housing Authority</t>
  </si>
  <si>
    <t>CT036</t>
  </si>
  <si>
    <t>Portland Housing Authority</t>
  </si>
  <si>
    <t>CT038</t>
  </si>
  <si>
    <t>Mansfield Housing Authority</t>
  </si>
  <si>
    <t>CT039</t>
  </si>
  <si>
    <t>Housing Authority of the Town of West Hartfor</t>
  </si>
  <si>
    <t>CT040</t>
  </si>
  <si>
    <t>Housing Authority of the Town of Glastonbury</t>
  </si>
  <si>
    <t>CT041</t>
  </si>
  <si>
    <t>Farmington Housing Authority</t>
  </si>
  <si>
    <t>CT042</t>
  </si>
  <si>
    <t>Hamden Housing Authority</t>
  </si>
  <si>
    <t>CT047</t>
  </si>
  <si>
    <t>Naugatuck Housing Authority</t>
  </si>
  <si>
    <t>CT048</t>
  </si>
  <si>
    <t>Housing Authority of the Town of Windsor</t>
  </si>
  <si>
    <t>CT049</t>
  </si>
  <si>
    <t>Newington Housing Authority</t>
  </si>
  <si>
    <t>CT051</t>
  </si>
  <si>
    <t>City of Hartford Housing Authority</t>
  </si>
  <si>
    <t>CT052</t>
  </si>
  <si>
    <t>CT053</t>
  </si>
  <si>
    <t>Wethersfield Housing Authority</t>
  </si>
  <si>
    <t>CT058</t>
  </si>
  <si>
    <t>Plainfield Housing Authority</t>
  </si>
  <si>
    <t>CT061</t>
  </si>
  <si>
    <t>Killingly Housing Authority</t>
  </si>
  <si>
    <t>CT063</t>
  </si>
  <si>
    <t>East Haven Housing Authority</t>
  </si>
  <si>
    <t>CT067</t>
  </si>
  <si>
    <t>Wallingford Housing Authority</t>
  </si>
  <si>
    <t>CT068</t>
  </si>
  <si>
    <t>Canton Housing Authority</t>
  </si>
  <si>
    <t>CT901</t>
  </si>
  <si>
    <t>Connecticut Department of Social Services</t>
  </si>
  <si>
    <t>DC001</t>
  </si>
  <si>
    <t>D.C Housing Authority</t>
  </si>
  <si>
    <t>DE001</t>
  </si>
  <si>
    <t>Wilmington Housing Authority</t>
  </si>
  <si>
    <t>DE002</t>
  </si>
  <si>
    <t>Dover Housing Authority</t>
  </si>
  <si>
    <t>DE003</t>
  </si>
  <si>
    <t>Newark Housing Authority</t>
  </si>
  <si>
    <t>DE005</t>
  </si>
  <si>
    <t>New Castle County Housing Authority</t>
  </si>
  <si>
    <t>DE901</t>
  </si>
  <si>
    <t>Delaware State Housing Authority</t>
  </si>
  <si>
    <t>FL001</t>
  </si>
  <si>
    <t>FL002</t>
  </si>
  <si>
    <t>Housing Authority of the City of St. Petersburg</t>
  </si>
  <si>
    <t>FL003</t>
  </si>
  <si>
    <t>Tampa Housing Authority</t>
  </si>
  <si>
    <t>FL004</t>
  </si>
  <si>
    <t>Orlando Housing Authority</t>
  </si>
  <si>
    <t>FL005</t>
  </si>
  <si>
    <t>Miami-Dade Housing Agency</t>
  </si>
  <si>
    <t>FL007</t>
  </si>
  <si>
    <t>Housing Authority of City of Daytona Beach</t>
  </si>
  <si>
    <t>FL008</t>
  </si>
  <si>
    <t>Sarasota Housing Authority</t>
  </si>
  <si>
    <t>FL009</t>
  </si>
  <si>
    <t>West Palm Beach Housing Authority</t>
  </si>
  <si>
    <t>FL010</t>
  </si>
  <si>
    <t>Housing Authority of the City of Fort Lauderdale</t>
  </si>
  <si>
    <t>FL011</t>
  </si>
  <si>
    <t>Housing Authority of the City of Lakeland</t>
  </si>
  <si>
    <t>FL013</t>
  </si>
  <si>
    <t>Housing Authority of the City of Key West</t>
  </si>
  <si>
    <t>FL015</t>
  </si>
  <si>
    <t>Northwest Florida Regional Housing Authority</t>
  </si>
  <si>
    <t>FL017</t>
  </si>
  <si>
    <t>Housing Authority of the City of Miami Beach</t>
  </si>
  <si>
    <t>FL018</t>
  </si>
  <si>
    <t>Panama City Housing Authority</t>
  </si>
  <si>
    <t>FL019</t>
  </si>
  <si>
    <t>Housing Authority of the City of Cocoa</t>
  </si>
  <si>
    <t>FL020</t>
  </si>
  <si>
    <t>Housing Authority of Brevard County</t>
  </si>
  <si>
    <t>FL021</t>
  </si>
  <si>
    <t>Pahokee Housing Authority</t>
  </si>
  <si>
    <t>FL022</t>
  </si>
  <si>
    <t>Housing Authority of New Smyrna Beach</t>
  </si>
  <si>
    <t>FL023</t>
  </si>
  <si>
    <t>Housing Authority of the City of Bradenton</t>
  </si>
  <si>
    <t>FL024</t>
  </si>
  <si>
    <t>Ormond Beach Housing Authority</t>
  </si>
  <si>
    <t>FL025</t>
  </si>
  <si>
    <t>Housing Authority of the City of Titusville</t>
  </si>
  <si>
    <t>FL026</t>
  </si>
  <si>
    <t>Housing Authority of Bartow</t>
  </si>
  <si>
    <t>FL028</t>
  </si>
  <si>
    <t>Housing Authority of Pompano Beach</t>
  </si>
  <si>
    <t>FL030</t>
  </si>
  <si>
    <t>Housing Authority of the County of Flagler</t>
  </si>
  <si>
    <t>FL031</t>
  </si>
  <si>
    <t>Housing Authority of the City of Marianna</t>
  </si>
  <si>
    <t>FL032</t>
  </si>
  <si>
    <t>Ocala Housing Authority</t>
  </si>
  <si>
    <t>FL033</t>
  </si>
  <si>
    <t>Seminole County Housing Authority</t>
  </si>
  <si>
    <t>FL034</t>
  </si>
  <si>
    <t>Plant City Housing Authority</t>
  </si>
  <si>
    <t>FL035</t>
  </si>
  <si>
    <t>Housing Authority of Springfield</t>
  </si>
  <si>
    <t>FL037</t>
  </si>
  <si>
    <t>Housing Authority of City of Fernandina Beach</t>
  </si>
  <si>
    <t>FL041</t>
  </si>
  <si>
    <t>Housing Authority of the City of Fort Pierce</t>
  </si>
  <si>
    <t>FL045</t>
  </si>
  <si>
    <t>Housing Authority of the City of Stuart</t>
  </si>
  <si>
    <t>FL046</t>
  </si>
  <si>
    <t>Crestview Housing Authority</t>
  </si>
  <si>
    <t>FL047</t>
  </si>
  <si>
    <t>Housing Authority of the Ctiy of Fort Myers</t>
  </si>
  <si>
    <t>FL049</t>
  </si>
  <si>
    <t>Levy County Housing Authority</t>
  </si>
  <si>
    <t>FL053</t>
  </si>
  <si>
    <t>Milton Housing Authority</t>
  </si>
  <si>
    <t>FL057</t>
  </si>
  <si>
    <t>Palatka Housing Authority</t>
  </si>
  <si>
    <t>FL060</t>
  </si>
  <si>
    <t>Punta Gorda Housing Authority</t>
  </si>
  <si>
    <t>FL062</t>
  </si>
  <si>
    <t>Pinellas County Housing Authority</t>
  </si>
  <si>
    <t>FL063</t>
  </si>
  <si>
    <t>Gainesville Housing Authority</t>
  </si>
  <si>
    <t>FL066</t>
  </si>
  <si>
    <t>Hialeah Housing Authority</t>
  </si>
  <si>
    <t>FL068</t>
  </si>
  <si>
    <t>Housing Authority of the City of Homestead</t>
  </si>
  <si>
    <t>FL069</t>
  </si>
  <si>
    <t>Fort Walton Beach Housing Authority</t>
  </si>
  <si>
    <t>FL070</t>
  </si>
  <si>
    <t>Alachua County Housing Authority</t>
  </si>
  <si>
    <t>FL071</t>
  </si>
  <si>
    <t>Lake Wales Housing Authority</t>
  </si>
  <si>
    <t>FL072</t>
  </si>
  <si>
    <t>Deland Housing Authority</t>
  </si>
  <si>
    <t>FL073</t>
  </si>
  <si>
    <t>Tallahassee Housing Authority</t>
  </si>
  <si>
    <t>FL075</t>
  </si>
  <si>
    <t>Clearwater Housing Authority</t>
  </si>
  <si>
    <t>FL079</t>
  </si>
  <si>
    <t>Broward County Housing Authority</t>
  </si>
  <si>
    <t>FL080</t>
  </si>
  <si>
    <t>Palm Beach County Housing Authority</t>
  </si>
  <si>
    <t>FL081</t>
  </si>
  <si>
    <t>Housing Authority of the City of Deerfield Beach</t>
  </si>
  <si>
    <t>FL083</t>
  </si>
  <si>
    <t>Delray Beach Housing Authority</t>
  </si>
  <si>
    <t>FL092</t>
  </si>
  <si>
    <t>City of Pensacola Department of Housing</t>
  </si>
  <si>
    <t>FL093</t>
  </si>
  <si>
    <t>Orange County Housing &amp; Community Development</t>
  </si>
  <si>
    <t>FL096</t>
  </si>
  <si>
    <t>Wakulla County Housing</t>
  </si>
  <si>
    <t>FL098</t>
  </si>
  <si>
    <t>Green Cove Springs Public Housing Agency</t>
  </si>
  <si>
    <t>FL102</t>
  </si>
  <si>
    <t>Baker County Housing Assistance Program</t>
  </si>
  <si>
    <t>FL104</t>
  </si>
  <si>
    <t>Pasco County Housing Authority</t>
  </si>
  <si>
    <t>FL105</t>
  </si>
  <si>
    <t>Manatee County Housing Authority</t>
  </si>
  <si>
    <t>FL106</t>
  </si>
  <si>
    <t>Lake County Housing Agency</t>
  </si>
  <si>
    <t>FL107</t>
  </si>
  <si>
    <t>Haines City Housing Assistance</t>
  </si>
  <si>
    <t>FL109</t>
  </si>
  <si>
    <t>Washington County Board of Commissioners</t>
  </si>
  <si>
    <t>FL110</t>
  </si>
  <si>
    <t>Walton County Housing Authority</t>
  </si>
  <si>
    <t>FL113</t>
  </si>
  <si>
    <t>County of Volusia Dept. of Community Services</t>
  </si>
  <si>
    <t>FL116</t>
  </si>
  <si>
    <t>Dania Beach Housing Authority</t>
  </si>
  <si>
    <t>FL119</t>
  </si>
  <si>
    <t>HA Boca Raton</t>
  </si>
  <si>
    <t>FL123</t>
  </si>
  <si>
    <t>Hendry County Housing Authority</t>
  </si>
  <si>
    <t>FL128</t>
  </si>
  <si>
    <t>HA Lee County</t>
  </si>
  <si>
    <t>FL132</t>
  </si>
  <si>
    <t>Indian River Co Bd of Co Comm</t>
  </si>
  <si>
    <t>FL136</t>
  </si>
  <si>
    <t>HA Hollywood</t>
  </si>
  <si>
    <t>FL137</t>
  </si>
  <si>
    <t>Hernando County Housing Authority</t>
  </si>
  <si>
    <t>FL139</t>
  </si>
  <si>
    <t>Winter Haven Housing Authority</t>
  </si>
  <si>
    <t>FL140</t>
  </si>
  <si>
    <t>Jefferson County Board of County Commissioner</t>
  </si>
  <si>
    <t>FL141</t>
  </si>
  <si>
    <t>Collier County Housing Authority</t>
  </si>
  <si>
    <t>FL143</t>
  </si>
  <si>
    <t>Polk County Housing Agency</t>
  </si>
  <si>
    <t>FL144</t>
  </si>
  <si>
    <t>Monroe County Housing Authority</t>
  </si>
  <si>
    <t>FL145</t>
  </si>
  <si>
    <t>Miami Hsg Conservation</t>
  </si>
  <si>
    <t>FL147</t>
  </si>
  <si>
    <t>Citrus County Housing Services</t>
  </si>
  <si>
    <t>FL201</t>
  </si>
  <si>
    <t>Osceola County Housing Agency</t>
  </si>
  <si>
    <t>FL202</t>
  </si>
  <si>
    <t>Holmes County Housing Authority</t>
  </si>
  <si>
    <t>GA001</t>
  </si>
  <si>
    <t>Housing Authority of the City of Augusta</t>
  </si>
  <si>
    <t>GA002</t>
  </si>
  <si>
    <t>Housing Authority of Savannah</t>
  </si>
  <si>
    <t>GA004</t>
  </si>
  <si>
    <t>Housing Authority of the City of Columbus</t>
  </si>
  <si>
    <t>GA006</t>
  </si>
  <si>
    <t>Housing Authority of the City of Atlanta Georgia</t>
  </si>
  <si>
    <t>GA007</t>
  </si>
  <si>
    <t>Housing Authority of the City of Macon</t>
  </si>
  <si>
    <t>GA009</t>
  </si>
  <si>
    <t>Housing Authority of the City of Brunswick</t>
  </si>
  <si>
    <t>GA010</t>
  </si>
  <si>
    <t>Housing Authority of the City of Marietta</t>
  </si>
  <si>
    <t>GA011</t>
  </si>
  <si>
    <t>GA023</t>
  </si>
  <si>
    <t>Housing Authority of the City of Albany</t>
  </si>
  <si>
    <t>GA062</t>
  </si>
  <si>
    <t>Housing Authority of the City of Americus</t>
  </si>
  <si>
    <t>GA078</t>
  </si>
  <si>
    <t>Housing Authority of the City of East Point</t>
  </si>
  <si>
    <t>GA095</t>
  </si>
  <si>
    <t>Housing Authority of the City of Newnan</t>
  </si>
  <si>
    <t>GA116</t>
  </si>
  <si>
    <t>Housing Authority of the City of Carrollton</t>
  </si>
  <si>
    <t>GA188</t>
  </si>
  <si>
    <t>Housing Authority of the City of Lithonia</t>
  </si>
  <si>
    <t>GA228</t>
  </si>
  <si>
    <t>Housing Authority of the City of Jonesboro</t>
  </si>
  <si>
    <t>GA232</t>
  </si>
  <si>
    <t>Housing Authority of the City of College Park</t>
  </si>
  <si>
    <t>GA237</t>
  </si>
  <si>
    <t>Housing Authority of the County of Dekalb, GA</t>
  </si>
  <si>
    <t>GA264</t>
  </si>
  <si>
    <t>Housing Authority of Fulton County</t>
  </si>
  <si>
    <t>GA266</t>
  </si>
  <si>
    <t>City of Marietta</t>
  </si>
  <si>
    <t>GA285</t>
  </si>
  <si>
    <t>Northwest GA Housing Authority</t>
  </si>
  <si>
    <t>GA901</t>
  </si>
  <si>
    <t>Georgia Residential Finance</t>
  </si>
  <si>
    <t>GQ901</t>
  </si>
  <si>
    <t>Guam Housing &amp; Urban Renewal Authority</t>
  </si>
  <si>
    <t>HI002</t>
  </si>
  <si>
    <t>County of Hawaii</t>
  </si>
  <si>
    <t>HI003</t>
  </si>
  <si>
    <t>City And County of Honolulu</t>
  </si>
  <si>
    <t>HI004</t>
  </si>
  <si>
    <t>County of Maui</t>
  </si>
  <si>
    <t>HI005</t>
  </si>
  <si>
    <t>Kauai County Housing Agency</t>
  </si>
  <si>
    <t>HI901</t>
  </si>
  <si>
    <t>Hawaii Public Housing Authority</t>
  </si>
  <si>
    <t>IA002</t>
  </si>
  <si>
    <t>Charles City Hsg And Redev Authority</t>
  </si>
  <si>
    <t>IA004</t>
  </si>
  <si>
    <t>Ottumwa Housing Authority</t>
  </si>
  <si>
    <t>IA015</t>
  </si>
  <si>
    <t>Low Rent Housing Agency of Burlington</t>
  </si>
  <si>
    <t>IA018</t>
  </si>
  <si>
    <t>City of Sioux City Housing Authority</t>
  </si>
  <si>
    <t>IA020</t>
  </si>
  <si>
    <t>Des Moines Municipal Housing Agency</t>
  </si>
  <si>
    <t>IA022</t>
  </si>
  <si>
    <t>City of Iowa City Housing Authority</t>
  </si>
  <si>
    <t>IA023</t>
  </si>
  <si>
    <t>Municipal Housing Agency of Council Bluffs</t>
  </si>
  <si>
    <t>IA024</t>
  </si>
  <si>
    <t>Cedar Rapids Housing Services</t>
  </si>
  <si>
    <t>IA030</t>
  </si>
  <si>
    <t>Keokuk Housing Authority</t>
  </si>
  <si>
    <t>IA038</t>
  </si>
  <si>
    <t>Evansdale Municipal Housing Authority</t>
  </si>
  <si>
    <t>IA042</t>
  </si>
  <si>
    <t>Centerville Municipal Housing Agency</t>
  </si>
  <si>
    <t>IA045</t>
  </si>
  <si>
    <t>Davenport Housing Commission</t>
  </si>
  <si>
    <t>IA047</t>
  </si>
  <si>
    <t>Fort Madison Housing Authority</t>
  </si>
  <si>
    <t>IA049</t>
  </si>
  <si>
    <t>Muscatine Municipal Housing Agency</t>
  </si>
  <si>
    <t>IA050</t>
  </si>
  <si>
    <t>Waterloo Housing Authority</t>
  </si>
  <si>
    <t>IA054</t>
  </si>
  <si>
    <t>Low Rent Housing Agency of Decorah</t>
  </si>
  <si>
    <t>IA056</t>
  </si>
  <si>
    <t>Low Rent Housing Agency of Emmetsburg</t>
  </si>
  <si>
    <t>IA057</t>
  </si>
  <si>
    <t>Low Rent Housing Agency of Spirit Lake</t>
  </si>
  <si>
    <t>IA084</t>
  </si>
  <si>
    <t>Grinnell Low Rent Housing Authority</t>
  </si>
  <si>
    <t>IA087</t>
  </si>
  <si>
    <t>City of Dubuque</t>
  </si>
  <si>
    <t>IA098</t>
  </si>
  <si>
    <t>Low Rent Housing Agency of Clinton</t>
  </si>
  <si>
    <t>IA100</t>
  </si>
  <si>
    <t>Oskaloosa Municipal Housing Agency</t>
  </si>
  <si>
    <t>IA107</t>
  </si>
  <si>
    <t>Fort Dodge Municipal Housing Agency</t>
  </si>
  <si>
    <t>IA108</t>
  </si>
  <si>
    <t>Mason City Housing Authority</t>
  </si>
  <si>
    <t>IA113</t>
  </si>
  <si>
    <t>Cedar Falls Housing Commission</t>
  </si>
  <si>
    <t>IA114</t>
  </si>
  <si>
    <t>Albia Housing Agency</t>
  </si>
  <si>
    <t>IA117</t>
  </si>
  <si>
    <t>Southern Iowa Regional Housing Authority</t>
  </si>
  <si>
    <t>IA119</t>
  </si>
  <si>
    <t>Low Rent Housing Agency of Knoxville</t>
  </si>
  <si>
    <t>IA120</t>
  </si>
  <si>
    <t>Warren County Housing Authority</t>
  </si>
  <si>
    <t>IA121</t>
  </si>
  <si>
    <t>Municipal Housing Agency of New Hampton</t>
  </si>
  <si>
    <t>IA122</t>
  </si>
  <si>
    <t>Region Xii Regional Housing Authority</t>
  </si>
  <si>
    <t>IA123</t>
  </si>
  <si>
    <t>Bettendorf Low Rent Housing Agency</t>
  </si>
  <si>
    <t>IA124</t>
  </si>
  <si>
    <t>Area XV Multi-County Housing Agency</t>
  </si>
  <si>
    <t>IA125</t>
  </si>
  <si>
    <t>City of Marshalltown Rent Assistance Program</t>
  </si>
  <si>
    <t>IA126</t>
  </si>
  <si>
    <t>Eastern Iowa Regional Housing Authority</t>
  </si>
  <si>
    <t>IA127</t>
  </si>
  <si>
    <t>North Iowa Regional Housing Authority</t>
  </si>
  <si>
    <t>IA128</t>
  </si>
  <si>
    <t>Southeast Iowa Regional Housing Authority</t>
  </si>
  <si>
    <t>IA129</t>
  </si>
  <si>
    <t>Northwest Iowa Regional Housing Authority</t>
  </si>
  <si>
    <t>IA130</t>
  </si>
  <si>
    <t>Upper Explorerland Regional Housing Authority</t>
  </si>
  <si>
    <t>IA131</t>
  </si>
  <si>
    <t>Central Iowa Regional Housing Authority</t>
  </si>
  <si>
    <t>IA132</t>
  </si>
  <si>
    <t>Iowa Northland Regional Housing Authority</t>
  </si>
  <si>
    <t>IA133</t>
  </si>
  <si>
    <t>Mid Iowa Regional Housing Authority</t>
  </si>
  <si>
    <t>IA136</t>
  </si>
  <si>
    <t>Siouxland Regional Housing Authority</t>
  </si>
  <si>
    <t>ID005</t>
  </si>
  <si>
    <t>Housing Authority of the City of Pocatello</t>
  </si>
  <si>
    <t>ID013</t>
  </si>
  <si>
    <t>Boise City Housing Authority</t>
  </si>
  <si>
    <t>ID016</t>
  </si>
  <si>
    <t>Southwestern Idaho Cooperative Housing Authority</t>
  </si>
  <si>
    <t>ID021</t>
  </si>
  <si>
    <t>Ada County Housing Authority</t>
  </si>
  <si>
    <t>ID901</t>
  </si>
  <si>
    <t>Idaho Housing And Finance Association</t>
  </si>
  <si>
    <t>IL001</t>
  </si>
  <si>
    <t>The Housing Authority of City of East St. Louis</t>
  </si>
  <si>
    <t>IL002</t>
  </si>
  <si>
    <t>Chicago Housing Authority</t>
  </si>
  <si>
    <t>IL003</t>
  </si>
  <si>
    <t>Peoria Housing Authority</t>
  </si>
  <si>
    <t>IL004</t>
  </si>
  <si>
    <t>Springfield Housing Authority</t>
  </si>
  <si>
    <t>IL006</t>
  </si>
  <si>
    <t>Housing Authority of Champaign County</t>
  </si>
  <si>
    <t>IL009</t>
  </si>
  <si>
    <t>The Housing Authority of Henry County</t>
  </si>
  <si>
    <t>IL010</t>
  </si>
  <si>
    <t>Grtr Metro. Area Hsng Auth of Rock Island County</t>
  </si>
  <si>
    <t>IL011</t>
  </si>
  <si>
    <t>The Housing Authority of the City of Danville, IL</t>
  </si>
  <si>
    <t>IL012</t>
  </si>
  <si>
    <t>Decatur Housing Authority</t>
  </si>
  <si>
    <t>IL014</t>
  </si>
  <si>
    <t>Housing Authority for Lasalle County</t>
  </si>
  <si>
    <t>IL015</t>
  </si>
  <si>
    <t>Madison County Housing Authority</t>
  </si>
  <si>
    <t>IL016</t>
  </si>
  <si>
    <t>Quincy Housing Authority</t>
  </si>
  <si>
    <t>IL018</t>
  </si>
  <si>
    <t>Housing Authority of the City of Rock Island</t>
  </si>
  <si>
    <t>IL020</t>
  </si>
  <si>
    <t>Moline Housing Authority</t>
  </si>
  <si>
    <t>IL022</t>
  </si>
  <si>
    <t>Rockford Housing Authority</t>
  </si>
  <si>
    <t>IL024</t>
  </si>
  <si>
    <t>Housing Authority of Joliet</t>
  </si>
  <si>
    <t>IL025</t>
  </si>
  <si>
    <t>Housing Authority of the County of Cook</t>
  </si>
  <si>
    <t>IL026</t>
  </si>
  <si>
    <t>Housing Authority of the City of Waukegan</t>
  </si>
  <si>
    <t>IL028</t>
  </si>
  <si>
    <t>Menard County Housing Authority</t>
  </si>
  <si>
    <t>IL030</t>
  </si>
  <si>
    <t>St. Clair County Housing Authority</t>
  </si>
  <si>
    <t>IL032</t>
  </si>
  <si>
    <t>Whiteside County Housing Authority</t>
  </si>
  <si>
    <t>IL034</t>
  </si>
  <si>
    <t>Housing Authority of the County of Ford</t>
  </si>
  <si>
    <t>IL035</t>
  </si>
  <si>
    <t>IL036</t>
  </si>
  <si>
    <t>Housing Authority of the County of Vermilion, Ill.</t>
  </si>
  <si>
    <t>IL037</t>
  </si>
  <si>
    <t>Montgomery County Housing Authority</t>
  </si>
  <si>
    <t>IL038</t>
  </si>
  <si>
    <t>Housing Authority of Christian County, Illinois</t>
  </si>
  <si>
    <t>IL039</t>
  </si>
  <si>
    <t>Kankakee County Housing Authority</t>
  </si>
  <si>
    <t>IL040</t>
  </si>
  <si>
    <t>IL042</t>
  </si>
  <si>
    <t>Mason County Housing Authority</t>
  </si>
  <si>
    <t>IL043</t>
  </si>
  <si>
    <t>Housing Authority - County of Saline</t>
  </si>
  <si>
    <t>IL050</t>
  </si>
  <si>
    <t>Housing Authority of the County of Williamson</t>
  </si>
  <si>
    <t>IL051</t>
  </si>
  <si>
    <t>Housing Authority of the City of Bloomington, IL</t>
  </si>
  <si>
    <t>IL052</t>
  </si>
  <si>
    <t>Randolph County Housing Authority</t>
  </si>
  <si>
    <t>IL053</t>
  </si>
  <si>
    <t>Housing Authority of the County of Jackson, Il.</t>
  </si>
  <si>
    <t>IL054</t>
  </si>
  <si>
    <t>Maywood Housing Authority</t>
  </si>
  <si>
    <t>IL056</t>
  </si>
  <si>
    <t>Housing Authority of the County of Lake, Il.</t>
  </si>
  <si>
    <t>IL057</t>
  </si>
  <si>
    <t>Housing Authority of Marion County</t>
  </si>
  <si>
    <t>IL059</t>
  </si>
  <si>
    <t>Housing Authority of Jefferson County</t>
  </si>
  <si>
    <t>IL061</t>
  </si>
  <si>
    <t>Housing Authority of the County of Franklin</t>
  </si>
  <si>
    <t>IL069</t>
  </si>
  <si>
    <t>Housing Authority of the County of Clark, Il.</t>
  </si>
  <si>
    <t>IL070</t>
  </si>
  <si>
    <t>Housing Authority of the County of Cumberland, Il.</t>
  </si>
  <si>
    <t>IL074</t>
  </si>
  <si>
    <t>Housing Authority of the County of Jersey</t>
  </si>
  <si>
    <t>IL076</t>
  </si>
  <si>
    <t>Housing Authority of the County of McDonough</t>
  </si>
  <si>
    <t>IL079</t>
  </si>
  <si>
    <t>Morgan County Housing Authority</t>
  </si>
  <si>
    <t>IL082</t>
  </si>
  <si>
    <t>Housing Authority of the County of Jodaviess</t>
  </si>
  <si>
    <t>IL083</t>
  </si>
  <si>
    <t>Winnebago County Housing Authority</t>
  </si>
  <si>
    <t>IL084</t>
  </si>
  <si>
    <t>Fulton County Housing Authority</t>
  </si>
  <si>
    <t>IL085</t>
  </si>
  <si>
    <t>Knox County Housing Authority</t>
  </si>
  <si>
    <t>IL086</t>
  </si>
  <si>
    <t>Bureau County Housing Authority</t>
  </si>
  <si>
    <t>IL087</t>
  </si>
  <si>
    <t>Housing Authority of the County of Shelby, Il.</t>
  </si>
  <si>
    <t>IL088</t>
  </si>
  <si>
    <t>Housing Authority of the County of Wayne, Illinois</t>
  </si>
  <si>
    <t>IL089</t>
  </si>
  <si>
    <t>Housing Authority of the County of Dekalb</t>
  </si>
  <si>
    <t>IL090</t>
  </si>
  <si>
    <t>Aurora Housing Authority Ofthe City of Aurora</t>
  </si>
  <si>
    <t>IL091</t>
  </si>
  <si>
    <t>IL092</t>
  </si>
  <si>
    <t>Housing Authority of Elgin</t>
  </si>
  <si>
    <t>IL094</t>
  </si>
  <si>
    <t>Livingston County Housing Authority</t>
  </si>
  <si>
    <t>IL095</t>
  </si>
  <si>
    <t>Ogle County Housing Authority</t>
  </si>
  <si>
    <t>IL096</t>
  </si>
  <si>
    <t>Housing Authority of the County of Richland</t>
  </si>
  <si>
    <t>IL101</t>
  </si>
  <si>
    <t>Dupage Housing Authority</t>
  </si>
  <si>
    <t>IL103</t>
  </si>
  <si>
    <t>Housing Authority of the Village of Oak Park</t>
  </si>
  <si>
    <t>IL104</t>
  </si>
  <si>
    <t>Woodford County Housing Authority</t>
  </si>
  <si>
    <t>IL107</t>
  </si>
  <si>
    <t>Housing Authority of the City of North Chicago, IL</t>
  </si>
  <si>
    <t>IL115</t>
  </si>
  <si>
    <t>Henderson County Housing Authority</t>
  </si>
  <si>
    <t>IL116</t>
  </si>
  <si>
    <t>McHenry County Housing Authority</t>
  </si>
  <si>
    <t>IL117</t>
  </si>
  <si>
    <t>Housing Authority of the County of McLean, Ill.</t>
  </si>
  <si>
    <t>IL120</t>
  </si>
  <si>
    <t>Housing Authority of Edgar County</t>
  </si>
  <si>
    <t>IL122</t>
  </si>
  <si>
    <t>Housing Authority of the County of Boone</t>
  </si>
  <si>
    <t>IL123</t>
  </si>
  <si>
    <t>Housing Authority of Mt. Vernon, Illinois</t>
  </si>
  <si>
    <t>IL124</t>
  </si>
  <si>
    <t>Housing Authority of East Peoria</t>
  </si>
  <si>
    <t>IL126</t>
  </si>
  <si>
    <t>Housing Authority of the City of Marion, Illinois</t>
  </si>
  <si>
    <t>IL130</t>
  </si>
  <si>
    <t>Housing Authority of the Town of Cicero</t>
  </si>
  <si>
    <t>IL131</t>
  </si>
  <si>
    <t>Mercer County Housing Authority</t>
  </si>
  <si>
    <t>IL136</t>
  </si>
  <si>
    <t>Housing Authority of Park Forest</t>
  </si>
  <si>
    <t>IL137</t>
  </si>
  <si>
    <t>Kendall Housing Authority</t>
  </si>
  <si>
    <t>IL911</t>
  </si>
  <si>
    <t>Illinois Dept. of Commerce &amp; Economic Opport.</t>
  </si>
  <si>
    <t>IN002</t>
  </si>
  <si>
    <t>Vincennes Housing Authority</t>
  </si>
  <si>
    <t>IN003</t>
  </si>
  <si>
    <t>Fort Wayne Housing Authority</t>
  </si>
  <si>
    <t>IN004</t>
  </si>
  <si>
    <t>Delaware County Housing Authority</t>
  </si>
  <si>
    <t>IN005</t>
  </si>
  <si>
    <t>Housing Authority of the City of Muncie</t>
  </si>
  <si>
    <t>IN006</t>
  </si>
  <si>
    <t>Housing Authority of the City of Anderson</t>
  </si>
  <si>
    <t>IN007</t>
  </si>
  <si>
    <t>Kokomo Housing Authority</t>
  </si>
  <si>
    <t>IN009</t>
  </si>
  <si>
    <t>Housing Authority of the City of Richmond</t>
  </si>
  <si>
    <t>IN010</t>
  </si>
  <si>
    <t>Housing Authority of the City of Hammond</t>
  </si>
  <si>
    <t>IN011</t>
  </si>
  <si>
    <t>Housing Authority of the City of Gary</t>
  </si>
  <si>
    <t>IN012</t>
  </si>
  <si>
    <t>Housing Authority of the City of New Albany</t>
  </si>
  <si>
    <t>IN015</t>
  </si>
  <si>
    <t>Housing Authority of South Bend</t>
  </si>
  <si>
    <t>IN016</t>
  </si>
  <si>
    <t>Housing Authority of the City of Evansville</t>
  </si>
  <si>
    <t>IN017</t>
  </si>
  <si>
    <t>Indianapolis Housing Agency</t>
  </si>
  <si>
    <t>IN018</t>
  </si>
  <si>
    <t>Housing Authority of the City of Tell City</t>
  </si>
  <si>
    <t>IN019</t>
  </si>
  <si>
    <t>Housing Authority of the City of Michigan City</t>
  </si>
  <si>
    <t>IN020</t>
  </si>
  <si>
    <t>Housing Authority of the City of Mishawaka</t>
  </si>
  <si>
    <t>IN021</t>
  </si>
  <si>
    <t>Housing Authority of the City of Terre Haute</t>
  </si>
  <si>
    <t>IN022</t>
  </si>
  <si>
    <t>Housing Authority of the City of Bloomington</t>
  </si>
  <si>
    <t>IN023</t>
  </si>
  <si>
    <t>Housing Authority of the City of Jeffersonville</t>
  </si>
  <si>
    <t>IN025</t>
  </si>
  <si>
    <t>Housing Authority of the City of Charlestown</t>
  </si>
  <si>
    <t>IN026</t>
  </si>
  <si>
    <t>Housing Authority of the City of Elkhart</t>
  </si>
  <si>
    <t>IN029</t>
  </si>
  <si>
    <t>Housing Authority of the City of East Chicago</t>
  </si>
  <si>
    <t>IN031</t>
  </si>
  <si>
    <t>Housing Authority of the City of Bedford</t>
  </si>
  <si>
    <t>IN032</t>
  </si>
  <si>
    <t>Bloomfield Housing Authority</t>
  </si>
  <si>
    <t>IN035</t>
  </si>
  <si>
    <t>Brazil Housing Authority</t>
  </si>
  <si>
    <t>IN037</t>
  </si>
  <si>
    <t>Mount Vernon Housing Authority</t>
  </si>
  <si>
    <t>IN041</t>
  </si>
  <si>
    <t>Housing Authority of the City of Marion, In</t>
  </si>
  <si>
    <t>IN043</t>
  </si>
  <si>
    <t>Cannelton Housing Authority</t>
  </si>
  <si>
    <t>IN047</t>
  </si>
  <si>
    <t>Housing Authority of the City of Crawfordsvil</t>
  </si>
  <si>
    <t>IN048</t>
  </si>
  <si>
    <t>Rockville Housing Authority</t>
  </si>
  <si>
    <t>IN050</t>
  </si>
  <si>
    <t>New Castle Housing Authority</t>
  </si>
  <si>
    <t>IN055</t>
  </si>
  <si>
    <t>Linton Housing Authority</t>
  </si>
  <si>
    <t>IN056</t>
  </si>
  <si>
    <t>Seymour Housing Authority</t>
  </si>
  <si>
    <t>IN058</t>
  </si>
  <si>
    <t>Columbus Housing Authority</t>
  </si>
  <si>
    <t>IN060</t>
  </si>
  <si>
    <t>Housing Authority of the City of Warsaw</t>
  </si>
  <si>
    <t>IN062</t>
  </si>
  <si>
    <t>IN067</t>
  </si>
  <si>
    <t>IN069</t>
  </si>
  <si>
    <t>IN071</t>
  </si>
  <si>
    <t>Housing Authority of the City of Lafayette</t>
  </si>
  <si>
    <t>IN073</t>
  </si>
  <si>
    <t>Housing Authority of the County of Fayette</t>
  </si>
  <si>
    <t>IN077</t>
  </si>
  <si>
    <t>Housing Authority of the City of Jasonville</t>
  </si>
  <si>
    <t>IN078</t>
  </si>
  <si>
    <t>Housing Authority of the City of Greensburg</t>
  </si>
  <si>
    <t>IN079</t>
  </si>
  <si>
    <t>Housing Authority of the City of Elwood</t>
  </si>
  <si>
    <t>IN080</t>
  </si>
  <si>
    <t>Housing Authority of the City of Noblesville</t>
  </si>
  <si>
    <t>IN083</t>
  </si>
  <si>
    <t>Housing Authority of the City of Sellersburg</t>
  </si>
  <si>
    <t>IN084</t>
  </si>
  <si>
    <t>Housing Authority of the City of Portland</t>
  </si>
  <si>
    <t>IN086</t>
  </si>
  <si>
    <t>Housing Authority of the City of Union City</t>
  </si>
  <si>
    <t>IN091</t>
  </si>
  <si>
    <t>Housing Authority of the City of Peru</t>
  </si>
  <si>
    <t>IN092</t>
  </si>
  <si>
    <t>Housing Authority of the City of Logansport</t>
  </si>
  <si>
    <t>IN094</t>
  </si>
  <si>
    <t>Housing Authority of the City of Greencastle</t>
  </si>
  <si>
    <t>IN100</t>
  </si>
  <si>
    <t>Housing Authority of the County of St. Joseph</t>
  </si>
  <si>
    <t>IN101</t>
  </si>
  <si>
    <t>Housing Authority of the City of Goshen</t>
  </si>
  <si>
    <t>IN103</t>
  </si>
  <si>
    <t>Marshall County Housing Authority</t>
  </si>
  <si>
    <t>IN901</t>
  </si>
  <si>
    <t>Indiana Housing And Community Development Au</t>
  </si>
  <si>
    <t>KS001</t>
  </si>
  <si>
    <t>Kansas City, KS Housing Authority</t>
  </si>
  <si>
    <t>KS002</t>
  </si>
  <si>
    <t>Topeka Housing Authority</t>
  </si>
  <si>
    <t>KS004</t>
  </si>
  <si>
    <t>Wichita Housing Authority</t>
  </si>
  <si>
    <t>KS006</t>
  </si>
  <si>
    <t>Dodge City Housing Authority</t>
  </si>
  <si>
    <t>KS017</t>
  </si>
  <si>
    <t>Atchison Housing Authority</t>
  </si>
  <si>
    <t>KS038</t>
  </si>
  <si>
    <t>Salina Housing Authority</t>
  </si>
  <si>
    <t>KS041</t>
  </si>
  <si>
    <t>Great Bend Housing Authority</t>
  </si>
  <si>
    <t>KS043</t>
  </si>
  <si>
    <t>Olathe Housing Authority</t>
  </si>
  <si>
    <t>KS053</t>
  </si>
  <si>
    <t>Lawrence/Douglas County Housing Authority</t>
  </si>
  <si>
    <t>KS062</t>
  </si>
  <si>
    <t>Chanute Housing Authority</t>
  </si>
  <si>
    <t>KS063</t>
  </si>
  <si>
    <t>Manhattan Housing Authority</t>
  </si>
  <si>
    <t>KS068</t>
  </si>
  <si>
    <t>Leavenworth Housing Authority</t>
  </si>
  <si>
    <t>KS073</t>
  </si>
  <si>
    <t>Newton Housing Authority</t>
  </si>
  <si>
    <t>KS091</t>
  </si>
  <si>
    <t>Hays Housing Authority</t>
  </si>
  <si>
    <t>KS105</t>
  </si>
  <si>
    <t>Junction City Housing Authority</t>
  </si>
  <si>
    <t>KS149</t>
  </si>
  <si>
    <t>Pittsburg Housing Authority</t>
  </si>
  <si>
    <t>KS159</t>
  </si>
  <si>
    <t>Lyon County/Eckan Housing Authority</t>
  </si>
  <si>
    <t>KS161</t>
  </si>
  <si>
    <t>Crawford County</t>
  </si>
  <si>
    <t>KS162</t>
  </si>
  <si>
    <t>Johnson County Housing Authority</t>
  </si>
  <si>
    <t>KS163</t>
  </si>
  <si>
    <t>Hutchinson Housing Authority</t>
  </si>
  <si>
    <t>KS165</t>
  </si>
  <si>
    <t>Ford County Housing Authority</t>
  </si>
  <si>
    <t>KS166</t>
  </si>
  <si>
    <t>South Central KS Area Agency On Aging (Cowley Co.)</t>
  </si>
  <si>
    <t>KS167</t>
  </si>
  <si>
    <t>North Central Flint Hills Area Agency On Aging</t>
  </si>
  <si>
    <t>KS168</t>
  </si>
  <si>
    <t>Nek-Cap, Inc.</t>
  </si>
  <si>
    <t>KS169</t>
  </si>
  <si>
    <t>Sedgwick County Housing Authority</t>
  </si>
  <si>
    <t>KS170</t>
  </si>
  <si>
    <t>Ellis County Housing Authority</t>
  </si>
  <si>
    <t>KY001</t>
  </si>
  <si>
    <t>Louisville Metro Housing Authority</t>
  </si>
  <si>
    <t>KY003</t>
  </si>
  <si>
    <t>Housing Authority of Frankfort</t>
  </si>
  <si>
    <t>KY004</t>
  </si>
  <si>
    <t>Housing Authority of Lexington</t>
  </si>
  <si>
    <t>KY007</t>
  </si>
  <si>
    <t>Housing Authority of Madisonville</t>
  </si>
  <si>
    <t>KY008</t>
  </si>
  <si>
    <t>Housing Authority of Somerset</t>
  </si>
  <si>
    <t>KY009</t>
  </si>
  <si>
    <t>Housing Authority of Owensboro</t>
  </si>
  <si>
    <t>KY011</t>
  </si>
  <si>
    <t>Housing Authority of Hopkinsville</t>
  </si>
  <si>
    <t>KY012</t>
  </si>
  <si>
    <t>Housing Authority of Henderson</t>
  </si>
  <si>
    <t>KY015</t>
  </si>
  <si>
    <t>Housing Authority of Newport</t>
  </si>
  <si>
    <t>KY017</t>
  </si>
  <si>
    <t>Housing Authority of Maysville</t>
  </si>
  <si>
    <t>KY021</t>
  </si>
  <si>
    <t>Housing Authority of Cynthiana</t>
  </si>
  <si>
    <t>KY022</t>
  </si>
  <si>
    <t>Housing Authority of Lebanon</t>
  </si>
  <si>
    <t>KY026</t>
  </si>
  <si>
    <t>Housing Authority of Glasgow</t>
  </si>
  <si>
    <t>KY027</t>
  </si>
  <si>
    <t>Housing Authority of Paintsville</t>
  </si>
  <si>
    <t>KY035</t>
  </si>
  <si>
    <t>Housing Authority of Prestonsburg</t>
  </si>
  <si>
    <t>KY040</t>
  </si>
  <si>
    <t>Housing Authority of Mayfield</t>
  </si>
  <si>
    <t>KY047</t>
  </si>
  <si>
    <t>Campbellsville Housing And Redevelopment Authority</t>
  </si>
  <si>
    <t>KY053</t>
  </si>
  <si>
    <t>Housing Authority of Greensburg</t>
  </si>
  <si>
    <t>KY056</t>
  </si>
  <si>
    <t>KY061</t>
  </si>
  <si>
    <t>Housing Authority of Georgetown</t>
  </si>
  <si>
    <t>KY071</t>
  </si>
  <si>
    <t>Housing Authority of Bardstown</t>
  </si>
  <si>
    <t>KY086</t>
  </si>
  <si>
    <t>HA of Lawrence County</t>
  </si>
  <si>
    <t>KY107</t>
  </si>
  <si>
    <t>Housing Authority of Pikeville</t>
  </si>
  <si>
    <t>KY121</t>
  </si>
  <si>
    <t>KY132</t>
  </si>
  <si>
    <t>City of Richmond Section 8 Housing Program</t>
  </si>
  <si>
    <t>KY133</t>
  </si>
  <si>
    <t>Covington CDA</t>
  </si>
  <si>
    <t>KY135</t>
  </si>
  <si>
    <t>Boone County Fiscal Court</t>
  </si>
  <si>
    <t>KY136</t>
  </si>
  <si>
    <t>Campbell County Department of Housing</t>
  </si>
  <si>
    <t>KY137</t>
  </si>
  <si>
    <t>City of Paducah</t>
  </si>
  <si>
    <t>KY138</t>
  </si>
  <si>
    <t>Danville Community Development Agency</t>
  </si>
  <si>
    <t>KY140</t>
  </si>
  <si>
    <t>Paris-Bourbon County Community Dev. Agency</t>
  </si>
  <si>
    <t>KY141</t>
  </si>
  <si>
    <t>Pineville/Bell County Community Dev Agency</t>
  </si>
  <si>
    <t>KY142</t>
  </si>
  <si>
    <t>Ashland Planning And CDA</t>
  </si>
  <si>
    <t>KY150</t>
  </si>
  <si>
    <t>Barbourville Urban Renewal &amp; CDA</t>
  </si>
  <si>
    <t>KY157</t>
  </si>
  <si>
    <t>Housing Authority of Floyd County</t>
  </si>
  <si>
    <t>KY160</t>
  </si>
  <si>
    <t>Cumberland Valley Regional Housing Authority</t>
  </si>
  <si>
    <t>KY161</t>
  </si>
  <si>
    <t>Appalachian Foothills Housing Agency Inc</t>
  </si>
  <si>
    <t>KY163</t>
  </si>
  <si>
    <t>Lake Cumberland Housing Agency Inc</t>
  </si>
  <si>
    <t>KY169</t>
  </si>
  <si>
    <t>Laurel County Section 8 Housing</t>
  </si>
  <si>
    <t>KY171</t>
  </si>
  <si>
    <t>Bowling Green CDA</t>
  </si>
  <si>
    <t>KY901</t>
  </si>
  <si>
    <t>Kentucky Housing Corporation-State Agency</t>
  </si>
  <si>
    <t>LA001</t>
  </si>
  <si>
    <t>Housing Authority of New Orleans</t>
  </si>
  <si>
    <t>LA002</t>
  </si>
  <si>
    <t>Housing Authority of Shreveport</t>
  </si>
  <si>
    <t>LA003</t>
  </si>
  <si>
    <t>Housing Authority of East Baton Rouge</t>
  </si>
  <si>
    <t>LA004</t>
  </si>
  <si>
    <t>Housing Authority of Lake Charles</t>
  </si>
  <si>
    <t>LA005</t>
  </si>
  <si>
    <t>LA006</t>
  </si>
  <si>
    <t>Housing Authority of Monroe</t>
  </si>
  <si>
    <t>LA009</t>
  </si>
  <si>
    <t>Ascension Parish Section 8 Program</t>
  </si>
  <si>
    <t>LA012</t>
  </si>
  <si>
    <t>Housing Authority of the City of Kenner</t>
  </si>
  <si>
    <t>LA013</t>
  </si>
  <si>
    <t>Housing Authority of Jefferson Parish</t>
  </si>
  <si>
    <t>LA023</t>
  </si>
  <si>
    <t>Housing Authority of the City of Alexandria</t>
  </si>
  <si>
    <t>LA024</t>
  </si>
  <si>
    <t>Bogalusa Housing Authority</t>
  </si>
  <si>
    <t>LA029</t>
  </si>
  <si>
    <t>Housing Authority of Crowley</t>
  </si>
  <si>
    <t>LA031</t>
  </si>
  <si>
    <t>Housing Authority of the Town of Mamou</t>
  </si>
  <si>
    <t>LA032</t>
  </si>
  <si>
    <t>Housing Authority of the Town of Church Point</t>
  </si>
  <si>
    <t>LA033</t>
  </si>
  <si>
    <t>Housing Authority of Oakdale</t>
  </si>
  <si>
    <t>LA036</t>
  </si>
  <si>
    <t>Housing Authority of the City of Morgan City</t>
  </si>
  <si>
    <t>LA037</t>
  </si>
  <si>
    <t>Housing Authority of the City of Minden</t>
  </si>
  <si>
    <t>LA046</t>
  </si>
  <si>
    <t>Housing Authority of the Town of Vinton</t>
  </si>
  <si>
    <t>LA057</t>
  </si>
  <si>
    <t>Pineville Housing Authority</t>
  </si>
  <si>
    <t>LA063</t>
  </si>
  <si>
    <t>Housing Authority of the City of Sulphur</t>
  </si>
  <si>
    <t>LA067</t>
  </si>
  <si>
    <t>Housing Authority of the Parish of St. Landry</t>
  </si>
  <si>
    <t>LA074</t>
  </si>
  <si>
    <t>Housing Authority of Sabine Parish</t>
  </si>
  <si>
    <t>LA075</t>
  </si>
  <si>
    <t>Housing Authority of the Town of Pontchatoula</t>
  </si>
  <si>
    <t>LA086</t>
  </si>
  <si>
    <t>Housing Authority of the City of Deridder</t>
  </si>
  <si>
    <t>LA094</t>
  </si>
  <si>
    <t>Housing Authority of St. Charles Parish</t>
  </si>
  <si>
    <t>LA097</t>
  </si>
  <si>
    <t>Housing Authority of the Town of Grambling</t>
  </si>
  <si>
    <t>LA099</t>
  </si>
  <si>
    <t>Town of Independence HA</t>
  </si>
  <si>
    <t>LA101</t>
  </si>
  <si>
    <t>Housing Authority of the City of Denham Springs</t>
  </si>
  <si>
    <t>LA103</t>
  </si>
  <si>
    <t>Housing Authority of City of Slidell</t>
  </si>
  <si>
    <t>LA104</t>
  </si>
  <si>
    <t>Housing Authority of Hammond</t>
  </si>
  <si>
    <t>LA111</t>
  </si>
  <si>
    <t>Housing Authority of the City of Leesville</t>
  </si>
  <si>
    <t>LA114</t>
  </si>
  <si>
    <t>Housing Authority of the Town of Delhi</t>
  </si>
  <si>
    <t>LA115</t>
  </si>
  <si>
    <t>Housing Authority of the City of Natchitoches</t>
  </si>
  <si>
    <t>LA120</t>
  </si>
  <si>
    <t>Housing Authority of Grant Parish</t>
  </si>
  <si>
    <t>LA122</t>
  </si>
  <si>
    <t>Housing Authority of the Town of Colfax</t>
  </si>
  <si>
    <t>LA125</t>
  </si>
  <si>
    <t>Housing Authority of the Parish of Caldwell</t>
  </si>
  <si>
    <t>LA128</t>
  </si>
  <si>
    <t>Housing Authority of Vernon Parish</t>
  </si>
  <si>
    <t>LA129</t>
  </si>
  <si>
    <t>Housing Authority of Rapides Parish</t>
  </si>
  <si>
    <t>LA132</t>
  </si>
  <si>
    <t>Avoyelles Parish Police Jury</t>
  </si>
  <si>
    <t>LA159</t>
  </si>
  <si>
    <t>Concordia Parish Police Jury</t>
  </si>
  <si>
    <t>LA163</t>
  </si>
  <si>
    <t>Red River Parish Police Jury</t>
  </si>
  <si>
    <t>LA165</t>
  </si>
  <si>
    <t>City of New Iberia</t>
  </si>
  <si>
    <t>LA166</t>
  </si>
  <si>
    <t>Housing Authority of Natchitoches Parish</t>
  </si>
  <si>
    <t>LA168</t>
  </si>
  <si>
    <t>Jeanerette Public Housing Agency</t>
  </si>
  <si>
    <t>LA169</t>
  </si>
  <si>
    <t>Housing Authority of Newellton</t>
  </si>
  <si>
    <t>LA171</t>
  </si>
  <si>
    <t>Ouachita Parish Police Jury</t>
  </si>
  <si>
    <t>LA172</t>
  </si>
  <si>
    <t>Calcasieu Parish Police Jury</t>
  </si>
  <si>
    <t>LA173</t>
  </si>
  <si>
    <t>St. Martinville City</t>
  </si>
  <si>
    <t>LA174</t>
  </si>
  <si>
    <t>Rayne City</t>
  </si>
  <si>
    <t>LA178</t>
  </si>
  <si>
    <t>St. Martin Parish Police Jury</t>
  </si>
  <si>
    <t>LA179</t>
  </si>
  <si>
    <t>Plaquemine City</t>
  </si>
  <si>
    <t>LA181</t>
  </si>
  <si>
    <t>St. John the Baptist Parish Housing Authority</t>
  </si>
  <si>
    <t>LA182</t>
  </si>
  <si>
    <t>Evangeline Parish Police Jury</t>
  </si>
  <si>
    <t>LA184</t>
  </si>
  <si>
    <t>Caddo Parish Commission</t>
  </si>
  <si>
    <t>LA186</t>
  </si>
  <si>
    <t>West Monroe Housing Authority</t>
  </si>
  <si>
    <t>LA187</t>
  </si>
  <si>
    <t>St. Bernard Parish Government</t>
  </si>
  <si>
    <t>LA188</t>
  </si>
  <si>
    <t>Jefferson Davis Parish Section 8</t>
  </si>
  <si>
    <t>LA189</t>
  </si>
  <si>
    <t>Iberia Parish Government</t>
  </si>
  <si>
    <t>LA190</t>
  </si>
  <si>
    <t>Bossier Parish Section 8</t>
  </si>
  <si>
    <t>LA192</t>
  </si>
  <si>
    <t>Ville Platte City</t>
  </si>
  <si>
    <t>LA194</t>
  </si>
  <si>
    <t>Thibodaux City</t>
  </si>
  <si>
    <t>LA195</t>
  </si>
  <si>
    <t>East Carroll Parish Police Jury</t>
  </si>
  <si>
    <t>LA196</t>
  </si>
  <si>
    <t>Union Parish Police Jury</t>
  </si>
  <si>
    <t>LA199</t>
  </si>
  <si>
    <t>City of Port Allen</t>
  </si>
  <si>
    <t>LA202</t>
  </si>
  <si>
    <t>City of Donaldsonville</t>
  </si>
  <si>
    <t>LA204</t>
  </si>
  <si>
    <t>West Baton Rouge Parish Council</t>
  </si>
  <si>
    <t>LA205</t>
  </si>
  <si>
    <t>New Roads City</t>
  </si>
  <si>
    <t>LA206</t>
  </si>
  <si>
    <t>Kentwood</t>
  </si>
  <si>
    <t>LA207</t>
  </si>
  <si>
    <t>Tangipahoa Parish Council</t>
  </si>
  <si>
    <t>LA211</t>
  </si>
  <si>
    <t>Terrebonne PH Consolid. Govt., Federal Programs Division</t>
  </si>
  <si>
    <t>LA212</t>
  </si>
  <si>
    <t>Lincoln Parish Police Jury</t>
  </si>
  <si>
    <t>LA213</t>
  </si>
  <si>
    <t>Webster Parish Police Jury</t>
  </si>
  <si>
    <t>LA214</t>
  </si>
  <si>
    <t>Iberville Parish Government</t>
  </si>
  <si>
    <t>LA215</t>
  </si>
  <si>
    <t>Assumption Parish Police Jury</t>
  </si>
  <si>
    <t>LA217</t>
  </si>
  <si>
    <t>Washington Parish Housing Authority</t>
  </si>
  <si>
    <t>LA219</t>
  </si>
  <si>
    <t>Baton Rouge City</t>
  </si>
  <si>
    <t>LA220</t>
  </si>
  <si>
    <t>St. Mary Parish Council</t>
  </si>
  <si>
    <t>LA222</t>
  </si>
  <si>
    <t>Catahoula Parish Police Jury</t>
  </si>
  <si>
    <t>LA229</t>
  </si>
  <si>
    <t>Franklin Parish Police Jury</t>
  </si>
  <si>
    <t>LA230</t>
  </si>
  <si>
    <t>Desoto Parish Police Jury</t>
  </si>
  <si>
    <t>LA232</t>
  </si>
  <si>
    <t>Ruston City</t>
  </si>
  <si>
    <t>LA233</t>
  </si>
  <si>
    <t>West Carroll Parish Police Jury Housing Assistance</t>
  </si>
  <si>
    <t>LA238</t>
  </si>
  <si>
    <t>Housing Authority of City of Covington</t>
  </si>
  <si>
    <t>LA241</t>
  </si>
  <si>
    <t>Bienville Parish Police Jury</t>
  </si>
  <si>
    <t>LA242</t>
  </si>
  <si>
    <t>Tallulah City</t>
  </si>
  <si>
    <t>LA246</t>
  </si>
  <si>
    <t>Claiborne Parish Section 8</t>
  </si>
  <si>
    <t>LA247</t>
  </si>
  <si>
    <t>Town of Kinder</t>
  </si>
  <si>
    <t>LA248</t>
  </si>
  <si>
    <t>Jackson Parish Police Jury</t>
  </si>
  <si>
    <t>LA253</t>
  </si>
  <si>
    <t>Lafourche Parish Housing Authority</t>
  </si>
  <si>
    <t>LA257</t>
  </si>
  <si>
    <t>Winn Parish Police Jury</t>
  </si>
  <si>
    <t>LA258</t>
  </si>
  <si>
    <t>Morehouse Parish Police Jury</t>
  </si>
  <si>
    <t>LA266</t>
  </si>
  <si>
    <t>Town of White Castle</t>
  </si>
  <si>
    <t>LA889</t>
  </si>
  <si>
    <t>Pilgrim Rest Community Development Agency</t>
  </si>
  <si>
    <t>LA903</t>
  </si>
  <si>
    <t>Louisiana Housing Authority</t>
  </si>
  <si>
    <t>MA001</t>
  </si>
  <si>
    <t>Lowell Housing Authority</t>
  </si>
  <si>
    <t>MA002</t>
  </si>
  <si>
    <t>Boston Housing Authority</t>
  </si>
  <si>
    <t>MA003</t>
  </si>
  <si>
    <t>Cambridge Housing Authority</t>
  </si>
  <si>
    <t>MA005</t>
  </si>
  <si>
    <t>Holyoke Housing Authority</t>
  </si>
  <si>
    <t>MA006</t>
  </si>
  <si>
    <t>Fall River Housing Authority</t>
  </si>
  <si>
    <t>MA007</t>
  </si>
  <si>
    <t>New Bedford Housing Authority</t>
  </si>
  <si>
    <t>MA008</t>
  </si>
  <si>
    <t>Chicopee Housing Authority</t>
  </si>
  <si>
    <t>MA010</t>
  </si>
  <si>
    <t>Lawrence Housing Authority</t>
  </si>
  <si>
    <t>MA012</t>
  </si>
  <si>
    <t>Worcester Housing Authority</t>
  </si>
  <si>
    <t>MA013</t>
  </si>
  <si>
    <t>Waltham Housing Authority</t>
  </si>
  <si>
    <t>MA014</t>
  </si>
  <si>
    <t>Revere Housing Authority</t>
  </si>
  <si>
    <t>MA015</t>
  </si>
  <si>
    <t>Medford Housing Authority</t>
  </si>
  <si>
    <t>MA016</t>
  </si>
  <si>
    <t>Chelsea Housing Authority</t>
  </si>
  <si>
    <t>MA017</t>
  </si>
  <si>
    <t>Taunton Housing Authority</t>
  </si>
  <si>
    <t>MA018</t>
  </si>
  <si>
    <t>Attleboro Housing Authority</t>
  </si>
  <si>
    <t>MA019</t>
  </si>
  <si>
    <t>Woburn Housing Authority</t>
  </si>
  <si>
    <t>MA020</t>
  </si>
  <si>
    <t>MA022</t>
  </si>
  <si>
    <t>Malden Housing Authority</t>
  </si>
  <si>
    <t>MA023</t>
  </si>
  <si>
    <t>Lynn Housing Authority</t>
  </si>
  <si>
    <t>MA024</t>
  </si>
  <si>
    <t>Brockton Housing Authority</t>
  </si>
  <si>
    <t>MA025</t>
  </si>
  <si>
    <t>Gloucester Housing Authority</t>
  </si>
  <si>
    <t>MA026</t>
  </si>
  <si>
    <t>Northampton Housing Authority</t>
  </si>
  <si>
    <t>MA027</t>
  </si>
  <si>
    <t>Everett Housing Authority</t>
  </si>
  <si>
    <t>MA028</t>
  </si>
  <si>
    <t>Framingham Housing Authority</t>
  </si>
  <si>
    <t>MA029</t>
  </si>
  <si>
    <t>Pittsfield Housing Authority</t>
  </si>
  <si>
    <t>MA031</t>
  </si>
  <si>
    <t>Somerville Housing Authority</t>
  </si>
  <si>
    <t>MA032</t>
  </si>
  <si>
    <t>Newburyport Housing Authority</t>
  </si>
  <si>
    <t>MA033</t>
  </si>
  <si>
    <t>Brookline Housing Authority</t>
  </si>
  <si>
    <t>MA034</t>
  </si>
  <si>
    <t>North Adams Housing Authority</t>
  </si>
  <si>
    <t>MA035</t>
  </si>
  <si>
    <t>MA036</t>
  </si>
  <si>
    <t>MA037</t>
  </si>
  <si>
    <t>Fitchburg Housing Authority</t>
  </si>
  <si>
    <t>MA039</t>
  </si>
  <si>
    <t>Winchendon Housing Authority</t>
  </si>
  <si>
    <t>MA040</t>
  </si>
  <si>
    <t>Dedham Housing Authority</t>
  </si>
  <si>
    <t>MA041</t>
  </si>
  <si>
    <t>Shrewsbury Housing Authority</t>
  </si>
  <si>
    <t>MA042</t>
  </si>
  <si>
    <t>Belmont Housing Authority</t>
  </si>
  <si>
    <t>MA043</t>
  </si>
  <si>
    <t>Dracut Housing Authority</t>
  </si>
  <si>
    <t>MA044</t>
  </si>
  <si>
    <t>Beverly Housing Authority</t>
  </si>
  <si>
    <t>MA045</t>
  </si>
  <si>
    <t>Weymouth Housing Authority</t>
  </si>
  <si>
    <t>MA046</t>
  </si>
  <si>
    <t>Barnstable Housing Authority</t>
  </si>
  <si>
    <t>MA047</t>
  </si>
  <si>
    <t>Falmouth Housing Authority</t>
  </si>
  <si>
    <t>MA048</t>
  </si>
  <si>
    <t>Arlington Housing Authority</t>
  </si>
  <si>
    <t>MA050</t>
  </si>
  <si>
    <t>Westfield Housing Authority</t>
  </si>
  <si>
    <t>MA051</t>
  </si>
  <si>
    <t>Adams Housing Authority</t>
  </si>
  <si>
    <t>MA053</t>
  </si>
  <si>
    <t>Braintree Housing Authority</t>
  </si>
  <si>
    <t>MA054</t>
  </si>
  <si>
    <t>Peabody Housing Authority</t>
  </si>
  <si>
    <t>MA055</t>
  </si>
  <si>
    <t>Salem Housing Authority</t>
  </si>
  <si>
    <t>MA056</t>
  </si>
  <si>
    <t>Ipswich Housing Authority</t>
  </si>
  <si>
    <t>MA057</t>
  </si>
  <si>
    <t>Acton Housing Authority</t>
  </si>
  <si>
    <t>MA059</t>
  </si>
  <si>
    <t>Plymouth Housing Authority</t>
  </si>
  <si>
    <t>MA060</t>
  </si>
  <si>
    <t>Middleborough Housing Authority</t>
  </si>
  <si>
    <t>MA061</t>
  </si>
  <si>
    <t>MA063</t>
  </si>
  <si>
    <t>Melrose Housing Authority</t>
  </si>
  <si>
    <t>MA065</t>
  </si>
  <si>
    <t>Needham Housing Authority</t>
  </si>
  <si>
    <t>MA066</t>
  </si>
  <si>
    <t>Williamstown Housing Authority</t>
  </si>
  <si>
    <t>MA067</t>
  </si>
  <si>
    <t>Lexington Housing Authority</t>
  </si>
  <si>
    <t>MA069</t>
  </si>
  <si>
    <t>Milford Housing Authority</t>
  </si>
  <si>
    <t>MA070</t>
  </si>
  <si>
    <t>Marlborough C.d.a. - Housing Division</t>
  </si>
  <si>
    <t>MA071</t>
  </si>
  <si>
    <t>Duxbury Housing Authority</t>
  </si>
  <si>
    <t>MA072</t>
  </si>
  <si>
    <t>Holbrook Housing Authority</t>
  </si>
  <si>
    <t>MA073</t>
  </si>
  <si>
    <t>Rockport Housing Authority</t>
  </si>
  <si>
    <t>MA074</t>
  </si>
  <si>
    <t>Wakefield Housing Authority</t>
  </si>
  <si>
    <t>MA075</t>
  </si>
  <si>
    <t>Reading Housing Authority</t>
  </si>
  <si>
    <t>MA076</t>
  </si>
  <si>
    <t>Southbridge Housing Authority</t>
  </si>
  <si>
    <t>MA077</t>
  </si>
  <si>
    <t>Billerica Housing Authority</t>
  </si>
  <si>
    <t>MA078</t>
  </si>
  <si>
    <t>West Springfield Housing Authority</t>
  </si>
  <si>
    <t>MA079</t>
  </si>
  <si>
    <t>Abington Housing Authority</t>
  </si>
  <si>
    <t>MA080</t>
  </si>
  <si>
    <t>Stockbridge Housing Authority</t>
  </si>
  <si>
    <t>MA081</t>
  </si>
  <si>
    <t>Methuen Housing Authority</t>
  </si>
  <si>
    <t>MA082</t>
  </si>
  <si>
    <t>Holden Housing Authority</t>
  </si>
  <si>
    <t>MA084</t>
  </si>
  <si>
    <t>Andover Housing Authority</t>
  </si>
  <si>
    <t>MA085</t>
  </si>
  <si>
    <t>Amherst Housing Authority</t>
  </si>
  <si>
    <t>MA086</t>
  </si>
  <si>
    <t>Leominster Housing Authority</t>
  </si>
  <si>
    <t>MA087</t>
  </si>
  <si>
    <t>Haverhill Housing Authority</t>
  </si>
  <si>
    <t>MA088</t>
  </si>
  <si>
    <t>Ware Housing Authority</t>
  </si>
  <si>
    <t>MA089</t>
  </si>
  <si>
    <t>North Reading Housing Authority</t>
  </si>
  <si>
    <t>MA090</t>
  </si>
  <si>
    <t>Bellingham Housing Authority</t>
  </si>
  <si>
    <t>MA091</t>
  </si>
  <si>
    <t>Hudson Housing Authority</t>
  </si>
  <si>
    <t>MA092</t>
  </si>
  <si>
    <t>Natick Housing Authority</t>
  </si>
  <si>
    <t>MA093</t>
  </si>
  <si>
    <t>Watertown Housing Authority</t>
  </si>
  <si>
    <t>MA094</t>
  </si>
  <si>
    <t>Franklin County Regional Housing Authority</t>
  </si>
  <si>
    <t>MA095</t>
  </si>
  <si>
    <t>Yarmouth Housing Authority</t>
  </si>
  <si>
    <t>MA096</t>
  </si>
  <si>
    <t>Greenfield Housing Authority</t>
  </si>
  <si>
    <t>MA098</t>
  </si>
  <si>
    <t>Concord Housing Authority</t>
  </si>
  <si>
    <t>MA099</t>
  </si>
  <si>
    <t>Saugus Housing Authority</t>
  </si>
  <si>
    <t>MA100</t>
  </si>
  <si>
    <t>Athol Housing Authority</t>
  </si>
  <si>
    <t>MA101</t>
  </si>
  <si>
    <t>Wayland Housing Authority</t>
  </si>
  <si>
    <t>MA105</t>
  </si>
  <si>
    <t>MA106</t>
  </si>
  <si>
    <t>Oxford Housing Authority</t>
  </si>
  <si>
    <t>MA107</t>
  </si>
  <si>
    <t>North Andover Housing Authority</t>
  </si>
  <si>
    <t>MA108</t>
  </si>
  <si>
    <t>Chelmsford Housing Authority</t>
  </si>
  <si>
    <t>MA109</t>
  </si>
  <si>
    <t>Norwood Housing Authority</t>
  </si>
  <si>
    <t>MA110</t>
  </si>
  <si>
    <t>Bourne Housing Authority</t>
  </si>
  <si>
    <t>MA111</t>
  </si>
  <si>
    <t>Pembroke Housing Authority</t>
  </si>
  <si>
    <t>MA112</t>
  </si>
  <si>
    <t>Burlington Housing Authority</t>
  </si>
  <si>
    <t>MA116</t>
  </si>
  <si>
    <t>Amesbury Housing Authority</t>
  </si>
  <si>
    <t>MA117</t>
  </si>
  <si>
    <t>Stoughton Housing Authority</t>
  </si>
  <si>
    <t>MA118</t>
  </si>
  <si>
    <t>Danvers Housing Authority</t>
  </si>
  <si>
    <t>MA119</t>
  </si>
  <si>
    <t>Hingham Housing Authority</t>
  </si>
  <si>
    <t>MA121</t>
  </si>
  <si>
    <t>Halifax Housing Authority</t>
  </si>
  <si>
    <t>MA122</t>
  </si>
  <si>
    <t>Easton Housing Authority</t>
  </si>
  <si>
    <t>MA123</t>
  </si>
  <si>
    <t>Webster Housing Authority</t>
  </si>
  <si>
    <t>MA125</t>
  </si>
  <si>
    <t>MA126</t>
  </si>
  <si>
    <t>Bridgewater Housing Authority</t>
  </si>
  <si>
    <t>MA127</t>
  </si>
  <si>
    <t>Gardner Housing Authority</t>
  </si>
  <si>
    <t>MA133</t>
  </si>
  <si>
    <t>Rockland Housing Authority</t>
  </si>
  <si>
    <t>MA134</t>
  </si>
  <si>
    <t>MA135</t>
  </si>
  <si>
    <t>Wellesley Housing Authority</t>
  </si>
  <si>
    <t>MA138</t>
  </si>
  <si>
    <t>Dennis Housing Authority</t>
  </si>
  <si>
    <t>MA139</t>
  </si>
  <si>
    <t>Tewksbury Housing Authority</t>
  </si>
  <si>
    <t>MA140</t>
  </si>
  <si>
    <t>Walpole Housing Authority</t>
  </si>
  <si>
    <t>MA147</t>
  </si>
  <si>
    <t>MA154</t>
  </si>
  <si>
    <t>Millis Housing Authority</t>
  </si>
  <si>
    <t>MA155</t>
  </si>
  <si>
    <t>Hanson Housing Authority</t>
  </si>
  <si>
    <t>MA165</t>
  </si>
  <si>
    <t>Holliston Housing Authority</t>
  </si>
  <si>
    <t>MA170</t>
  </si>
  <si>
    <t>North Attleborough Housing Authority</t>
  </si>
  <si>
    <t>MA172</t>
  </si>
  <si>
    <t>Dartmouth Housing Authority</t>
  </si>
  <si>
    <t>MA174</t>
  </si>
  <si>
    <t>Salisbury Housing Authority</t>
  </si>
  <si>
    <t>MA181</t>
  </si>
  <si>
    <t>Sandwich Housing Authority</t>
  </si>
  <si>
    <t>MA901</t>
  </si>
  <si>
    <t>Department of Housing &amp; Community Development</t>
  </si>
  <si>
    <t>MD001</t>
  </si>
  <si>
    <t>Housing Authority of the City of Annapolis</t>
  </si>
  <si>
    <t>MD002</t>
  </si>
  <si>
    <t>Housing Authority of Baltimore City</t>
  </si>
  <si>
    <t>MD003</t>
  </si>
  <si>
    <t>Frederick Housing Authority</t>
  </si>
  <si>
    <t>MD004</t>
  </si>
  <si>
    <t>Housing Opprty Com of Montgomery Co</t>
  </si>
  <si>
    <t>MD006</t>
  </si>
  <si>
    <t>Hagerstown Housing Authority</t>
  </si>
  <si>
    <t>MD007</t>
  </si>
  <si>
    <t>Rockville Housing Enterprises</t>
  </si>
  <si>
    <t>MD009</t>
  </si>
  <si>
    <t>Housing Authority of Crisfield</t>
  </si>
  <si>
    <t>MD013</t>
  </si>
  <si>
    <t>St. Michaels Housing Authority</t>
  </si>
  <si>
    <t>MD014</t>
  </si>
  <si>
    <t>Wicomico County Housing Authority</t>
  </si>
  <si>
    <t>MD015</t>
  </si>
  <si>
    <t>Housing Authority of Prince Georges County</t>
  </si>
  <si>
    <t>MD016</t>
  </si>
  <si>
    <t>Elkton Housing Authority</t>
  </si>
  <si>
    <t>MD018</t>
  </si>
  <si>
    <t>Housing Commisson of Anne Arundel County</t>
  </si>
  <si>
    <t>MD019</t>
  </si>
  <si>
    <t>Housing Authority of the Town of Easton</t>
  </si>
  <si>
    <t>MD021</t>
  </si>
  <si>
    <t>Housing Authority of St. Mary's County, MD</t>
  </si>
  <si>
    <t>MD022</t>
  </si>
  <si>
    <t>Housing Authority of Calvert County</t>
  </si>
  <si>
    <t>MD023</t>
  </si>
  <si>
    <t>Howard County Housing Commission</t>
  </si>
  <si>
    <t>MD024</t>
  </si>
  <si>
    <t>County Commissioners Charles County</t>
  </si>
  <si>
    <t>MD025</t>
  </si>
  <si>
    <t>Harford County Housing Agency</t>
  </si>
  <si>
    <t>MD027</t>
  </si>
  <si>
    <t>City of Westminster Housing Office</t>
  </si>
  <si>
    <t>MD028</t>
  </si>
  <si>
    <t>Housing Authority of Washington County</t>
  </si>
  <si>
    <t>MD029</t>
  </si>
  <si>
    <t>Cecil County Housing Agency</t>
  </si>
  <si>
    <t>MD032</t>
  </si>
  <si>
    <t>Carroll County Housing And Community Dev</t>
  </si>
  <si>
    <t>MD033</t>
  </si>
  <si>
    <t>Baltimore County, MD</t>
  </si>
  <si>
    <t>MD034</t>
  </si>
  <si>
    <t>Queen Anne's County Housing Authority</t>
  </si>
  <si>
    <t>MD901</t>
  </si>
  <si>
    <t>MD Dept. of Housing And Community Development</t>
  </si>
  <si>
    <t>ME001</t>
  </si>
  <si>
    <t>Van Buren Housing Authority</t>
  </si>
  <si>
    <t>ME002</t>
  </si>
  <si>
    <t>Fort Fairfield Housing Authority</t>
  </si>
  <si>
    <t>ME003</t>
  </si>
  <si>
    <t>ME004</t>
  </si>
  <si>
    <t>Presque Isle Housing Authority</t>
  </si>
  <si>
    <t>ME005</t>
  </si>
  <si>
    <t>Lewiston Housing Authority</t>
  </si>
  <si>
    <t>ME006</t>
  </si>
  <si>
    <t>Brunswick Housing Authority</t>
  </si>
  <si>
    <t>ME007</t>
  </si>
  <si>
    <t>Auburn Housing Authority</t>
  </si>
  <si>
    <t>ME008</t>
  </si>
  <si>
    <t>Waterville Housing Authority</t>
  </si>
  <si>
    <t>ME009</t>
  </si>
  <si>
    <t>Housing Authority City of Bangor</t>
  </si>
  <si>
    <t>ME011</t>
  </si>
  <si>
    <t>Sanford Housing Authority</t>
  </si>
  <si>
    <t>ME015</t>
  </si>
  <si>
    <t>The Housing Authority of the City of Westbroo</t>
  </si>
  <si>
    <t>ME018</t>
  </si>
  <si>
    <t>Old Town Housing Authority</t>
  </si>
  <si>
    <t>ME019</t>
  </si>
  <si>
    <t>Bath Housing Authority</t>
  </si>
  <si>
    <t>ME020</t>
  </si>
  <si>
    <t>South Portland Housing Authority</t>
  </si>
  <si>
    <t>ME021</t>
  </si>
  <si>
    <t>Brewer Housing Authority</t>
  </si>
  <si>
    <t>ME025</t>
  </si>
  <si>
    <t>Caribou Housing Agency</t>
  </si>
  <si>
    <t>ME027</t>
  </si>
  <si>
    <t>Ellsworth Housing Authority</t>
  </si>
  <si>
    <t>ME028</t>
  </si>
  <si>
    <t>Biddeford Housing Authority</t>
  </si>
  <si>
    <t>ME030</t>
  </si>
  <si>
    <t>Augusta Housing Authority</t>
  </si>
  <si>
    <t>ME031</t>
  </si>
  <si>
    <t>Saco Housing Authority</t>
  </si>
  <si>
    <t>ME901</t>
  </si>
  <si>
    <t>Maine State Housing Authority</t>
  </si>
  <si>
    <t>MI001</t>
  </si>
  <si>
    <t>Detroit Housing Commission</t>
  </si>
  <si>
    <t>MI003</t>
  </si>
  <si>
    <t>Dearborn Housing Commission</t>
  </si>
  <si>
    <t>MI005</t>
  </si>
  <si>
    <t>Pontiac Housing Commission</t>
  </si>
  <si>
    <t>MI006</t>
  </si>
  <si>
    <t>Saginaw Housing Commission</t>
  </si>
  <si>
    <t>MI008</t>
  </si>
  <si>
    <t>River Rouge Housing Commission</t>
  </si>
  <si>
    <t>MI009</t>
  </si>
  <si>
    <t>Flint Housing Commission</t>
  </si>
  <si>
    <t>MI010</t>
  </si>
  <si>
    <t>Benton Harbor Housing Commission</t>
  </si>
  <si>
    <t>MI019</t>
  </si>
  <si>
    <t>Baraga Housing Commission</t>
  </si>
  <si>
    <t>MI020</t>
  </si>
  <si>
    <t>Reed City Housing Commission</t>
  </si>
  <si>
    <t>MI023</t>
  </si>
  <si>
    <t>Greenville Housing Commission</t>
  </si>
  <si>
    <t>MI026</t>
  </si>
  <si>
    <t>Ypsilanti Housing Commission</t>
  </si>
  <si>
    <t>MI027</t>
  </si>
  <si>
    <t>Inkster Housing Commission</t>
  </si>
  <si>
    <t>MI030</t>
  </si>
  <si>
    <t>Cheboygan Housing Commission</t>
  </si>
  <si>
    <t>MI031</t>
  </si>
  <si>
    <t>Muskegon Heights Housing Commission</t>
  </si>
  <si>
    <t>MI032</t>
  </si>
  <si>
    <t>Benton Township Housing Commission</t>
  </si>
  <si>
    <t>MI035</t>
  </si>
  <si>
    <t>Battle Creek Housing Commission</t>
  </si>
  <si>
    <t>MI036</t>
  </si>
  <si>
    <t>Sault Ste Marie Housing Commission</t>
  </si>
  <si>
    <t>MI037</t>
  </si>
  <si>
    <t>Roseville Housing Commission</t>
  </si>
  <si>
    <t>MI038</t>
  </si>
  <si>
    <t>Jackson Housing Commission</t>
  </si>
  <si>
    <t>MI039</t>
  </si>
  <si>
    <t>Port Huron Housing Commission</t>
  </si>
  <si>
    <t>MI040</t>
  </si>
  <si>
    <t>Clinton Township Housing Commission</t>
  </si>
  <si>
    <t>MI044</t>
  </si>
  <si>
    <t>Eastpointe Housing Commission</t>
  </si>
  <si>
    <t>MI045</t>
  </si>
  <si>
    <t>Plymouth Housing Commission</t>
  </si>
  <si>
    <t>MI047</t>
  </si>
  <si>
    <t>Grayling Housing Commission</t>
  </si>
  <si>
    <t>MI048</t>
  </si>
  <si>
    <t>Melvindale Housing Commission</t>
  </si>
  <si>
    <t>MI049</t>
  </si>
  <si>
    <t>Manistique Housing Commission</t>
  </si>
  <si>
    <t>MI050</t>
  </si>
  <si>
    <t>Baldwin Housing Commission</t>
  </si>
  <si>
    <t>MI051</t>
  </si>
  <si>
    <t>Lincoln Park Housing Commission</t>
  </si>
  <si>
    <t>MI052</t>
  </si>
  <si>
    <t>Saint Clair Housing Commission</t>
  </si>
  <si>
    <t>MI055</t>
  </si>
  <si>
    <t>Livonia Housing Commission</t>
  </si>
  <si>
    <t>MI058</t>
  </si>
  <si>
    <t>Lansing Housing Commission</t>
  </si>
  <si>
    <t>MI059</t>
  </si>
  <si>
    <t>St Clair Shores Housing Commission</t>
  </si>
  <si>
    <t>MI060</t>
  </si>
  <si>
    <t>Cadillac Housing Commission</t>
  </si>
  <si>
    <t>MI061</t>
  </si>
  <si>
    <t>Saint Louis Housing Commission</t>
  </si>
  <si>
    <t>MI063</t>
  </si>
  <si>
    <t>Hancock Housing Commission</t>
  </si>
  <si>
    <t>MI064</t>
  </si>
  <si>
    <t>Ann Arbor Housing Commission</t>
  </si>
  <si>
    <t>MI066</t>
  </si>
  <si>
    <t>Muskegon Housing Commission</t>
  </si>
  <si>
    <t>MI070</t>
  </si>
  <si>
    <t>Marquette Housing Commission</t>
  </si>
  <si>
    <t>MI073</t>
  </si>
  <si>
    <t>Grand Rapids Housing Commission</t>
  </si>
  <si>
    <t>MI074</t>
  </si>
  <si>
    <t>Mount Pleasant Housing Commission</t>
  </si>
  <si>
    <t>MI080</t>
  </si>
  <si>
    <t>Traverse City Housing Commission</t>
  </si>
  <si>
    <t>MI084</t>
  </si>
  <si>
    <t>Boyne City Housing Commission</t>
  </si>
  <si>
    <t>MI087</t>
  </si>
  <si>
    <t>Menominee Housing Commission</t>
  </si>
  <si>
    <t>MI089</t>
  </si>
  <si>
    <t>Taylor Housing Commission</t>
  </si>
  <si>
    <t>MI093</t>
  </si>
  <si>
    <t>Rockford Housing Commission</t>
  </si>
  <si>
    <t>MI094</t>
  </si>
  <si>
    <t>Munising Housing Commission</t>
  </si>
  <si>
    <t>MI096</t>
  </si>
  <si>
    <t>Ferndale Housing Commission</t>
  </si>
  <si>
    <t>MI097</t>
  </si>
  <si>
    <t>Southfield Housing Commission</t>
  </si>
  <si>
    <t>MI100</t>
  </si>
  <si>
    <t>Lapeer Housing Commission</t>
  </si>
  <si>
    <t>MI112</t>
  </si>
  <si>
    <t>Evart Housing Commission</t>
  </si>
  <si>
    <t>MI115</t>
  </si>
  <si>
    <t>Wyoming Housing Commission</t>
  </si>
  <si>
    <t>MI117</t>
  </si>
  <si>
    <t>Ionia Housing Commission</t>
  </si>
  <si>
    <t>MI119</t>
  </si>
  <si>
    <t>Iron County Housing Commission</t>
  </si>
  <si>
    <t>MI120</t>
  </si>
  <si>
    <t>Dowagiac Housing Commission</t>
  </si>
  <si>
    <t>MI121</t>
  </si>
  <si>
    <t>Alma Housing Commission</t>
  </si>
  <si>
    <t>MI132</t>
  </si>
  <si>
    <t>Luce County Housing Commission</t>
  </si>
  <si>
    <t>MI139</t>
  </si>
  <si>
    <t>Westland Housing Commission</t>
  </si>
  <si>
    <t>MI157</t>
  </si>
  <si>
    <t>Sterling Heights Housing Commission</t>
  </si>
  <si>
    <t>MI160</t>
  </si>
  <si>
    <t>Dearborn Heights Housing Commission</t>
  </si>
  <si>
    <t>MI165</t>
  </si>
  <si>
    <t>Royal Oak Housing Commission</t>
  </si>
  <si>
    <t>MI167</t>
  </si>
  <si>
    <t>Potterville Housing Commission</t>
  </si>
  <si>
    <t>MI178</t>
  </si>
  <si>
    <t>Schoolcraft County Housing Commission</t>
  </si>
  <si>
    <t>MI186</t>
  </si>
  <si>
    <t>Montcalm Housing Commission</t>
  </si>
  <si>
    <t>MI188</t>
  </si>
  <si>
    <t>Madison Heights Housing Commission</t>
  </si>
  <si>
    <t>MI194</t>
  </si>
  <si>
    <t>Bath Charter Township Housing Commission</t>
  </si>
  <si>
    <t>MI198</t>
  </si>
  <si>
    <t>Kent County Housing Commission</t>
  </si>
  <si>
    <t>MI901</t>
  </si>
  <si>
    <t>Michigan State Housing Development Authority</t>
  </si>
  <si>
    <t>MN001</t>
  </si>
  <si>
    <t>Public Housing Agency of the City of St Paul</t>
  </si>
  <si>
    <t>MN002</t>
  </si>
  <si>
    <t>PHA In And for the City of Minneapolis</t>
  </si>
  <si>
    <t>MN003</t>
  </si>
  <si>
    <t>HRA of Duluth, Minnesota</t>
  </si>
  <si>
    <t>MN006</t>
  </si>
  <si>
    <t>HRA of Winona, Minnesota</t>
  </si>
  <si>
    <t>MN007</t>
  </si>
  <si>
    <t>HRA of Virginia, Minnesota</t>
  </si>
  <si>
    <t>MN008</t>
  </si>
  <si>
    <t>HRA of Fergus Falls, Minnesota</t>
  </si>
  <si>
    <t>MN009</t>
  </si>
  <si>
    <t>HRA of Bemidji, Minnesota</t>
  </si>
  <si>
    <t>MN010</t>
  </si>
  <si>
    <t>HRA of the City of South St Paul, Minnesota</t>
  </si>
  <si>
    <t>MN017</t>
  </si>
  <si>
    <t>Moorhead Public Housing Agency</t>
  </si>
  <si>
    <t>MN018</t>
  </si>
  <si>
    <t>HRA of Wadena, Minnesota</t>
  </si>
  <si>
    <t>MN021</t>
  </si>
  <si>
    <t>Crookston Housing And EDA</t>
  </si>
  <si>
    <t>MN032</t>
  </si>
  <si>
    <t>HRA In And for the City of Brainerd, Minnesota</t>
  </si>
  <si>
    <t>MN034</t>
  </si>
  <si>
    <t>HRA of Worthington, Minnesota</t>
  </si>
  <si>
    <t>MN037</t>
  </si>
  <si>
    <t>HRA of Aitkin County, Minnesota</t>
  </si>
  <si>
    <t>MN038</t>
  </si>
  <si>
    <t>HRA of St. Cloud, Minnesota</t>
  </si>
  <si>
    <t>MN045</t>
  </si>
  <si>
    <t>EDHA of East Grand Forks</t>
  </si>
  <si>
    <t>MN049</t>
  </si>
  <si>
    <t>HRA of Pipestone, Minnesota</t>
  </si>
  <si>
    <t>MN051</t>
  </si>
  <si>
    <t>HRA In And for the City of Willmar, Minnesota</t>
  </si>
  <si>
    <t>MN063</t>
  </si>
  <si>
    <t>Mankato EDA</t>
  </si>
  <si>
    <t>MN067</t>
  </si>
  <si>
    <t>Cambridge Economic Development Authority</t>
  </si>
  <si>
    <t>MN073</t>
  </si>
  <si>
    <t>HRA of Cloquet, Minnesota</t>
  </si>
  <si>
    <t>MN077</t>
  </si>
  <si>
    <t>HRA In And for the City of Albert Lea, Minnesota</t>
  </si>
  <si>
    <t>MN085</t>
  </si>
  <si>
    <t>Housing &amp; Redevelopment Authority of Austin</t>
  </si>
  <si>
    <t>MN090</t>
  </si>
  <si>
    <t>HRA of Red Wing, Minnesota</t>
  </si>
  <si>
    <t>MN101</t>
  </si>
  <si>
    <t>HRA of Mora, Minnesota</t>
  </si>
  <si>
    <t>MN107</t>
  </si>
  <si>
    <t>HRA of Detroit Lakes, Minnesota</t>
  </si>
  <si>
    <t>MN128</t>
  </si>
  <si>
    <t>New Ulm EDA</t>
  </si>
  <si>
    <t>MN144</t>
  </si>
  <si>
    <t>Housing Authority of St Louis Park, Minnesota</t>
  </si>
  <si>
    <t>MN147</t>
  </si>
  <si>
    <t>Dakota County CDA</t>
  </si>
  <si>
    <t>MN151</t>
  </si>
  <si>
    <t>Olmsted County HRA</t>
  </si>
  <si>
    <t>MN152</t>
  </si>
  <si>
    <t>HRA In And for the City of Bloomington</t>
  </si>
  <si>
    <t>MN153</t>
  </si>
  <si>
    <t>Koochiching County HRA</t>
  </si>
  <si>
    <t>MN154</t>
  </si>
  <si>
    <t>Itasca County HRA</t>
  </si>
  <si>
    <t>MN158</t>
  </si>
  <si>
    <t>NW MN Multi-County HRA</t>
  </si>
  <si>
    <t>MN161</t>
  </si>
  <si>
    <t>Renville County HRA</t>
  </si>
  <si>
    <t>MN163</t>
  </si>
  <si>
    <t>Metropolitan Council</t>
  </si>
  <si>
    <t>MN164</t>
  </si>
  <si>
    <t>Clay County HRA</t>
  </si>
  <si>
    <t>MN166</t>
  </si>
  <si>
    <t>Swift County HRA</t>
  </si>
  <si>
    <t>MN167</t>
  </si>
  <si>
    <t>Blue Earth County EDA</t>
  </si>
  <si>
    <t>MN168</t>
  </si>
  <si>
    <t>Kandiyohi County HRA</t>
  </si>
  <si>
    <t>MN169</t>
  </si>
  <si>
    <t>Grant County HRA</t>
  </si>
  <si>
    <t>MN170</t>
  </si>
  <si>
    <t>Plymouth Housing &amp; Redevelopment Authority</t>
  </si>
  <si>
    <t>MN171</t>
  </si>
  <si>
    <t>Le Sueur County HRA</t>
  </si>
  <si>
    <t>MN172</t>
  </si>
  <si>
    <t>Stearns County HRA</t>
  </si>
  <si>
    <t>MN173</t>
  </si>
  <si>
    <t>Housing And Redevelopment Auth. of Chipp. Co.</t>
  </si>
  <si>
    <t>MN174</t>
  </si>
  <si>
    <t>Housing And Redevelopment Authority of Yellow</t>
  </si>
  <si>
    <t>MN176</t>
  </si>
  <si>
    <t>Big Stone County HRA</t>
  </si>
  <si>
    <t>MN177</t>
  </si>
  <si>
    <t>Otter Tail County HRA</t>
  </si>
  <si>
    <t>MN178</t>
  </si>
  <si>
    <t>Meeker County HRA</t>
  </si>
  <si>
    <t>MN179</t>
  </si>
  <si>
    <t>Morrison County HRA</t>
  </si>
  <si>
    <t>MN180</t>
  </si>
  <si>
    <t>Todd County HRA</t>
  </si>
  <si>
    <t>MN182</t>
  </si>
  <si>
    <t>Stevens County HRA</t>
  </si>
  <si>
    <t>MN184</t>
  </si>
  <si>
    <t>Scott County Community Development Agency</t>
  </si>
  <si>
    <t>MN186</t>
  </si>
  <si>
    <t>Clearwater County Housing Authority</t>
  </si>
  <si>
    <t>MN188</t>
  </si>
  <si>
    <t>Cass County HRA</t>
  </si>
  <si>
    <t>MN190</t>
  </si>
  <si>
    <t>Becker County Economic Development Authority</t>
  </si>
  <si>
    <t>MN191</t>
  </si>
  <si>
    <t>Mower County HRA</t>
  </si>
  <si>
    <t>MN192</t>
  </si>
  <si>
    <t>Douglas County HRA</t>
  </si>
  <si>
    <t>MN193</t>
  </si>
  <si>
    <t>Rice County HRA</t>
  </si>
  <si>
    <t>MN197</t>
  </si>
  <si>
    <t>Southeast MN Multi-County HRA</t>
  </si>
  <si>
    <t>MN200</t>
  </si>
  <si>
    <t>Faribault County HRA</t>
  </si>
  <si>
    <t>MN203</t>
  </si>
  <si>
    <t>McLeod County HRA</t>
  </si>
  <si>
    <t>MN212</t>
  </si>
  <si>
    <t>Washington County HRA</t>
  </si>
  <si>
    <t>MN216</t>
  </si>
  <si>
    <t>Richfield HRA</t>
  </si>
  <si>
    <t>MN219</t>
  </si>
  <si>
    <t>South Central Multi County HRA</t>
  </si>
  <si>
    <t>MN220</t>
  </si>
  <si>
    <t>Owatonna HRA</t>
  </si>
  <si>
    <t>MO001</t>
  </si>
  <si>
    <t>St. Louis Housing Authority</t>
  </si>
  <si>
    <t>MO002</t>
  </si>
  <si>
    <t>Housing Authority of Kansas City, Missouri</t>
  </si>
  <si>
    <t>MO003</t>
  </si>
  <si>
    <t>St. Joseph Housing Authority</t>
  </si>
  <si>
    <t>MO004</t>
  </si>
  <si>
    <t>Housing Authority of St. Louis County</t>
  </si>
  <si>
    <t>MO006</t>
  </si>
  <si>
    <t>Housing Authority of the City of St. Charles</t>
  </si>
  <si>
    <t>MO007</t>
  </si>
  <si>
    <t>Housing Authority of the City of Columbia, MO</t>
  </si>
  <si>
    <t>MO008</t>
  </si>
  <si>
    <t>Housing Authority of the City of Sikeston</t>
  </si>
  <si>
    <t>MO009</t>
  </si>
  <si>
    <t>Housing Authority of the City of Jefferson</t>
  </si>
  <si>
    <t>MO010</t>
  </si>
  <si>
    <t>Housing Authority of the City of Mexico</t>
  </si>
  <si>
    <t>MO014</t>
  </si>
  <si>
    <t>Housing Authority of the City of Fulton</t>
  </si>
  <si>
    <t>MO016</t>
  </si>
  <si>
    <t>Marshall Housing Authority</t>
  </si>
  <si>
    <t>MO017</t>
  </si>
  <si>
    <t>Independence Housing Authority</t>
  </si>
  <si>
    <t>MO030</t>
  </si>
  <si>
    <t>Lee's Summit Housing Authority</t>
  </si>
  <si>
    <t>MO037</t>
  </si>
  <si>
    <t>Housing Authority of the City of West Plains</t>
  </si>
  <si>
    <t>MO040</t>
  </si>
  <si>
    <t>Housing Authority of the City of Houston</t>
  </si>
  <si>
    <t>MO053</t>
  </si>
  <si>
    <t>Excelsior Springs Housing Authority</t>
  </si>
  <si>
    <t>MO058</t>
  </si>
  <si>
    <t>MO065</t>
  </si>
  <si>
    <t>Chillicothe Housing Authority</t>
  </si>
  <si>
    <t>MO070</t>
  </si>
  <si>
    <t>Richmond Housing Authority</t>
  </si>
  <si>
    <t>MO072</t>
  </si>
  <si>
    <t>Maryville Housing Authority</t>
  </si>
  <si>
    <t>MO074</t>
  </si>
  <si>
    <t>Housing Authority of the City of Sedalia, MO</t>
  </si>
  <si>
    <t>MO076</t>
  </si>
  <si>
    <t>Housing Authority of the City of East Prairie</t>
  </si>
  <si>
    <t>MO080</t>
  </si>
  <si>
    <t>Housing Authority of the City of Oran</t>
  </si>
  <si>
    <t>MO107</t>
  </si>
  <si>
    <t>Carrollton Housing Authority</t>
  </si>
  <si>
    <t>MO129</t>
  </si>
  <si>
    <t>Housing Authority of the City of Hannibal</t>
  </si>
  <si>
    <t>MO133</t>
  </si>
  <si>
    <t>Nevada Housing Authority</t>
  </si>
  <si>
    <t>MO145</t>
  </si>
  <si>
    <t>Housing Authority of the City of Kirksville</t>
  </si>
  <si>
    <t>MO149</t>
  </si>
  <si>
    <t>Housing Authority of the City of Rolla</t>
  </si>
  <si>
    <t>MO188</t>
  </si>
  <si>
    <t>Housing Authority of the City of Joplin, MO</t>
  </si>
  <si>
    <t>MO190</t>
  </si>
  <si>
    <t>Nodaway County Housing Authority</t>
  </si>
  <si>
    <t>MO192</t>
  </si>
  <si>
    <t>Housing Authority of the City of Ava</t>
  </si>
  <si>
    <t>MO193</t>
  </si>
  <si>
    <t>Weston Housing Authority</t>
  </si>
  <si>
    <t>MO196</t>
  </si>
  <si>
    <t>Grundy County Public Housing Agency</t>
  </si>
  <si>
    <t>MO197</t>
  </si>
  <si>
    <t>MO198</t>
  </si>
  <si>
    <t>Boone County Public Housing Agency</t>
  </si>
  <si>
    <t>MO199</t>
  </si>
  <si>
    <t>Lincoln County Public Housing Agency</t>
  </si>
  <si>
    <t>MO200</t>
  </si>
  <si>
    <t>Scotland County Public Hsg Agency</t>
  </si>
  <si>
    <t>MO203</t>
  </si>
  <si>
    <t>St. Francois County Public Housing Agency</t>
  </si>
  <si>
    <t>MO204</t>
  </si>
  <si>
    <t>Lafayette County Housing Authority</t>
  </si>
  <si>
    <t>MO205</t>
  </si>
  <si>
    <t>MO206</t>
  </si>
  <si>
    <t>Phelps County Public Housing Agency</t>
  </si>
  <si>
    <t>MO207</t>
  </si>
  <si>
    <t>Pulaski County Housing Authority</t>
  </si>
  <si>
    <t>MO208</t>
  </si>
  <si>
    <t>New Madrid Public Housing Agency</t>
  </si>
  <si>
    <t>MO209</t>
  </si>
  <si>
    <t>Housing Authority of the City of Cabool</t>
  </si>
  <si>
    <t>MO210</t>
  </si>
  <si>
    <t>Liberty Housing Authority</t>
  </si>
  <si>
    <t>MO212</t>
  </si>
  <si>
    <t>Ripley County Public Housing Agency</t>
  </si>
  <si>
    <t>MO213</t>
  </si>
  <si>
    <t>Ray County Housing Authority</t>
  </si>
  <si>
    <t>MO215</t>
  </si>
  <si>
    <t>Jasper County Public Housing Agency</t>
  </si>
  <si>
    <t>MO216</t>
  </si>
  <si>
    <t>Dallas County Public Housing Agency-Oacac</t>
  </si>
  <si>
    <t>MO217</t>
  </si>
  <si>
    <t>Howell County Public Housing Agency</t>
  </si>
  <si>
    <t>MO219</t>
  </si>
  <si>
    <t>ABCD Housing Agency</t>
  </si>
  <si>
    <t>MO227</t>
  </si>
  <si>
    <t>Housing Assistance Prog of St Charles County</t>
  </si>
  <si>
    <t>MS004</t>
  </si>
  <si>
    <t>The Housing Authority of the City of Meridian</t>
  </si>
  <si>
    <t>MS005</t>
  </si>
  <si>
    <t>The Housing Authority of the City of Biloxi</t>
  </si>
  <si>
    <t>MS006</t>
  </si>
  <si>
    <t>Tennessee Valley Regional Housing Authority</t>
  </si>
  <si>
    <t>MS016</t>
  </si>
  <si>
    <t>Mississippi Regional Housing Authority No. II</t>
  </si>
  <si>
    <t>MS019</t>
  </si>
  <si>
    <t>Mississippi Regional Housing Authority No. IV</t>
  </si>
  <si>
    <t>MS030</t>
  </si>
  <si>
    <t>Mississippi Regional Housing Authority No. V</t>
  </si>
  <si>
    <t>MS040</t>
  </si>
  <si>
    <t>Mississippi Regional Housing Authority No. VIII</t>
  </si>
  <si>
    <t>MS057</t>
  </si>
  <si>
    <t>Mississippi Regional Housing Authority No. VII</t>
  </si>
  <si>
    <t>MS058</t>
  </si>
  <si>
    <t>Mississippi Regional Housing Authority No. VI</t>
  </si>
  <si>
    <t>MS095</t>
  </si>
  <si>
    <t>South Delta Regional Housing Authority</t>
  </si>
  <si>
    <t>MS103</t>
  </si>
  <si>
    <t>The Housing Authority of the City of Jackson</t>
  </si>
  <si>
    <t>MS107</t>
  </si>
  <si>
    <t>The Housing Authority of the City of Greenwood</t>
  </si>
  <si>
    <t>MS109</t>
  </si>
  <si>
    <t>The Housing Authority of the City of Long Beach</t>
  </si>
  <si>
    <t>MS128</t>
  </si>
  <si>
    <t>North Delta Regional Housing Authority</t>
  </si>
  <si>
    <t>MS301</t>
  </si>
  <si>
    <t>Bay Waveland Housing Authority</t>
  </si>
  <si>
    <t>MT001</t>
  </si>
  <si>
    <t>Housing Authority of Billings</t>
  </si>
  <si>
    <t>MT002</t>
  </si>
  <si>
    <t>Great Falls Housing Authority</t>
  </si>
  <si>
    <t>MT003</t>
  </si>
  <si>
    <t>Housing Authority of Butte</t>
  </si>
  <si>
    <t>MT004</t>
  </si>
  <si>
    <t>Helena Housing Authority</t>
  </si>
  <si>
    <t>MT006</t>
  </si>
  <si>
    <t>Richland County Housing Authority</t>
  </si>
  <si>
    <t>MT015</t>
  </si>
  <si>
    <t>Whitefish Housing Authority</t>
  </si>
  <si>
    <t>MT033</t>
  </si>
  <si>
    <t>Missoula Housing Authority</t>
  </si>
  <si>
    <t>MT036</t>
  </si>
  <si>
    <t>City of Ronan Housing Authority</t>
  </si>
  <si>
    <t>MT901</t>
  </si>
  <si>
    <t>Montana Department of Commerce</t>
  </si>
  <si>
    <t>NC001</t>
  </si>
  <si>
    <t>Housing Authority of the City of Wilmington</t>
  </si>
  <si>
    <t>NC002</t>
  </si>
  <si>
    <t>Housing Authority of the City of Raleigh</t>
  </si>
  <si>
    <t>NC003</t>
  </si>
  <si>
    <t>Housing Authority of the City of Charlotte</t>
  </si>
  <si>
    <t>NC004</t>
  </si>
  <si>
    <t>Housing Authority of the City of Kinston</t>
  </si>
  <si>
    <t>NC006</t>
  </si>
  <si>
    <t>Housing Authority of the City of High Point</t>
  </si>
  <si>
    <t>NC007</t>
  </si>
  <si>
    <t>Housing Authority of the City of Asheville</t>
  </si>
  <si>
    <t>NC008</t>
  </si>
  <si>
    <t>Housing Authority of the City of Concord</t>
  </si>
  <si>
    <t>NC009</t>
  </si>
  <si>
    <t>Fayetteville Metropolitan Housing Authority</t>
  </si>
  <si>
    <t>NC011</t>
  </si>
  <si>
    <t>Housing Authority of the City of Greensboro</t>
  </si>
  <si>
    <t>NC012</t>
  </si>
  <si>
    <t>Housing Authority of the City of Winston-Salem</t>
  </si>
  <si>
    <t>NC013</t>
  </si>
  <si>
    <t>The Housing Authority of the City of Durham</t>
  </si>
  <si>
    <t>NC014</t>
  </si>
  <si>
    <t>Housing Authority of the City of Lumberton</t>
  </si>
  <si>
    <t>NC015</t>
  </si>
  <si>
    <t>Housing Authority of the City of Goldsboro</t>
  </si>
  <si>
    <t>NC018</t>
  </si>
  <si>
    <t>Housing Authority of the Town of Laurinburg</t>
  </si>
  <si>
    <t>NC019</t>
  </si>
  <si>
    <t>Rocky Mount Housing Authority</t>
  </si>
  <si>
    <t>NC020</t>
  </si>
  <si>
    <t>Housing Authority of the City of Wilson</t>
  </si>
  <si>
    <t>NC021</t>
  </si>
  <si>
    <t>Housing Authority of the County of Wake</t>
  </si>
  <si>
    <t>NC022</t>
  </si>
  <si>
    <t>NC025</t>
  </si>
  <si>
    <t>Rockingham Housing Authority</t>
  </si>
  <si>
    <t>NC032</t>
  </si>
  <si>
    <t>Washington Housing Authority</t>
  </si>
  <si>
    <t>NC035</t>
  </si>
  <si>
    <t>NC039</t>
  </si>
  <si>
    <t>NC043</t>
  </si>
  <si>
    <t>Troy Housing Authority</t>
  </si>
  <si>
    <t>NC050</t>
  </si>
  <si>
    <t>Wadesboro Housing Authority</t>
  </si>
  <si>
    <t>NC056</t>
  </si>
  <si>
    <t>City of Hickory Public Housing Authority</t>
  </si>
  <si>
    <t>NC057</t>
  </si>
  <si>
    <t>Gastonia Housing Authority</t>
  </si>
  <si>
    <t>NC059</t>
  </si>
  <si>
    <t>The Graham Housing Authority</t>
  </si>
  <si>
    <t>NC065</t>
  </si>
  <si>
    <t>Monroe Housing Authority</t>
  </si>
  <si>
    <t>NC070</t>
  </si>
  <si>
    <t>Lincolnton Housing Authority</t>
  </si>
  <si>
    <t>NC071</t>
  </si>
  <si>
    <t>Thomasville Housing Authority</t>
  </si>
  <si>
    <t>NC072</t>
  </si>
  <si>
    <t>Statesville Housing Authority</t>
  </si>
  <si>
    <t>NC075</t>
  </si>
  <si>
    <t>City of Albemarle Department of Public Housing</t>
  </si>
  <si>
    <t>NC077</t>
  </si>
  <si>
    <t>Williamston Housing Authority</t>
  </si>
  <si>
    <t>NC081</t>
  </si>
  <si>
    <t>Asheboro Housing Authority</t>
  </si>
  <si>
    <t>NC087</t>
  </si>
  <si>
    <t>Mid-East Regional Housing Authority</t>
  </si>
  <si>
    <t>NC089</t>
  </si>
  <si>
    <t>Bladenboro Housing Authority</t>
  </si>
  <si>
    <t>NC098</t>
  </si>
  <si>
    <t>The New Reidsville Housing Authority</t>
  </si>
  <si>
    <t>NC102</t>
  </si>
  <si>
    <t>Rowan County Housing Authority</t>
  </si>
  <si>
    <t>NC104</t>
  </si>
  <si>
    <t>NC118</t>
  </si>
  <si>
    <t>Roanoke-Chowan Regional Housing Authority</t>
  </si>
  <si>
    <t>NC120</t>
  </si>
  <si>
    <t>Chatham County Housing Authority</t>
  </si>
  <si>
    <t>NC134</t>
  </si>
  <si>
    <t>Town of East Spencer Housing Authority</t>
  </si>
  <si>
    <t>NC137</t>
  </si>
  <si>
    <t>Nash-Edgecombe Economic Development, Inc.</t>
  </si>
  <si>
    <t>NC138</t>
  </si>
  <si>
    <t>Columbus County Public Housing Agency</t>
  </si>
  <si>
    <t>NC139</t>
  </si>
  <si>
    <t>Choanoke Area Development Association, Inc.</t>
  </si>
  <si>
    <t>NC140</t>
  </si>
  <si>
    <t>Western Carolina Community Action, Inc.</t>
  </si>
  <si>
    <t>NC141</t>
  </si>
  <si>
    <t>Coastal Community Action, Inc.</t>
  </si>
  <si>
    <t>NC144</t>
  </si>
  <si>
    <t>Eastern Carolina Human Services Agency, Inc.</t>
  </si>
  <si>
    <t>NC145</t>
  </si>
  <si>
    <t>Economic Improvement Council, Inc.</t>
  </si>
  <si>
    <t>NC146</t>
  </si>
  <si>
    <t>Four Square Community Action, Inc.</t>
  </si>
  <si>
    <t>NC147</t>
  </si>
  <si>
    <t>Brunswick County Public Housing Agency</t>
  </si>
  <si>
    <t>NC149</t>
  </si>
  <si>
    <t>Sandhills Community Action Program, Inc.</t>
  </si>
  <si>
    <t>NC150</t>
  </si>
  <si>
    <t>Four County Community Services, Inc.</t>
  </si>
  <si>
    <t>NC151</t>
  </si>
  <si>
    <t>Twin Rivers Opportunities, Inc.</t>
  </si>
  <si>
    <t>NC152</t>
  </si>
  <si>
    <t>Mountain Projects, Inc.</t>
  </si>
  <si>
    <t>NC154</t>
  </si>
  <si>
    <t>Jackson County Public Housing Agency</t>
  </si>
  <si>
    <t>NC155</t>
  </si>
  <si>
    <t>Franklin-Vance-Warren Opportunity, Inc.</t>
  </si>
  <si>
    <t>NC158</t>
  </si>
  <si>
    <t>Harnett County Housing</t>
  </si>
  <si>
    <t>NC159</t>
  </si>
  <si>
    <t>Western Piedmont Council of Governments</t>
  </si>
  <si>
    <t>NC160</t>
  </si>
  <si>
    <t>Caswell County Housing Assistance Program</t>
  </si>
  <si>
    <t>NC161</t>
  </si>
  <si>
    <t>Isothermal Planning &amp; Development Commission</t>
  </si>
  <si>
    <t>NC163</t>
  </si>
  <si>
    <t>Greene County Public Housing Agency</t>
  </si>
  <si>
    <t>NC164</t>
  </si>
  <si>
    <t>Johnston County Housing Assistance Payments Program</t>
  </si>
  <si>
    <t>NC165</t>
  </si>
  <si>
    <t>Macon Program for Progress</t>
  </si>
  <si>
    <t>NC166</t>
  </si>
  <si>
    <t>Northwest Piedmont Council of Governments</t>
  </si>
  <si>
    <t>NC167</t>
  </si>
  <si>
    <t>Northwestern Regional Housing Authority</t>
  </si>
  <si>
    <t>NC173</t>
  </si>
  <si>
    <t>Pender County Housing Department</t>
  </si>
  <si>
    <t>NC175</t>
  </si>
  <si>
    <t>NC901</t>
  </si>
  <si>
    <t>North Carolina Commission of Indian Affairs</t>
  </si>
  <si>
    <t>ND001</t>
  </si>
  <si>
    <t>Housing Authority of Cass County</t>
  </si>
  <si>
    <t>ND002</t>
  </si>
  <si>
    <t>Housing Authority of the City of Williston</t>
  </si>
  <si>
    <t>ND003</t>
  </si>
  <si>
    <t>Rolette County Housing Authority</t>
  </si>
  <si>
    <t>ND009</t>
  </si>
  <si>
    <t>Towner County Housing Authority</t>
  </si>
  <si>
    <t>ND010</t>
  </si>
  <si>
    <t>Morton County Housing Authority</t>
  </si>
  <si>
    <t>ND011</t>
  </si>
  <si>
    <t>Housing Authority of Stutsman County, ND</t>
  </si>
  <si>
    <t>ND012</t>
  </si>
  <si>
    <t>Grand Forks Housing Authority</t>
  </si>
  <si>
    <t>ND013</t>
  </si>
  <si>
    <t>Ramsey County Housing Authority</t>
  </si>
  <si>
    <t>ND014</t>
  </si>
  <si>
    <t>Fargo Housing And Redevelopment Authority</t>
  </si>
  <si>
    <t>ND015</t>
  </si>
  <si>
    <t>ND016</t>
  </si>
  <si>
    <t>Eddy County Housing Authority</t>
  </si>
  <si>
    <t>ND017</t>
  </si>
  <si>
    <t>Minot Housing Authority</t>
  </si>
  <si>
    <t>ND019</t>
  </si>
  <si>
    <t>Traill County Housing Authority</t>
  </si>
  <si>
    <t>ND021</t>
  </si>
  <si>
    <t>Burleigh County Housing Authority</t>
  </si>
  <si>
    <t>ND022</t>
  </si>
  <si>
    <t>Barnes County Housing Authority</t>
  </si>
  <si>
    <t>ND024</t>
  </si>
  <si>
    <t>Cavalier County Housing Authority</t>
  </si>
  <si>
    <t>ND025</t>
  </si>
  <si>
    <t>Housing Authority of the County of Ransom</t>
  </si>
  <si>
    <t>ND026</t>
  </si>
  <si>
    <t>Housing Authority of Mountrail County</t>
  </si>
  <si>
    <t>ND028</t>
  </si>
  <si>
    <t>Housing Authority of Foster County</t>
  </si>
  <si>
    <t>ND030</t>
  </si>
  <si>
    <t>Benson County Housing Authority</t>
  </si>
  <si>
    <t>ND031</t>
  </si>
  <si>
    <t>Stark County Housing Authority</t>
  </si>
  <si>
    <t>ND035</t>
  </si>
  <si>
    <t>ND036</t>
  </si>
  <si>
    <t>McKenzie County Housing Authority</t>
  </si>
  <si>
    <t>ND037</t>
  </si>
  <si>
    <t>Dunn County Housing Authority</t>
  </si>
  <si>
    <t>ND038</t>
  </si>
  <si>
    <t>Lamoure County Housing Authority</t>
  </si>
  <si>
    <t>ND039</t>
  </si>
  <si>
    <t>McIntosh County Housing Authority</t>
  </si>
  <si>
    <t>ND040</t>
  </si>
  <si>
    <t>Housing Authority of the City of Cooperstown</t>
  </si>
  <si>
    <t>ND044</t>
  </si>
  <si>
    <t>Pembina County Housing Authority</t>
  </si>
  <si>
    <t>ND049</t>
  </si>
  <si>
    <t>Walsh County Housing Authority</t>
  </si>
  <si>
    <t>ND052</t>
  </si>
  <si>
    <t>Dickey/Sargent Counties</t>
  </si>
  <si>
    <t>ND054</t>
  </si>
  <si>
    <t>Emmons County Housing Authority</t>
  </si>
  <si>
    <t>ND055</t>
  </si>
  <si>
    <t>McHenry/Pierce County Housing Authority</t>
  </si>
  <si>
    <t>ND057</t>
  </si>
  <si>
    <t>Housing Authority of the County of Wells</t>
  </si>
  <si>
    <t>ND070</t>
  </si>
  <si>
    <t>Northwest Regional Housing Authority</t>
  </si>
  <si>
    <t>NE001</t>
  </si>
  <si>
    <t>Omaha Housing Authority</t>
  </si>
  <si>
    <t>NE002</t>
  </si>
  <si>
    <t>Lincoln Housing Authority</t>
  </si>
  <si>
    <t>NE003</t>
  </si>
  <si>
    <t>Hall County Housing Authority</t>
  </si>
  <si>
    <t>NE004</t>
  </si>
  <si>
    <t>Kearney Housing Authority</t>
  </si>
  <si>
    <t>NE010</t>
  </si>
  <si>
    <t>NE041</t>
  </si>
  <si>
    <t>Crete Housing Authority</t>
  </si>
  <si>
    <t>NE078</t>
  </si>
  <si>
    <t>Scotts Bluff County Housing Authority</t>
  </si>
  <si>
    <t>NE083</t>
  </si>
  <si>
    <t>Cozad Housing Authority</t>
  </si>
  <si>
    <t>NE094</t>
  </si>
  <si>
    <t>NE100</t>
  </si>
  <si>
    <t>Fremont Housing Authority</t>
  </si>
  <si>
    <t>NE104</t>
  </si>
  <si>
    <t>NE114</t>
  </si>
  <si>
    <t>Beatrice Housing Authority</t>
  </si>
  <si>
    <t>NE120</t>
  </si>
  <si>
    <t>Gothenburg Housing Authority</t>
  </si>
  <si>
    <t>NE123</t>
  </si>
  <si>
    <t>McCook Housing Authority</t>
  </si>
  <si>
    <t>NE141</t>
  </si>
  <si>
    <t>Alliance Housing Authority</t>
  </si>
  <si>
    <t>NE143</t>
  </si>
  <si>
    <t>Chadron Housing Authority</t>
  </si>
  <si>
    <t>NE150</t>
  </si>
  <si>
    <t>Hastings Housing Authority</t>
  </si>
  <si>
    <t>NE153</t>
  </si>
  <si>
    <t>Douglas County Housing Authority</t>
  </si>
  <si>
    <t>NE157</t>
  </si>
  <si>
    <t>Norfolk Housing Agency</t>
  </si>
  <si>
    <t>NE174</t>
  </si>
  <si>
    <t>Bellevue Housing Authority</t>
  </si>
  <si>
    <t>NE175</t>
  </si>
  <si>
    <t>South Sioux City Housing Agency</t>
  </si>
  <si>
    <t>NE179</t>
  </si>
  <si>
    <t>West Central Nebraska Joint Housing Authority</t>
  </si>
  <si>
    <t>NE180</t>
  </si>
  <si>
    <t>Northeast Nebraska Joint Housing Authority</t>
  </si>
  <si>
    <t>NE181</t>
  </si>
  <si>
    <t>Goldenrod Regional Housing Agency</t>
  </si>
  <si>
    <t>NE182</t>
  </si>
  <si>
    <t>Central Nebraska Jt Housing Authority</t>
  </si>
  <si>
    <t>NH001</t>
  </si>
  <si>
    <t>Manchester Housing &amp; Redevelopment Authority</t>
  </si>
  <si>
    <t>NH002</t>
  </si>
  <si>
    <t>Nashua Housing Authority</t>
  </si>
  <si>
    <t>NH003</t>
  </si>
  <si>
    <t>NH004</t>
  </si>
  <si>
    <t>Portsmouth Housing Authority</t>
  </si>
  <si>
    <t>NH005</t>
  </si>
  <si>
    <t>NH006</t>
  </si>
  <si>
    <t>Somersworth Housing Authority</t>
  </si>
  <si>
    <t>NH007</t>
  </si>
  <si>
    <t>Laconia Housing &amp; Redevelopment Authority</t>
  </si>
  <si>
    <t>NH008</t>
  </si>
  <si>
    <t>Housing Authority of the City of Rochester NH</t>
  </si>
  <si>
    <t>NH009</t>
  </si>
  <si>
    <t>Lebanon Housing Authority</t>
  </si>
  <si>
    <t>NH010</t>
  </si>
  <si>
    <t>Keene Housing Authority</t>
  </si>
  <si>
    <t>NH011</t>
  </si>
  <si>
    <t>Berlin Housing Authority</t>
  </si>
  <si>
    <t>NH012</t>
  </si>
  <si>
    <t>Claremont Housing Authority</t>
  </si>
  <si>
    <t>NH013</t>
  </si>
  <si>
    <t>Newmarket Housing Authority</t>
  </si>
  <si>
    <t>NH014</t>
  </si>
  <si>
    <t>Exeter Housing Authority</t>
  </si>
  <si>
    <t>NH015</t>
  </si>
  <si>
    <t>Lancaster Housing Authority</t>
  </si>
  <si>
    <t>NH016</t>
  </si>
  <si>
    <t>Northumberland Housing Authority</t>
  </si>
  <si>
    <t>NH022</t>
  </si>
  <si>
    <t>Derry Housing &amp; Redevelopment Authority</t>
  </si>
  <si>
    <t>NH901</t>
  </si>
  <si>
    <t>New Hampshire Housing Finance Agency</t>
  </si>
  <si>
    <t>NJ002</t>
  </si>
  <si>
    <t>NJ003</t>
  </si>
  <si>
    <t>Elizabeth Housing Authority</t>
  </si>
  <si>
    <t>NJ004</t>
  </si>
  <si>
    <t>North Bergen Housing Authority</t>
  </si>
  <si>
    <t>NJ006</t>
  </si>
  <si>
    <t>Perth Amboy Housing Authority</t>
  </si>
  <si>
    <t>NJ007</t>
  </si>
  <si>
    <t>Asbury Park Housing Authority</t>
  </si>
  <si>
    <t>NJ008</t>
  </si>
  <si>
    <t>Long Branch Housing Authority</t>
  </si>
  <si>
    <t>NJ009</t>
  </si>
  <si>
    <t>Housing Authority City of Jersey City</t>
  </si>
  <si>
    <t>NJ010</t>
  </si>
  <si>
    <t>Housing Authority of the City of Camden</t>
  </si>
  <si>
    <t>NJ011</t>
  </si>
  <si>
    <t>Housing Authority of the Borough of Lodi</t>
  </si>
  <si>
    <t>NJ012</t>
  </si>
  <si>
    <t>Bayonne Housing Authority</t>
  </si>
  <si>
    <t>NJ013</t>
  </si>
  <si>
    <t>Passaic Housing Authority</t>
  </si>
  <si>
    <t>NJ014</t>
  </si>
  <si>
    <t>Housing Authority And Urban Redevelopment Age</t>
  </si>
  <si>
    <t>NJ015</t>
  </si>
  <si>
    <t>Hoboken Housing Authority</t>
  </si>
  <si>
    <t>NJ021</t>
  </si>
  <si>
    <t>Paterson Housing Authority</t>
  </si>
  <si>
    <t>NJ022</t>
  </si>
  <si>
    <t>New Brunswick Housing Authority</t>
  </si>
  <si>
    <t>NJ023</t>
  </si>
  <si>
    <t>Morristown Housing Authority</t>
  </si>
  <si>
    <t>NJ025</t>
  </si>
  <si>
    <t>Housing Authority of the City of Orange</t>
  </si>
  <si>
    <t>NJ026</t>
  </si>
  <si>
    <t>Union City Housing Authority</t>
  </si>
  <si>
    <t>NJ030</t>
  </si>
  <si>
    <t>West New York Housing Authority</t>
  </si>
  <si>
    <t>NJ032</t>
  </si>
  <si>
    <t>Rahway Housing Authority</t>
  </si>
  <si>
    <t>NJ033</t>
  </si>
  <si>
    <t>Woodbridge Housing Authority</t>
  </si>
  <si>
    <t>NJ035</t>
  </si>
  <si>
    <t>South Amboy Housing Authority</t>
  </si>
  <si>
    <t>NJ036</t>
  </si>
  <si>
    <t>Guttenberg Housing Authority</t>
  </si>
  <si>
    <t>NJ037</t>
  </si>
  <si>
    <t>Irvington Housing Authority</t>
  </si>
  <si>
    <t>NJ039</t>
  </si>
  <si>
    <t>NJ042</t>
  </si>
  <si>
    <t>Franklin Housing Authority</t>
  </si>
  <si>
    <t>NJ043</t>
  </si>
  <si>
    <t>Edison Housing Authority</t>
  </si>
  <si>
    <t>NJ044</t>
  </si>
  <si>
    <t>Highland Park Housing Authority</t>
  </si>
  <si>
    <t>NJ046</t>
  </si>
  <si>
    <t>Red Bank Housing Authority</t>
  </si>
  <si>
    <t>NJ047</t>
  </si>
  <si>
    <t>Carteret Housing Authority</t>
  </si>
  <si>
    <t>NJ048</t>
  </si>
  <si>
    <t>Neptune Housing Authority</t>
  </si>
  <si>
    <t>NJ049</t>
  </si>
  <si>
    <t>Bridgeton Housing Authority</t>
  </si>
  <si>
    <t>NJ050</t>
  </si>
  <si>
    <t>East Orange Housing Authority</t>
  </si>
  <si>
    <t>NJ051</t>
  </si>
  <si>
    <t>Glassboro Housing Authority</t>
  </si>
  <si>
    <t>NJ052</t>
  </si>
  <si>
    <t>Boonton Housing Authority</t>
  </si>
  <si>
    <t>NJ054</t>
  </si>
  <si>
    <t>Housing Authority of the Township of Lakewood</t>
  </si>
  <si>
    <t>NJ055</t>
  </si>
  <si>
    <t>NJ056</t>
  </si>
  <si>
    <t>Berkeley Housing Authority</t>
  </si>
  <si>
    <t>NJ058</t>
  </si>
  <si>
    <t>NJ059</t>
  </si>
  <si>
    <t>Pleasantville Housing Authority</t>
  </si>
  <si>
    <t>NJ060</t>
  </si>
  <si>
    <t>Keansburg Housing Authority</t>
  </si>
  <si>
    <t>NJ061</t>
  </si>
  <si>
    <t>Millville Housing Authority</t>
  </si>
  <si>
    <t>NJ063</t>
  </si>
  <si>
    <t>Vineland Housing Authority</t>
  </si>
  <si>
    <t>NJ065</t>
  </si>
  <si>
    <t>Brick Housing Authority</t>
  </si>
  <si>
    <t>NJ066</t>
  </si>
  <si>
    <t>Housing Authority City of Linden</t>
  </si>
  <si>
    <t>NJ067</t>
  </si>
  <si>
    <t>Bergen County Housing Authority</t>
  </si>
  <si>
    <t>NJ068</t>
  </si>
  <si>
    <t>NJ070</t>
  </si>
  <si>
    <t>Cliffside Park Housing Authority</t>
  </si>
  <si>
    <t>NJ071</t>
  </si>
  <si>
    <t>Fort Lee Housing Authority</t>
  </si>
  <si>
    <t>NJ073</t>
  </si>
  <si>
    <t>Borough of Clementon Housing Authority</t>
  </si>
  <si>
    <t>NJ074</t>
  </si>
  <si>
    <t>Penns Grove Housing Authority</t>
  </si>
  <si>
    <t>NJ075</t>
  </si>
  <si>
    <t>Edgewater Housing Authority</t>
  </si>
  <si>
    <t>NJ077</t>
  </si>
  <si>
    <t>Weehawken Housing Authority</t>
  </si>
  <si>
    <t>NJ081</t>
  </si>
  <si>
    <t>Housing Authority of the Township of Middleto</t>
  </si>
  <si>
    <t>NJ083</t>
  </si>
  <si>
    <t>Secaucus Housing Authority</t>
  </si>
  <si>
    <t>NJ084</t>
  </si>
  <si>
    <t>Hunterdon County Division of Housing</t>
  </si>
  <si>
    <t>NJ086</t>
  </si>
  <si>
    <t>Montclair Housing Authority</t>
  </si>
  <si>
    <t>NJ088</t>
  </si>
  <si>
    <t>Phillipsburg DCD</t>
  </si>
  <si>
    <t>NJ089</t>
  </si>
  <si>
    <t>Clifton Housing Authority</t>
  </si>
  <si>
    <t>NJ090</t>
  </si>
  <si>
    <t>Passaic County Housing Authority</t>
  </si>
  <si>
    <t>NJ091</t>
  </si>
  <si>
    <t>Housing Authority of the City of Paterson</t>
  </si>
  <si>
    <t>NJ092</t>
  </si>
  <si>
    <t>Morris County Housing Authority</t>
  </si>
  <si>
    <t>NJ095</t>
  </si>
  <si>
    <t>Monmouth County</t>
  </si>
  <si>
    <t>NJ097</t>
  </si>
  <si>
    <t>NJ099</t>
  </si>
  <si>
    <t>Bloomfield Township HA</t>
  </si>
  <si>
    <t>NJ102</t>
  </si>
  <si>
    <t>NJ105</t>
  </si>
  <si>
    <t>Madison Housing Authority</t>
  </si>
  <si>
    <t>NJ106</t>
  </si>
  <si>
    <t>Sayreville Housing Authority</t>
  </si>
  <si>
    <t>NJ108</t>
  </si>
  <si>
    <t>West Orange Housing Authority</t>
  </si>
  <si>
    <t>NJ109</t>
  </si>
  <si>
    <t>Union Township Housing Authority</t>
  </si>
  <si>
    <t>NJ110</t>
  </si>
  <si>
    <t>Old Bridge Housing Authority</t>
  </si>
  <si>
    <t>NJ112</t>
  </si>
  <si>
    <t>Manville Housing Authority</t>
  </si>
  <si>
    <t>NJ113</t>
  </si>
  <si>
    <t>Union County Housing Authority</t>
  </si>
  <si>
    <t>NJ114</t>
  </si>
  <si>
    <t>Middlesex County</t>
  </si>
  <si>
    <t>NJ115</t>
  </si>
  <si>
    <t>Cherry Hill Housing Authority</t>
  </si>
  <si>
    <t>NJ118</t>
  </si>
  <si>
    <t>Pennsauken Housing Authority</t>
  </si>
  <si>
    <t>NJ204</t>
  </si>
  <si>
    <t>Gloucester County Housing Authority</t>
  </si>
  <si>
    <t>NJ212</t>
  </si>
  <si>
    <t>Hamilton Township HA</t>
  </si>
  <si>
    <t>NJ214</t>
  </si>
  <si>
    <t>Lakewood Township Residential Assistance Prog</t>
  </si>
  <si>
    <t>NJ215</t>
  </si>
  <si>
    <t>Burlington County Housing Authority</t>
  </si>
  <si>
    <t>NJ912</t>
  </si>
  <si>
    <t>State of NJ Dept. of Comm. Affairs</t>
  </si>
  <si>
    <t>NM001</t>
  </si>
  <si>
    <t>City of Albuquerque Housing Authority</t>
  </si>
  <si>
    <t>NM002</t>
  </si>
  <si>
    <t>Clovis Housing And Redevelopment Agency, Inc.</t>
  </si>
  <si>
    <t>NM003</t>
  </si>
  <si>
    <t>Housing Authority of the City of Las Cruces</t>
  </si>
  <si>
    <t>NM006</t>
  </si>
  <si>
    <t>Housing Authority of the City of Gallup</t>
  </si>
  <si>
    <t>NM009</t>
  </si>
  <si>
    <t>Santa Fe Civic Housing Authority</t>
  </si>
  <si>
    <t>NM020</t>
  </si>
  <si>
    <t>Housing Authority of the City of Truth Or Consequences</t>
  </si>
  <si>
    <t>NM030</t>
  </si>
  <si>
    <t>Housing Authority of the City of Grants</t>
  </si>
  <si>
    <t>NM033</t>
  </si>
  <si>
    <t>Housing Authority of the City of Tucumcari</t>
  </si>
  <si>
    <t>NM035</t>
  </si>
  <si>
    <t>Town of Bernalillo Dept of Housing Services</t>
  </si>
  <si>
    <t>NM038</t>
  </si>
  <si>
    <t>Housing Authority of the County of Taos</t>
  </si>
  <si>
    <t>NM039</t>
  </si>
  <si>
    <t>Housing Authority of the County of Rio Arriba</t>
  </si>
  <si>
    <t>NM050</t>
  </si>
  <si>
    <t>Housing Authority of the County of Santa Fe</t>
  </si>
  <si>
    <t>NM057</t>
  </si>
  <si>
    <t>Bernalillo County Housing Department</t>
  </si>
  <si>
    <t>NM061</t>
  </si>
  <si>
    <t>Housing Authority of San Miguel County</t>
  </si>
  <si>
    <t>NM062</t>
  </si>
  <si>
    <t>Housing Authority of the County of Dona Ana</t>
  </si>
  <si>
    <t>NM063</t>
  </si>
  <si>
    <t>Eastern Regional Housing Authority</t>
  </si>
  <si>
    <t>NM066</t>
  </si>
  <si>
    <t>Housing Authority of the County of San Juan</t>
  </si>
  <si>
    <t>NM067</t>
  </si>
  <si>
    <t>Western Regional Housing Authority</t>
  </si>
  <si>
    <t>NM069</t>
  </si>
  <si>
    <t>Housing Authority of the Town of Mountainair</t>
  </si>
  <si>
    <t>NM070</t>
  </si>
  <si>
    <t>Housing Authority of the Village of Los Lunas</t>
  </si>
  <si>
    <t>NM077</t>
  </si>
  <si>
    <t>Housing Authority of the County of Socorro</t>
  </si>
  <si>
    <t>NV001</t>
  </si>
  <si>
    <t>City of Reno Housing Authority</t>
  </si>
  <si>
    <t>NV018</t>
  </si>
  <si>
    <t>Southern Nevada Regional Housing Authority</t>
  </si>
  <si>
    <t>NV905</t>
  </si>
  <si>
    <t>Nevada Rural Hsg Auth</t>
  </si>
  <si>
    <t>NY001</t>
  </si>
  <si>
    <t>Syracuse Housing Authority</t>
  </si>
  <si>
    <t>NY002</t>
  </si>
  <si>
    <t>Buffalo Municipal Housing Authority</t>
  </si>
  <si>
    <t>NY003</t>
  </si>
  <si>
    <t>The Municipal Hsng Authority City Yonkers</t>
  </si>
  <si>
    <t>NY005</t>
  </si>
  <si>
    <t>New York City Housing Authority</t>
  </si>
  <si>
    <t>NY006</t>
  </si>
  <si>
    <t>Utica Housing Authority</t>
  </si>
  <si>
    <t>NY009</t>
  </si>
  <si>
    <t>Albany Housing Authority</t>
  </si>
  <si>
    <t>NY012</t>
  </si>
  <si>
    <t>NY015</t>
  </si>
  <si>
    <t>Mechanicville Housing Authority</t>
  </si>
  <si>
    <t>NY016</t>
  </si>
  <si>
    <t>Binghamton Housing Authority</t>
  </si>
  <si>
    <t>NY017</t>
  </si>
  <si>
    <t>Jamestown Housing Authority</t>
  </si>
  <si>
    <t>NY018</t>
  </si>
  <si>
    <t>Plattsburgh Housing Authority</t>
  </si>
  <si>
    <t>NY019</t>
  </si>
  <si>
    <t>Herkimer Housing Authority</t>
  </si>
  <si>
    <t>NY020</t>
  </si>
  <si>
    <t>Saratoga Springs Housing Authority</t>
  </si>
  <si>
    <t>NY021</t>
  </si>
  <si>
    <t>Cortland Housing Authority</t>
  </si>
  <si>
    <t>NY022</t>
  </si>
  <si>
    <t>Cohoes Housing Authority</t>
  </si>
  <si>
    <t>NY023</t>
  </si>
  <si>
    <t>Freeport Housing Authority</t>
  </si>
  <si>
    <t>NY025</t>
  </si>
  <si>
    <t>Watervliet Housing Authority</t>
  </si>
  <si>
    <t>NY027</t>
  </si>
  <si>
    <t>City of Oswego, Office of Community Dev.</t>
  </si>
  <si>
    <t>NY028</t>
  </si>
  <si>
    <t>Schenectady Municipal Housing Authority</t>
  </si>
  <si>
    <t>NY033</t>
  </si>
  <si>
    <t>Rensselaer Housing Authority</t>
  </si>
  <si>
    <t>NY034</t>
  </si>
  <si>
    <t>Rome Housing Authority</t>
  </si>
  <si>
    <t>NY035</t>
  </si>
  <si>
    <t>Town of Huntington Housing Authority</t>
  </si>
  <si>
    <t>NY039</t>
  </si>
  <si>
    <t>Ogdensburg Housing Authority</t>
  </si>
  <si>
    <t>NY041</t>
  </si>
  <si>
    <t>Rochester Housing Authority</t>
  </si>
  <si>
    <t>NY042</t>
  </si>
  <si>
    <t>White Plains Housing Authority</t>
  </si>
  <si>
    <t>NY044</t>
  </si>
  <si>
    <t>Geneva Housing Authority</t>
  </si>
  <si>
    <t>NY045</t>
  </si>
  <si>
    <t>Kingston Housing Authority</t>
  </si>
  <si>
    <t>NY048</t>
  </si>
  <si>
    <t>Gloversville Housing Authority</t>
  </si>
  <si>
    <t>NY049</t>
  </si>
  <si>
    <t>The City of Beacon Housing Authority</t>
  </si>
  <si>
    <t>NY050</t>
  </si>
  <si>
    <t>Housing Authority of Long Beach</t>
  </si>
  <si>
    <t>NY051</t>
  </si>
  <si>
    <t>Housing Authority of Newburgh</t>
  </si>
  <si>
    <t>NY054</t>
  </si>
  <si>
    <t>Ithaca Housing Authority</t>
  </si>
  <si>
    <t>NY055</t>
  </si>
  <si>
    <t>Town of Oyster Bay Housing Authority</t>
  </si>
  <si>
    <t>NY057</t>
  </si>
  <si>
    <t>Greenburgh Housing Authority</t>
  </si>
  <si>
    <t>NY059</t>
  </si>
  <si>
    <t>Ilion Housing Authority</t>
  </si>
  <si>
    <t>NY060</t>
  </si>
  <si>
    <t>Amsterdam Housing Authority</t>
  </si>
  <si>
    <t>NY061</t>
  </si>
  <si>
    <t>NY062</t>
  </si>
  <si>
    <t>Poughkeepsie Housing Authority</t>
  </si>
  <si>
    <t>NY065</t>
  </si>
  <si>
    <t>NY066</t>
  </si>
  <si>
    <t>NY067</t>
  </si>
  <si>
    <t>Hornell Housing Authority</t>
  </si>
  <si>
    <t>NY068</t>
  </si>
  <si>
    <t>Oneonta Housing Authority</t>
  </si>
  <si>
    <t>NY070</t>
  </si>
  <si>
    <t>Lockport Housing Authority</t>
  </si>
  <si>
    <t>NY071</t>
  </si>
  <si>
    <t>Monticello Housing Authority</t>
  </si>
  <si>
    <t>NY073</t>
  </si>
  <si>
    <t>Whitehall Housing Authority</t>
  </si>
  <si>
    <t>NY077</t>
  </si>
  <si>
    <t>Town of Islip Housing Authority</t>
  </si>
  <si>
    <t>NY079</t>
  </si>
  <si>
    <t>Glens Falls Housing Authority</t>
  </si>
  <si>
    <t>NY084</t>
  </si>
  <si>
    <t>Town of Ramapo Housing Authority</t>
  </si>
  <si>
    <t>NY085</t>
  </si>
  <si>
    <t>Village of Hempstead HA</t>
  </si>
  <si>
    <t>NY086</t>
  </si>
  <si>
    <t>North Hempstead Housing Authority</t>
  </si>
  <si>
    <t>NY087</t>
  </si>
  <si>
    <t>Harrietstown Housing Authority</t>
  </si>
  <si>
    <t>NY088</t>
  </si>
  <si>
    <t>New Rochelle Housing Authority</t>
  </si>
  <si>
    <t>NY089</t>
  </si>
  <si>
    <t>NY091</t>
  </si>
  <si>
    <t>Town of Amherst</t>
  </si>
  <si>
    <t>NY094</t>
  </si>
  <si>
    <t>Village of Ossining Section 8 Program</t>
  </si>
  <si>
    <t>NY098</t>
  </si>
  <si>
    <t>St. Johnsville Housing Authority</t>
  </si>
  <si>
    <t>NY102</t>
  </si>
  <si>
    <t>Oneida Housing Authority</t>
  </si>
  <si>
    <t>NY103</t>
  </si>
  <si>
    <t>Ellenville Housing Authority</t>
  </si>
  <si>
    <t>NY107</t>
  </si>
  <si>
    <t>Village of North Syracuse Housing Authority</t>
  </si>
  <si>
    <t>NY109</t>
  </si>
  <si>
    <t>Little Falls Housing Authority</t>
  </si>
  <si>
    <t>NY110</t>
  </si>
  <si>
    <t>New York City Department of Housing Preservation &amp; Dev.</t>
  </si>
  <si>
    <t>NY111</t>
  </si>
  <si>
    <t>Town of Eastchester</t>
  </si>
  <si>
    <t>NY113</t>
  </si>
  <si>
    <t>City of New Rochelle Housing Authority</t>
  </si>
  <si>
    <t>NY114</t>
  </si>
  <si>
    <t>Village of Nyack HA</t>
  </si>
  <si>
    <t>NY115</t>
  </si>
  <si>
    <t>City of White Plains Comm Dev Prog</t>
  </si>
  <si>
    <t>NY116</t>
  </si>
  <si>
    <t>Village of Pelham HA</t>
  </si>
  <si>
    <t>NY117</t>
  </si>
  <si>
    <t>Town of Mamaroneck HA</t>
  </si>
  <si>
    <t>NY120</t>
  </si>
  <si>
    <t>Village of Island Park HA</t>
  </si>
  <si>
    <t>NY121</t>
  </si>
  <si>
    <t>Glen Cove CDA</t>
  </si>
  <si>
    <t>NY123</t>
  </si>
  <si>
    <t>City of Peekskill</t>
  </si>
  <si>
    <t>NY125</t>
  </si>
  <si>
    <t>Village of Highland Falls</t>
  </si>
  <si>
    <t>NY127</t>
  </si>
  <si>
    <t>Riverhead Housing Development Corproration</t>
  </si>
  <si>
    <t>NY128</t>
  </si>
  <si>
    <t>Village of Patchogue CDA</t>
  </si>
  <si>
    <t>NY130</t>
  </si>
  <si>
    <t>Town of Babylon</t>
  </si>
  <si>
    <t>NY132</t>
  </si>
  <si>
    <t>Town of Yorktown</t>
  </si>
  <si>
    <t>NY134</t>
  </si>
  <si>
    <t>Port Jervis CDA</t>
  </si>
  <si>
    <t>NY137</t>
  </si>
  <si>
    <t>City of Poughkeepsie</t>
  </si>
  <si>
    <t>NY138</t>
  </si>
  <si>
    <t>Village of New Square PHA</t>
  </si>
  <si>
    <t>NY141</t>
  </si>
  <si>
    <t>Town of Southampton</t>
  </si>
  <si>
    <t>NY146</t>
  </si>
  <si>
    <t>Village of Greenport Housing Authority</t>
  </si>
  <si>
    <t>NY147</t>
  </si>
  <si>
    <t>Village of Sea Cliff</t>
  </si>
  <si>
    <t>NY148</t>
  </si>
  <si>
    <t>Village of Spring Valley HA</t>
  </si>
  <si>
    <t>NY149</t>
  </si>
  <si>
    <t>Town of Brookhaven HCDIA</t>
  </si>
  <si>
    <t>NY151</t>
  </si>
  <si>
    <t>Village of Farmingdale HA</t>
  </si>
  <si>
    <t>NY152</t>
  </si>
  <si>
    <t>North Fork Hsg Alliance Inc</t>
  </si>
  <si>
    <t>NY154</t>
  </si>
  <si>
    <t>Town of East Hampton</t>
  </si>
  <si>
    <t>NY155</t>
  </si>
  <si>
    <t>Town of Smithtown</t>
  </si>
  <si>
    <t>NY158</t>
  </si>
  <si>
    <t>Village of Kiryas Joel HA</t>
  </si>
  <si>
    <t>NY159</t>
  </si>
  <si>
    <t>Village of Rockville Centre</t>
  </si>
  <si>
    <t>NY160</t>
  </si>
  <si>
    <t>Village of Kaser</t>
  </si>
  <si>
    <t>NY165</t>
  </si>
  <si>
    <t>Tuckahoe HA, Village of</t>
  </si>
  <si>
    <t>NY176</t>
  </si>
  <si>
    <t>Village of Mount Kisco</t>
  </si>
  <si>
    <t>NY402</t>
  </si>
  <si>
    <t>Village of Elmira Heights</t>
  </si>
  <si>
    <t>NY403</t>
  </si>
  <si>
    <t>City of Salamanca</t>
  </si>
  <si>
    <t>NY404</t>
  </si>
  <si>
    <t>City of Niagara Falls</t>
  </si>
  <si>
    <t>NY405</t>
  </si>
  <si>
    <t>City of North Tonawanda</t>
  </si>
  <si>
    <t>NY406</t>
  </si>
  <si>
    <t>Village of Fairport</t>
  </si>
  <si>
    <t>NY408</t>
  </si>
  <si>
    <t>Town of Colonie</t>
  </si>
  <si>
    <t>NY409</t>
  </si>
  <si>
    <t>City of Buffalo</t>
  </si>
  <si>
    <t>NY413</t>
  </si>
  <si>
    <t>Village of Canajoharie</t>
  </si>
  <si>
    <t>NY416</t>
  </si>
  <si>
    <t>Town of Clifton Park</t>
  </si>
  <si>
    <t>NY417</t>
  </si>
  <si>
    <t>Dolgeville Housing Authority</t>
  </si>
  <si>
    <t>NY421</t>
  </si>
  <si>
    <t>Town of Hadley</t>
  </si>
  <si>
    <t>NY422</t>
  </si>
  <si>
    <t>Town of Guilderland</t>
  </si>
  <si>
    <t>NY424</t>
  </si>
  <si>
    <t>Town of Wilton</t>
  </si>
  <si>
    <t>NY427</t>
  </si>
  <si>
    <t>Town of Bethlehem</t>
  </si>
  <si>
    <t>NY428</t>
  </si>
  <si>
    <t>Town of Duanesburg</t>
  </si>
  <si>
    <t>NY430</t>
  </si>
  <si>
    <t>Town of Niskayuna</t>
  </si>
  <si>
    <t>NY431</t>
  </si>
  <si>
    <t>Town of Schodack</t>
  </si>
  <si>
    <t>NY432</t>
  </si>
  <si>
    <t>Village of Horseheads</t>
  </si>
  <si>
    <t>NY433</t>
  </si>
  <si>
    <t>City of Johnstown</t>
  </si>
  <si>
    <t>NY437</t>
  </si>
  <si>
    <t xml:space="preserve">City of Binghamton </t>
  </si>
  <si>
    <t>NY443</t>
  </si>
  <si>
    <t>City of Utica</t>
  </si>
  <si>
    <t>NY447</t>
  </si>
  <si>
    <t>Town of Knox</t>
  </si>
  <si>
    <t>NY449</t>
  </si>
  <si>
    <t>NY501</t>
  </si>
  <si>
    <t>Hoosick Housing Authority</t>
  </si>
  <si>
    <t>NY503</t>
  </si>
  <si>
    <t>Town of Waterford</t>
  </si>
  <si>
    <t>NY504</t>
  </si>
  <si>
    <t>City of Fulton</t>
  </si>
  <si>
    <t>NY505</t>
  </si>
  <si>
    <t>Town of Union Community Development</t>
  </si>
  <si>
    <t>NY512</t>
  </si>
  <si>
    <t>Village of Scotia</t>
  </si>
  <si>
    <t>NY513</t>
  </si>
  <si>
    <t>Town of Glenville</t>
  </si>
  <si>
    <t>NY516</t>
  </si>
  <si>
    <t>Town of Rotterdam</t>
  </si>
  <si>
    <t>NY517</t>
  </si>
  <si>
    <t>Lake Placid Village, Inc.</t>
  </si>
  <si>
    <t>NY519</t>
  </si>
  <si>
    <t>Town of Corinth</t>
  </si>
  <si>
    <t>NY521</t>
  </si>
  <si>
    <t>Canastota Housing Authority</t>
  </si>
  <si>
    <t>NY522</t>
  </si>
  <si>
    <t>Town of Jay</t>
  </si>
  <si>
    <t>NY527</t>
  </si>
  <si>
    <t>Village of Manlius</t>
  </si>
  <si>
    <t>NY529</t>
  </si>
  <si>
    <t>Town of Saugerties P H A</t>
  </si>
  <si>
    <t>NY530</t>
  </si>
  <si>
    <t>Fort Plain Housing Agency</t>
  </si>
  <si>
    <t>NY532</t>
  </si>
  <si>
    <t>Village of Cobleskill</t>
  </si>
  <si>
    <t>NY534</t>
  </si>
  <si>
    <t>Boonville Housing Authority</t>
  </si>
  <si>
    <t>NY535</t>
  </si>
  <si>
    <t>Village of Green Island</t>
  </si>
  <si>
    <t>NY538</t>
  </si>
  <si>
    <t>Village of Corinth</t>
  </si>
  <si>
    <t>NY541</t>
  </si>
  <si>
    <t>Village of Walton</t>
  </si>
  <si>
    <t>NY552</t>
  </si>
  <si>
    <t>Village of New Hartford</t>
  </si>
  <si>
    <t>NY557</t>
  </si>
  <si>
    <t>Town of Coeymans</t>
  </si>
  <si>
    <t>NY561</t>
  </si>
  <si>
    <t>Town of Stillwater</t>
  </si>
  <si>
    <t>NY562</t>
  </si>
  <si>
    <t>Village of Ballston Spa</t>
  </si>
  <si>
    <t>NY564</t>
  </si>
  <si>
    <t>Town of Nassau</t>
  </si>
  <si>
    <t>NY568</t>
  </si>
  <si>
    <t>Town of Poughkeepsie Sect 8 Hsg</t>
  </si>
  <si>
    <t>NY630</t>
  </si>
  <si>
    <t>Village of Waterford</t>
  </si>
  <si>
    <t>NY892</t>
  </si>
  <si>
    <t>Town of Hempstead Dept. of Urban Renewal</t>
  </si>
  <si>
    <t>NY904</t>
  </si>
  <si>
    <t>NYS Housing Trust Fund Corporation</t>
  </si>
  <si>
    <t>OH001</t>
  </si>
  <si>
    <t>Columbus Metropolitan Housing Authority</t>
  </si>
  <si>
    <t>OH002</t>
  </si>
  <si>
    <t>Youngstown Metropolitan Housing Authority</t>
  </si>
  <si>
    <t>OH003</t>
  </si>
  <si>
    <t>Cuyahoga Metropolitan Housing Authority</t>
  </si>
  <si>
    <t>OH004</t>
  </si>
  <si>
    <t>Cincinnati Metropolitan Housing Authority</t>
  </si>
  <si>
    <t>OH005</t>
  </si>
  <si>
    <t>Dayton Metropolitan Housing Authority</t>
  </si>
  <si>
    <t>OH006</t>
  </si>
  <si>
    <t>Lucas Metropolitan Housing Authority</t>
  </si>
  <si>
    <t>OH007</t>
  </si>
  <si>
    <t>Akron Metropolitan Housing Authority</t>
  </si>
  <si>
    <t>OH008</t>
  </si>
  <si>
    <t>Trumbull Metropolitan Housing Authority</t>
  </si>
  <si>
    <t>OH009</t>
  </si>
  <si>
    <t>Zanesville Metropolitan Housing Authority</t>
  </si>
  <si>
    <t>OH010</t>
  </si>
  <si>
    <t>Portsmouth Metropolitan Housing Authority</t>
  </si>
  <si>
    <t>OH012</t>
  </si>
  <si>
    <t>Lorain Metropolitan Housing Authority</t>
  </si>
  <si>
    <t>OH014</t>
  </si>
  <si>
    <t>Jefferson Metropolitan Housing Authority</t>
  </si>
  <si>
    <t>OH015</t>
  </si>
  <si>
    <t>Butler Metropolitan Housing Authority</t>
  </si>
  <si>
    <t>OH016</t>
  </si>
  <si>
    <t>Mansfield Metropolitan Housing Authority</t>
  </si>
  <si>
    <t>OH018</t>
  </si>
  <si>
    <t>Stark Metropolitan Housing Authority</t>
  </si>
  <si>
    <t>OH019</t>
  </si>
  <si>
    <t>Ironton Metropolitan Housing Authority</t>
  </si>
  <si>
    <t>OH020</t>
  </si>
  <si>
    <t>Belmont Metropolitan Housing Authority</t>
  </si>
  <si>
    <t>OH021</t>
  </si>
  <si>
    <t>Springfield Metropolitan Housing Authority</t>
  </si>
  <si>
    <t>OH022</t>
  </si>
  <si>
    <t>Greene Metropolitan Housing Authority</t>
  </si>
  <si>
    <t>OH024</t>
  </si>
  <si>
    <t>Chillicothe Metropolitan Housing Authority</t>
  </si>
  <si>
    <t>OH025</t>
  </si>
  <si>
    <t>Lake Metropolitan Housing Authority</t>
  </si>
  <si>
    <t>OH026</t>
  </si>
  <si>
    <t>Columbiana Metropolitan Housing Authority</t>
  </si>
  <si>
    <t>OH027</t>
  </si>
  <si>
    <t>Medina Metropolitan Housing Authority</t>
  </si>
  <si>
    <t>OH028</t>
  </si>
  <si>
    <t>Erie Metropolitan Housing Authority</t>
  </si>
  <si>
    <t>OH029</t>
  </si>
  <si>
    <t>Ashtabula Metropolitan Housing Authority</t>
  </si>
  <si>
    <t>OH030</t>
  </si>
  <si>
    <t>Huron Metropolitan Housing Authority</t>
  </si>
  <si>
    <t>OH031</t>
  </si>
  <si>
    <t>Portage Metropolitan Housing Authority</t>
  </si>
  <si>
    <t>OH032</t>
  </si>
  <si>
    <t>Hocking Metropolitan Housing Authority</t>
  </si>
  <si>
    <t>OH033</t>
  </si>
  <si>
    <t>Cambridge Metropolitan Housing Authority</t>
  </si>
  <si>
    <t>OH034</t>
  </si>
  <si>
    <t>Perry County Metropolitan Housing Authority</t>
  </si>
  <si>
    <t>OH035</t>
  </si>
  <si>
    <t>Meigs Metropolitan Housing Authority</t>
  </si>
  <si>
    <t>OH036</t>
  </si>
  <si>
    <t>Wayne Metropolitan Housing Authority</t>
  </si>
  <si>
    <t>OH037</t>
  </si>
  <si>
    <t>Coshocton Metropolitan Housing Authority</t>
  </si>
  <si>
    <t>OH038</t>
  </si>
  <si>
    <t>Clermont Metropolitan Housing Authority</t>
  </si>
  <si>
    <t>OH039</t>
  </si>
  <si>
    <t>Crawford Metropolitan Housing Authority</t>
  </si>
  <si>
    <t>OH040</t>
  </si>
  <si>
    <t>Jackson County Metropolitan Housing Authority</t>
  </si>
  <si>
    <t>OH041</t>
  </si>
  <si>
    <t>Athens Metropolitan Housing Authority</t>
  </si>
  <si>
    <t>OH042</t>
  </si>
  <si>
    <t>Geauga Metropolitan Housing Authority</t>
  </si>
  <si>
    <t>OH043</t>
  </si>
  <si>
    <t>Licking Metropolitan Housing Authority</t>
  </si>
  <si>
    <t>OH044</t>
  </si>
  <si>
    <t>Allen Metropolitan Housing Authority</t>
  </si>
  <si>
    <t>OH045</t>
  </si>
  <si>
    <t>Darke County Metropolitan Housing Authority</t>
  </si>
  <si>
    <t>OH046</t>
  </si>
  <si>
    <t>Adams Metropolitan Housing Authority</t>
  </si>
  <si>
    <t>OH047</t>
  </si>
  <si>
    <t>Gallia Metropolitan Housing Authority</t>
  </si>
  <si>
    <t>OH049</t>
  </si>
  <si>
    <t>Warren Metropolitan Housing Authority</t>
  </si>
  <si>
    <t>OH050</t>
  </si>
  <si>
    <t>Knox Metropolitan Housing Authority</t>
  </si>
  <si>
    <t>OH053</t>
  </si>
  <si>
    <t>Clinton Metropolitan Housing Authority</t>
  </si>
  <si>
    <t>OH054</t>
  </si>
  <si>
    <t>Sandusky Metropolitan Housing Authority</t>
  </si>
  <si>
    <t>OH056</t>
  </si>
  <si>
    <t>Fayette Metropolitan Housing Authority</t>
  </si>
  <si>
    <t>OH058</t>
  </si>
  <si>
    <t>Monroe Metropolitan Housing Authority</t>
  </si>
  <si>
    <t>OH059</t>
  </si>
  <si>
    <t>Pickaway Metropolitan Housing Authority</t>
  </si>
  <si>
    <t>OH060</t>
  </si>
  <si>
    <t>Pike Metropolitan Housing Authority</t>
  </si>
  <si>
    <t>OH061</t>
  </si>
  <si>
    <t>Shelby Metropolitan Housing Authority</t>
  </si>
  <si>
    <t>OH062</t>
  </si>
  <si>
    <t>Miami Metropolitan Housing Authority</t>
  </si>
  <si>
    <t>OH063</t>
  </si>
  <si>
    <t>Tuscarawas Metropolitan Housing Authority</t>
  </si>
  <si>
    <t>OH065</t>
  </si>
  <si>
    <t>City of Middletown</t>
  </si>
  <si>
    <t>OH066</t>
  </si>
  <si>
    <t>Morgan Metropolitan Housing Authority</t>
  </si>
  <si>
    <t>OH067</t>
  </si>
  <si>
    <t>Harrison Metropolitan Housing Authority</t>
  </si>
  <si>
    <t>OH069</t>
  </si>
  <si>
    <t>Noble Metropolitan Housing Authority</t>
  </si>
  <si>
    <t>OH070</t>
  </si>
  <si>
    <t>Fairfield Metropolitan Housing Authority</t>
  </si>
  <si>
    <t>OH071</t>
  </si>
  <si>
    <t>Henry Metropolitan Housing Authority</t>
  </si>
  <si>
    <t>OH072</t>
  </si>
  <si>
    <t>Logan County Metropolitan Housing Authority</t>
  </si>
  <si>
    <t>OH073</t>
  </si>
  <si>
    <t>Parma Public Housing Agency</t>
  </si>
  <si>
    <t>OH074</t>
  </si>
  <si>
    <t>Williams Metropolitan Housing Authority</t>
  </si>
  <si>
    <t>OH075</t>
  </si>
  <si>
    <t>Seneca Metropolitan Housing Authority</t>
  </si>
  <si>
    <t>OH076</t>
  </si>
  <si>
    <t>Marion Metropolitan Housing Authority</t>
  </si>
  <si>
    <t>OH077</t>
  </si>
  <si>
    <t>OH078</t>
  </si>
  <si>
    <t>Vinton Metropolitan Housing Authority</t>
  </si>
  <si>
    <t>OH079</t>
  </si>
  <si>
    <t>Delaware Metropolitan Housing Authority</t>
  </si>
  <si>
    <t>OH080</t>
  </si>
  <si>
    <t>Preble Metropolitan Housing Authority</t>
  </si>
  <si>
    <t>OH081</t>
  </si>
  <si>
    <t>Brown Metropolitan Housing Authority</t>
  </si>
  <si>
    <t>OH082</t>
  </si>
  <si>
    <t>Hancock Metropolitan Housing Authority</t>
  </si>
  <si>
    <t>OH083</t>
  </si>
  <si>
    <t>Morrow Metropolitan Housing Authority</t>
  </si>
  <si>
    <t>OH085</t>
  </si>
  <si>
    <t>Bowling Green Housing Agency</t>
  </si>
  <si>
    <t>OH086</t>
  </si>
  <si>
    <t>Highland Metropolitan Housing Authority</t>
  </si>
  <si>
    <t>OK002</t>
  </si>
  <si>
    <t>Housing Authority of the City of Oklahoma City</t>
  </si>
  <si>
    <t>OK005</t>
  </si>
  <si>
    <t>Housing Authority of the City of Lawton</t>
  </si>
  <si>
    <t>OK006</t>
  </si>
  <si>
    <t>Housing Authority of the City of Broken Bow</t>
  </si>
  <si>
    <t>OK024</t>
  </si>
  <si>
    <t>Housing Authority of the City of Ada</t>
  </si>
  <si>
    <t>OK027</t>
  </si>
  <si>
    <t>Housing Authority of the City of Miami,oklaho</t>
  </si>
  <si>
    <t>OK032</t>
  </si>
  <si>
    <t>Housing Authority of the City of Seminole</t>
  </si>
  <si>
    <t>OK033</t>
  </si>
  <si>
    <t>Housing Authority of the City of Bristow</t>
  </si>
  <si>
    <t>OK044</t>
  </si>
  <si>
    <t>Housing Authority of the City of Hugo</t>
  </si>
  <si>
    <t>OK062</t>
  </si>
  <si>
    <t>Housing Authority of the City of McAlester</t>
  </si>
  <si>
    <t>OK067</t>
  </si>
  <si>
    <t>Housing Authority of the City of Stilwell</t>
  </si>
  <si>
    <t>OK073</t>
  </si>
  <si>
    <t>Housing Authority of the City of Tulsa</t>
  </si>
  <si>
    <t>OK095</t>
  </si>
  <si>
    <t>Housing Authority of the City of Shawnee</t>
  </si>
  <si>
    <t>OK096</t>
  </si>
  <si>
    <t>Housing Authority of the City of Wewoka</t>
  </si>
  <si>
    <t>OK099</t>
  </si>
  <si>
    <t>Housing Authority of the City of Muskogee</t>
  </si>
  <si>
    <t>OK111</t>
  </si>
  <si>
    <t>Housing Authority of the City of Ponca City</t>
  </si>
  <si>
    <t>OK118</t>
  </si>
  <si>
    <t>Housing Authority of the Town of Fort Gibson</t>
  </si>
  <si>
    <t>OK139</t>
  </si>
  <si>
    <t>Housing Authority of the City of Norman</t>
  </si>
  <si>
    <t>OK142</t>
  </si>
  <si>
    <t>Housing Authority of the City of Henryetta</t>
  </si>
  <si>
    <t>OK146</t>
  </si>
  <si>
    <t>Housing Authority of the City of Stillwater</t>
  </si>
  <si>
    <t>OK148</t>
  </si>
  <si>
    <t>Housing Authority of the City of Tecumseh</t>
  </si>
  <si>
    <t>OK150</t>
  </si>
  <si>
    <t>Housing Authority of the City of Del City</t>
  </si>
  <si>
    <t>OK901</t>
  </si>
  <si>
    <t>Oklahoma Housing Finance Agency</t>
  </si>
  <si>
    <t>OR001</t>
  </si>
  <si>
    <t>Housing Authority of Clackamas County</t>
  </si>
  <si>
    <t>OR002</t>
  </si>
  <si>
    <t>Housing Authority of Portland</t>
  </si>
  <si>
    <t>OR003</t>
  </si>
  <si>
    <t>Housing Authority of Douglas County</t>
  </si>
  <si>
    <t>OR005</t>
  </si>
  <si>
    <t>Housing Authority of Lincoln County</t>
  </si>
  <si>
    <t>OR006</t>
  </si>
  <si>
    <t>Housing Authority &amp; Comm Svcs of Lane Co</t>
  </si>
  <si>
    <t>OR007</t>
  </si>
  <si>
    <t>Housing Authority of the County of Umatilla</t>
  </si>
  <si>
    <t>OR008</t>
  </si>
  <si>
    <t>Housing And Urban Renewal Agency of Polk County</t>
  </si>
  <si>
    <t>OR011</t>
  </si>
  <si>
    <t>Housing Authority of the City of Salem</t>
  </si>
  <si>
    <t>OR014</t>
  </si>
  <si>
    <t>Marion County Housing Authority</t>
  </si>
  <si>
    <t>OR015</t>
  </si>
  <si>
    <t>Housing Authority of Jackson County</t>
  </si>
  <si>
    <t>OR016</t>
  </si>
  <si>
    <t>Housing Authority of Yamhill County</t>
  </si>
  <si>
    <t>OR017</t>
  </si>
  <si>
    <t>Klamath Housing Authority</t>
  </si>
  <si>
    <t>OR019</t>
  </si>
  <si>
    <t>Linn-Benton Housing Authority</t>
  </si>
  <si>
    <t>OR020</t>
  </si>
  <si>
    <t>Coos-Curry Housing Authority</t>
  </si>
  <si>
    <t>OR022</t>
  </si>
  <si>
    <t>OR026</t>
  </si>
  <si>
    <t>Mid-Columbia Housing Authority</t>
  </si>
  <si>
    <t>OR027</t>
  </si>
  <si>
    <t>Housing Authority of Malheur County</t>
  </si>
  <si>
    <t>OR028</t>
  </si>
  <si>
    <t>Northwest Oregon Housing Authority</t>
  </si>
  <si>
    <t>OR031</t>
  </si>
  <si>
    <t>Josephine Housing Community Development Council</t>
  </si>
  <si>
    <t>OR032</t>
  </si>
  <si>
    <t>Northeast Oregon Housing Authority</t>
  </si>
  <si>
    <t>OR034</t>
  </si>
  <si>
    <t>Central Oregon Regional Housing Authority</t>
  </si>
  <si>
    <t>PA001</t>
  </si>
  <si>
    <t>Housing Authority of the City of Pittsburgh</t>
  </si>
  <si>
    <t>PA002</t>
  </si>
  <si>
    <t>Philadelphia Housing Authority</t>
  </si>
  <si>
    <t>PA003</t>
  </si>
  <si>
    <t>Scranton Housing Authority</t>
  </si>
  <si>
    <t>PA004</t>
  </si>
  <si>
    <t>Allentown Housing Authority</t>
  </si>
  <si>
    <t>PA005</t>
  </si>
  <si>
    <t>Housing Authority of the City of McKeesport</t>
  </si>
  <si>
    <t>PA006</t>
  </si>
  <si>
    <t>Allegheny County Housing Authority</t>
  </si>
  <si>
    <t>PA007</t>
  </si>
  <si>
    <t>Chester Housing Authority</t>
  </si>
  <si>
    <t>PA008</t>
  </si>
  <si>
    <t>Harrisburg Housing Authority</t>
  </si>
  <si>
    <t>PA009</t>
  </si>
  <si>
    <t>PA010</t>
  </si>
  <si>
    <t>Housing Authority of the County of Butler</t>
  </si>
  <si>
    <t>PA011</t>
  </si>
  <si>
    <t>Bethlehem Housing Authority</t>
  </si>
  <si>
    <t>PA012</t>
  </si>
  <si>
    <t>PA013</t>
  </si>
  <si>
    <t>Housing Authority of the City of Erie</t>
  </si>
  <si>
    <t>PA014</t>
  </si>
  <si>
    <t>Housing Authority of the County of Beaver</t>
  </si>
  <si>
    <t>PA015</t>
  </si>
  <si>
    <t>Fayette County Housing Authority</t>
  </si>
  <si>
    <t>PA016</t>
  </si>
  <si>
    <t>Schuylkill County Housing Authority</t>
  </si>
  <si>
    <t>PA017</t>
  </si>
  <si>
    <t>Washington County Housing Authority</t>
  </si>
  <si>
    <t>PA018</t>
  </si>
  <si>
    <t>Westmoreland County Hsg Authority</t>
  </si>
  <si>
    <t>PA019</t>
  </si>
  <si>
    <t>Johnstown Housing Authority</t>
  </si>
  <si>
    <t>PA020</t>
  </si>
  <si>
    <t>PA021</t>
  </si>
  <si>
    <t>Housing Authority of the County of Lycoming</t>
  </si>
  <si>
    <t>PA022</t>
  </si>
  <si>
    <t>Housing Authority of the City of York</t>
  </si>
  <si>
    <t>PA023</t>
  </si>
  <si>
    <t>Housing Authority County of Delaware</t>
  </si>
  <si>
    <t>PA024</t>
  </si>
  <si>
    <t>PA026</t>
  </si>
  <si>
    <t>Housing Auth Co of Lawrence</t>
  </si>
  <si>
    <t>PA027</t>
  </si>
  <si>
    <t>Housing Authority of the County of Huntingdon</t>
  </si>
  <si>
    <t>PA028</t>
  </si>
  <si>
    <t>The Housing Authority of Monroe County</t>
  </si>
  <si>
    <t>PA029</t>
  </si>
  <si>
    <t>Somerset County Housing Authority</t>
  </si>
  <si>
    <t>PA030</t>
  </si>
  <si>
    <t>The Housing Auth of the City of Carbondale</t>
  </si>
  <si>
    <t>PA031</t>
  </si>
  <si>
    <t>Altoona Housing Authority</t>
  </si>
  <si>
    <t>PA032</t>
  </si>
  <si>
    <t>The Housing Authority of Montour County</t>
  </si>
  <si>
    <t>PA033</t>
  </si>
  <si>
    <t>Housing Authority of the City of Meadville</t>
  </si>
  <si>
    <t>PA034</t>
  </si>
  <si>
    <t>PA035</t>
  </si>
  <si>
    <t>Housing Authority of the County of Dauphin</t>
  </si>
  <si>
    <t>PA036</t>
  </si>
  <si>
    <t>The Housing Auth of the City of Lancaster</t>
  </si>
  <si>
    <t>PA037</t>
  </si>
  <si>
    <t>Housing Authority of the City of Pottsville</t>
  </si>
  <si>
    <t>PA038</t>
  </si>
  <si>
    <t>Lackawanna County Housing Authority</t>
  </si>
  <si>
    <t>PA039</t>
  </si>
  <si>
    <t>Housing Authority of the County of Armstrong</t>
  </si>
  <si>
    <t>PA041</t>
  </si>
  <si>
    <t>The Housing Auth of the County of Mifflin</t>
  </si>
  <si>
    <t>PA042</t>
  </si>
  <si>
    <t>Housing Authority of the City of Pittston</t>
  </si>
  <si>
    <t>PA043</t>
  </si>
  <si>
    <t>The Housing Auth of the City of Nanticoke</t>
  </si>
  <si>
    <t>PA044</t>
  </si>
  <si>
    <t>The Housing Authority of the City of Hazleton</t>
  </si>
  <si>
    <t>PA045</t>
  </si>
  <si>
    <t>Housing Authority of the County of Greene</t>
  </si>
  <si>
    <t>PA046</t>
  </si>
  <si>
    <t>Housing Authority of the County of Chester</t>
  </si>
  <si>
    <t>PA047</t>
  </si>
  <si>
    <t>Wilkes Barre Housing Authority</t>
  </si>
  <si>
    <t>PA048</t>
  </si>
  <si>
    <t>Housing Authority of Indiana County</t>
  </si>
  <si>
    <t>PA049</t>
  </si>
  <si>
    <t>Bradford City Housing Authority</t>
  </si>
  <si>
    <t>PA050</t>
  </si>
  <si>
    <t>Tioga County Housing Authority</t>
  </si>
  <si>
    <t>PA051</t>
  </si>
  <si>
    <t>Bucks County Housing Authority</t>
  </si>
  <si>
    <t>PA052</t>
  </si>
  <si>
    <t>Housing Authority of the County of Lebanon</t>
  </si>
  <si>
    <t>PA053</t>
  </si>
  <si>
    <t>Sunbury Housing Authority</t>
  </si>
  <si>
    <t>PA054</t>
  </si>
  <si>
    <t>Housing Authority of the County of Elk</t>
  </si>
  <si>
    <t>PA055</t>
  </si>
  <si>
    <t>Shamokin Housing Authority</t>
  </si>
  <si>
    <t>PA056</t>
  </si>
  <si>
    <t>Housing Authority of the City of Franklin</t>
  </si>
  <si>
    <t>PA057</t>
  </si>
  <si>
    <t>Housing Authority of the County of Luzerne</t>
  </si>
  <si>
    <t>PA058</t>
  </si>
  <si>
    <t>Titusville Housing Authority</t>
  </si>
  <si>
    <t>PA059</t>
  </si>
  <si>
    <t>Housing Authority of the City of Oil City</t>
  </si>
  <si>
    <t>PA060</t>
  </si>
  <si>
    <t>Housing Auth of the County of Northumberland</t>
  </si>
  <si>
    <t>PA061</t>
  </si>
  <si>
    <t>Housing Authority of the County of Jefferson</t>
  </si>
  <si>
    <t>PA063</t>
  </si>
  <si>
    <t>Housing Authority of the City of Dubois</t>
  </si>
  <si>
    <t>PA064</t>
  </si>
  <si>
    <t>Bradford County Housing Authority</t>
  </si>
  <si>
    <t>PA065</t>
  </si>
  <si>
    <t>Clearfield County Housing Authority</t>
  </si>
  <si>
    <t>PA066</t>
  </si>
  <si>
    <t>Housing Authority of the City of Corry</t>
  </si>
  <si>
    <t>PA067</t>
  </si>
  <si>
    <t>Carbon County Housing Authority</t>
  </si>
  <si>
    <t>PA068</t>
  </si>
  <si>
    <t>Sullivan County Housing Authority</t>
  </si>
  <si>
    <t>PA069</t>
  </si>
  <si>
    <t>Housing Authority of the County of Blair</t>
  </si>
  <si>
    <t>PA071</t>
  </si>
  <si>
    <t>Housing Authority of the County of Berks</t>
  </si>
  <si>
    <t>PA073</t>
  </si>
  <si>
    <t>The Wyoming Co Housing &amp; Redevelopment Auth</t>
  </si>
  <si>
    <t>PA074</t>
  </si>
  <si>
    <t>Susquehanna Co Housing/Redevelopment Auth</t>
  </si>
  <si>
    <t>PA075</t>
  </si>
  <si>
    <t>Cumberland Co Redevelopment &amp; Housing Auth</t>
  </si>
  <si>
    <t>PA076</t>
  </si>
  <si>
    <t>Northampton County Housing Authority</t>
  </si>
  <si>
    <t>PA077</t>
  </si>
  <si>
    <t>County of Potter Housing Authority</t>
  </si>
  <si>
    <t>PA078</t>
  </si>
  <si>
    <t>Wayne County Housing Authority</t>
  </si>
  <si>
    <t>PA079</t>
  </si>
  <si>
    <t>Housing Authority of the County of Warren</t>
  </si>
  <si>
    <t>PA080</t>
  </si>
  <si>
    <t>Housing Authority of the County of McKean</t>
  </si>
  <si>
    <t>PA081</t>
  </si>
  <si>
    <t>Lehigh County Housing Authority</t>
  </si>
  <si>
    <t>PA082</t>
  </si>
  <si>
    <t>Housing Authority of the County of Union</t>
  </si>
  <si>
    <t>PA083</t>
  </si>
  <si>
    <t>Columbia County Housing Authority</t>
  </si>
  <si>
    <t>PA085</t>
  </si>
  <si>
    <t>Housing Authority of the County of Bedford</t>
  </si>
  <si>
    <t>PA086</t>
  </si>
  <si>
    <t>Housing Authority of the County of Clarion</t>
  </si>
  <si>
    <t>PA087</t>
  </si>
  <si>
    <t>Housing Authority of the County of Erie</t>
  </si>
  <si>
    <t>PA088</t>
  </si>
  <si>
    <t>Centre County Housing Authority</t>
  </si>
  <si>
    <t>PA089</t>
  </si>
  <si>
    <t>Housing Authority of the County of Venango</t>
  </si>
  <si>
    <t>PA090</t>
  </si>
  <si>
    <t>Lancaster County Housing Authority</t>
  </si>
  <si>
    <t>PA091</t>
  </si>
  <si>
    <t>PA092</t>
  </si>
  <si>
    <t>Snyder County Housing Authority</t>
  </si>
  <si>
    <t>RI001</t>
  </si>
  <si>
    <t>Housing Authority Providence</t>
  </si>
  <si>
    <t>RI002</t>
  </si>
  <si>
    <t>Housing Authority of the City of Pawtucket</t>
  </si>
  <si>
    <t>RI003</t>
  </si>
  <si>
    <t>Woonsocket Housing Authority</t>
  </si>
  <si>
    <t>RI004</t>
  </si>
  <si>
    <t>Central Falls Housing Authority</t>
  </si>
  <si>
    <t>RI005</t>
  </si>
  <si>
    <t>The Housing Authority of the City of Newport</t>
  </si>
  <si>
    <t>RI006</t>
  </si>
  <si>
    <t>Cranston Housing Authority</t>
  </si>
  <si>
    <t>RI007</t>
  </si>
  <si>
    <t>East Providence Housing Authority</t>
  </si>
  <si>
    <t>RI008</t>
  </si>
  <si>
    <t>Westerly Housing Authority</t>
  </si>
  <si>
    <t>RI009</t>
  </si>
  <si>
    <t>Johnston Housing Authority</t>
  </si>
  <si>
    <t>RI010</t>
  </si>
  <si>
    <t>Cumberland Housing Authority</t>
  </si>
  <si>
    <t>RI011</t>
  </si>
  <si>
    <t>Warwick Housing Authority</t>
  </si>
  <si>
    <t>RI012</t>
  </si>
  <si>
    <t>South Kingstown Housing Authority</t>
  </si>
  <si>
    <t>RI013</t>
  </si>
  <si>
    <t>RI014</t>
  </si>
  <si>
    <t>Burrillville Housing Authority</t>
  </si>
  <si>
    <t>RI015</t>
  </si>
  <si>
    <t>West Warwick Housing Authority</t>
  </si>
  <si>
    <t>RI016</t>
  </si>
  <si>
    <t>Coventry Housing Authority</t>
  </si>
  <si>
    <t>RI017</t>
  </si>
  <si>
    <t>North Providence Housing Authority</t>
  </si>
  <si>
    <t>RI018</t>
  </si>
  <si>
    <t>RI019</t>
  </si>
  <si>
    <t>RI020</t>
  </si>
  <si>
    <t>Smithfield Housing Authority</t>
  </si>
  <si>
    <t>RI022</t>
  </si>
  <si>
    <t>RI024</t>
  </si>
  <si>
    <t>East Greenwich Housing Authority</t>
  </si>
  <si>
    <t>RI026</t>
  </si>
  <si>
    <t>Narragansett Housing Authority</t>
  </si>
  <si>
    <t>RI027</t>
  </si>
  <si>
    <t>Tiverton Housing Authority</t>
  </si>
  <si>
    <t>RI901</t>
  </si>
  <si>
    <t>Rhode Island Housing</t>
  </si>
  <si>
    <t>RQ006</t>
  </si>
  <si>
    <t>Municipality of San Juan</t>
  </si>
  <si>
    <t>RQ007</t>
  </si>
  <si>
    <t>Municipality of Caguas</t>
  </si>
  <si>
    <t>RQ008</t>
  </si>
  <si>
    <t>Municipality of Ponce</t>
  </si>
  <si>
    <t>RQ009</t>
  </si>
  <si>
    <t>Municipality of Mayaguez</t>
  </si>
  <si>
    <t>RQ010</t>
  </si>
  <si>
    <t>Municipality of Moca</t>
  </si>
  <si>
    <t>RQ011</t>
  </si>
  <si>
    <t>Municipality of Bayamon</t>
  </si>
  <si>
    <t>RQ012</t>
  </si>
  <si>
    <t>Municipality of Aguadilla</t>
  </si>
  <si>
    <t>RQ013</t>
  </si>
  <si>
    <t>Municipality of Trujillo Alto</t>
  </si>
  <si>
    <t>RQ014</t>
  </si>
  <si>
    <t>Municipality of Carolina</t>
  </si>
  <si>
    <t>RQ015</t>
  </si>
  <si>
    <t>Municipality of Dorado</t>
  </si>
  <si>
    <t>RQ016</t>
  </si>
  <si>
    <t>Municipality of Guaynabo</t>
  </si>
  <si>
    <t>RQ017</t>
  </si>
  <si>
    <t>Municipality of Guayama</t>
  </si>
  <si>
    <t>RQ018</t>
  </si>
  <si>
    <t>Municipality of Cayey</t>
  </si>
  <si>
    <t>RQ019</t>
  </si>
  <si>
    <t>Municipality of Penuelas</t>
  </si>
  <si>
    <t>RQ020</t>
  </si>
  <si>
    <t>Municipality of Arecibo</t>
  </si>
  <si>
    <t>RQ021</t>
  </si>
  <si>
    <t>Municipality of Guayanilla</t>
  </si>
  <si>
    <t>RQ022</t>
  </si>
  <si>
    <t>Municipality of Toa Baja</t>
  </si>
  <si>
    <t>RQ023</t>
  </si>
  <si>
    <t>Municipality of Corozal Housing Authority</t>
  </si>
  <si>
    <t>RQ024</t>
  </si>
  <si>
    <t>Municipality of Morovis</t>
  </si>
  <si>
    <t>RQ025</t>
  </si>
  <si>
    <t>Municipality of Humacao</t>
  </si>
  <si>
    <t>RQ026</t>
  </si>
  <si>
    <t>Municipality of San Sebastian</t>
  </si>
  <si>
    <t>RQ027</t>
  </si>
  <si>
    <t>Municipality of Loiza</t>
  </si>
  <si>
    <t>RQ028</t>
  </si>
  <si>
    <t>Municipality of Manati</t>
  </si>
  <si>
    <t>RQ029</t>
  </si>
  <si>
    <t>Municipality of Maricao</t>
  </si>
  <si>
    <t>RQ030</t>
  </si>
  <si>
    <t>Municipality of San German</t>
  </si>
  <si>
    <t>RQ031</t>
  </si>
  <si>
    <t>The Municipality of Quebradillas</t>
  </si>
  <si>
    <t>RQ032</t>
  </si>
  <si>
    <t>Municipality of Vega Baja</t>
  </si>
  <si>
    <t>RQ033</t>
  </si>
  <si>
    <t>Municipality of Utuado</t>
  </si>
  <si>
    <t>RQ034</t>
  </si>
  <si>
    <t>Municipality of Comerio</t>
  </si>
  <si>
    <t>RQ035</t>
  </si>
  <si>
    <t>Municipality of Hormigueros</t>
  </si>
  <si>
    <t>RQ036</t>
  </si>
  <si>
    <t>Municipality of Fajardo</t>
  </si>
  <si>
    <t>RQ037</t>
  </si>
  <si>
    <t>Municipality of San Lorenzo</t>
  </si>
  <si>
    <t>RQ038</t>
  </si>
  <si>
    <t>Municipality of Juana Diaz</t>
  </si>
  <si>
    <t>RQ039</t>
  </si>
  <si>
    <t>Municipality of Hatillo</t>
  </si>
  <si>
    <t>RQ040</t>
  </si>
  <si>
    <t>Municipality of Camuy</t>
  </si>
  <si>
    <t>RQ041</t>
  </si>
  <si>
    <t>Municipality of Gurabo</t>
  </si>
  <si>
    <t>RQ042</t>
  </si>
  <si>
    <t>Municipality of Coamo</t>
  </si>
  <si>
    <t>RQ043</t>
  </si>
  <si>
    <t>Anasco Housing Authority</t>
  </si>
  <si>
    <t>RQ044</t>
  </si>
  <si>
    <t>Municipality of Guanica</t>
  </si>
  <si>
    <t>RQ045</t>
  </si>
  <si>
    <t>Municipality of Yabucoa</t>
  </si>
  <si>
    <t>RQ046</t>
  </si>
  <si>
    <t>Municipality of Las Marias</t>
  </si>
  <si>
    <t>RQ047</t>
  </si>
  <si>
    <t>Municipality of Naguabo</t>
  </si>
  <si>
    <t>RQ048</t>
  </si>
  <si>
    <t>Municipality of Sabana Grande</t>
  </si>
  <si>
    <t>RQ049</t>
  </si>
  <si>
    <t>Municipality of Villalba</t>
  </si>
  <si>
    <t>RQ050</t>
  </si>
  <si>
    <t>Municipality of Rio Grande</t>
  </si>
  <si>
    <t>RQ052</t>
  </si>
  <si>
    <t>Municipality of Ciales</t>
  </si>
  <si>
    <t>RQ053</t>
  </si>
  <si>
    <t>Municipality of Toa Alta</t>
  </si>
  <si>
    <t>RQ054</t>
  </si>
  <si>
    <t>Municipality of Barceloneta</t>
  </si>
  <si>
    <t>RQ055</t>
  </si>
  <si>
    <t>Municipality of Adjuntas</t>
  </si>
  <si>
    <t>RQ056</t>
  </si>
  <si>
    <t>Municipality of Vega Alta</t>
  </si>
  <si>
    <t>RQ057</t>
  </si>
  <si>
    <t>Municipality of Patillas</t>
  </si>
  <si>
    <t>RQ058</t>
  </si>
  <si>
    <t>Municipality of Santa Isabel</t>
  </si>
  <si>
    <t>RQ059</t>
  </si>
  <si>
    <t>Municipality of Aibonito</t>
  </si>
  <si>
    <t>RQ060</t>
  </si>
  <si>
    <t>Municipality of Barranquitas</t>
  </si>
  <si>
    <t>RQ061</t>
  </si>
  <si>
    <t>Municipality of Cabo Rojo</t>
  </si>
  <si>
    <t>RQ062</t>
  </si>
  <si>
    <t>Municipality of Cidra</t>
  </si>
  <si>
    <t>RQ063</t>
  </si>
  <si>
    <t>Municipality of Las Piedras</t>
  </si>
  <si>
    <t>RQ064</t>
  </si>
  <si>
    <t>Municipality of Naranjito</t>
  </si>
  <si>
    <t>RQ065</t>
  </si>
  <si>
    <t>Municipality of Lares</t>
  </si>
  <si>
    <t>RQ066</t>
  </si>
  <si>
    <t>Municipality of Isabela</t>
  </si>
  <si>
    <t>RQ067</t>
  </si>
  <si>
    <t>Municipality of Rincon</t>
  </si>
  <si>
    <t>RQ068</t>
  </si>
  <si>
    <t>Municipality of Arroyo</t>
  </si>
  <si>
    <t>RQ069</t>
  </si>
  <si>
    <t>Municipality of Salinas</t>
  </si>
  <si>
    <t>RQ070</t>
  </si>
  <si>
    <t>Municipality of Ceiba</t>
  </si>
  <si>
    <t>RQ071</t>
  </si>
  <si>
    <t>Municipality of Lajas</t>
  </si>
  <si>
    <t>RQ072</t>
  </si>
  <si>
    <t>Municipality of Florida</t>
  </si>
  <si>
    <t>RQ073</t>
  </si>
  <si>
    <t>Municipality of Aguada</t>
  </si>
  <si>
    <t>RQ074</t>
  </si>
  <si>
    <t>Municipality of Vieques</t>
  </si>
  <si>
    <t>RQ075</t>
  </si>
  <si>
    <t>Municipality of Canovanas</t>
  </si>
  <si>
    <t>RQ076</t>
  </si>
  <si>
    <t>Municipality of Jayuya</t>
  </si>
  <si>
    <t>RQ077</t>
  </si>
  <si>
    <t>Municipality of Juncos</t>
  </si>
  <si>
    <t>RQ080</t>
  </si>
  <si>
    <t>Municipality of Orocovis</t>
  </si>
  <si>
    <t>RQ081</t>
  </si>
  <si>
    <t>Municipality of Luquillo</t>
  </si>
  <si>
    <t>RQ082</t>
  </si>
  <si>
    <t>Municipality of Aguas Buenas</t>
  </si>
  <si>
    <t>RQ083</t>
  </si>
  <si>
    <t>Municipality of Yauco</t>
  </si>
  <si>
    <t>RQ901</t>
  </si>
  <si>
    <t>Puerto Rico Dept of Housing</t>
  </si>
  <si>
    <t>RQ911</t>
  </si>
  <si>
    <t>Puerto Rico Housing Finance Corp</t>
  </si>
  <si>
    <t>SC001</t>
  </si>
  <si>
    <t>Housing Authority of the City of Charleston</t>
  </si>
  <si>
    <t>SC002</t>
  </si>
  <si>
    <t>Housing Authority of the City of Columbia</t>
  </si>
  <si>
    <t>SC003</t>
  </si>
  <si>
    <t>Housing Authority of Spartanburg</t>
  </si>
  <si>
    <t>SC004</t>
  </si>
  <si>
    <t>Housing Authority of Greenville</t>
  </si>
  <si>
    <t>SC005</t>
  </si>
  <si>
    <t>Housing Authority of Darlington</t>
  </si>
  <si>
    <t>SC007</t>
  </si>
  <si>
    <t>Housing Authority of Aiken</t>
  </si>
  <si>
    <t>SC008</t>
  </si>
  <si>
    <t>SC Regional Housing Authority No 1</t>
  </si>
  <si>
    <t>SC015</t>
  </si>
  <si>
    <t>Housing Authority of Bennettsville</t>
  </si>
  <si>
    <t>SC016</t>
  </si>
  <si>
    <t>Housing Authority of Greer</t>
  </si>
  <si>
    <t>SC018</t>
  </si>
  <si>
    <t>Housing Authority of Lake City</t>
  </si>
  <si>
    <t>SC019</t>
  </si>
  <si>
    <t>Housing Authority of Union</t>
  </si>
  <si>
    <t>SC020</t>
  </si>
  <si>
    <t>Housing Authority of Chester</t>
  </si>
  <si>
    <t>SC021</t>
  </si>
  <si>
    <t>Housing Authority of Marion</t>
  </si>
  <si>
    <t>SC022</t>
  </si>
  <si>
    <t>Housing Authority of Rock Hill</t>
  </si>
  <si>
    <t>SC023</t>
  </si>
  <si>
    <t>Housing Authority of Sumter</t>
  </si>
  <si>
    <t>SC024</t>
  </si>
  <si>
    <t>SC Regional Housing Authority No 3</t>
  </si>
  <si>
    <t>SC025</t>
  </si>
  <si>
    <t>Housing Authority of Conway</t>
  </si>
  <si>
    <t>SC026</t>
  </si>
  <si>
    <t>Housing Authority of Beaufort</t>
  </si>
  <si>
    <t>SC027</t>
  </si>
  <si>
    <t>Housing Authority of Florence</t>
  </si>
  <si>
    <t>SC028</t>
  </si>
  <si>
    <t>SC029</t>
  </si>
  <si>
    <t>Housing Authority of Hartsville</t>
  </si>
  <si>
    <t>SC030</t>
  </si>
  <si>
    <t>Housing Authority of Greenwood</t>
  </si>
  <si>
    <t>SC031</t>
  </si>
  <si>
    <t>Housing Authority of Cheraw</t>
  </si>
  <si>
    <t>SC032</t>
  </si>
  <si>
    <t>Housing Authority of Lancaster</t>
  </si>
  <si>
    <t>SC033</t>
  </si>
  <si>
    <t>Housing Authority of Mullins</t>
  </si>
  <si>
    <t>SC034</t>
  </si>
  <si>
    <t>Housing Authority of Myrtle Beach</t>
  </si>
  <si>
    <t>SC035</t>
  </si>
  <si>
    <t>Housing Authority of Newberry</t>
  </si>
  <si>
    <t>SC036</t>
  </si>
  <si>
    <t>Housing Authority of Fort Mill</t>
  </si>
  <si>
    <t>SC037</t>
  </si>
  <si>
    <t>Housing Authority of Anderson</t>
  </si>
  <si>
    <t>SC046</t>
  </si>
  <si>
    <t>Housing Authority of York</t>
  </si>
  <si>
    <t>SC056</t>
  </si>
  <si>
    <t>Charleston Co Hsg &amp; Redev Auth</t>
  </si>
  <si>
    <t>SC057</t>
  </si>
  <si>
    <t>Housing Authority of N Charleston</t>
  </si>
  <si>
    <t>SC059</t>
  </si>
  <si>
    <t>Marlboro Co Hsg &amp; Redev Authority</t>
  </si>
  <si>
    <t>SC911</t>
  </si>
  <si>
    <t>SC State Housing Authority</t>
  </si>
  <si>
    <t>SD010</t>
  </si>
  <si>
    <t>City of Lennox Housing And Redevelopment Commission</t>
  </si>
  <si>
    <t>SD011</t>
  </si>
  <si>
    <t>Madison Housing And Redevelopment Commission</t>
  </si>
  <si>
    <t>SD014</t>
  </si>
  <si>
    <t>City of Mitchell Housing And Redevolpment Commission</t>
  </si>
  <si>
    <t>SD016</t>
  </si>
  <si>
    <t>Sioux Falls Housing And Redevelopment Commission</t>
  </si>
  <si>
    <t>SD021</t>
  </si>
  <si>
    <t>Wessington Springs Housing And Redevelopment Commission</t>
  </si>
  <si>
    <t>SD026</t>
  </si>
  <si>
    <t>Redfield Housing And Redevelopment Commission</t>
  </si>
  <si>
    <t>SD034</t>
  </si>
  <si>
    <t>Aberdeen Housing &amp; Redevelopment Commission</t>
  </si>
  <si>
    <t>SD035</t>
  </si>
  <si>
    <t>Pierre Housing &amp; Redevelopment Commision</t>
  </si>
  <si>
    <t>SD036</t>
  </si>
  <si>
    <t>Huron Housing Authority</t>
  </si>
  <si>
    <t>SD037</t>
  </si>
  <si>
    <t>Milbank Housing &amp; Redevelopment Commission</t>
  </si>
  <si>
    <t>SD038</t>
  </si>
  <si>
    <t>Miller Housing &amp; Redevelopment Commision</t>
  </si>
  <si>
    <t>SD039</t>
  </si>
  <si>
    <t>Canton Housing &amp; Redevopment Commission</t>
  </si>
  <si>
    <t>SD043</t>
  </si>
  <si>
    <t>Watertown Housing And Redevelopment Commission</t>
  </si>
  <si>
    <t>SD045</t>
  </si>
  <si>
    <t>Pennington County Housing And Redevelopment Commission</t>
  </si>
  <si>
    <t>SD047</t>
  </si>
  <si>
    <t>Meade County Housing And Redevelopment Commission</t>
  </si>
  <si>
    <t>SD048</t>
  </si>
  <si>
    <t>Lawrence County Housing &amp; Redevelopment Commi</t>
  </si>
  <si>
    <t>SD055</t>
  </si>
  <si>
    <t>Vermillion Housing And Redevelopment Commissi</t>
  </si>
  <si>
    <t>SD056</t>
  </si>
  <si>
    <t>Brookings Housing &amp; Redevelopment Commission</t>
  </si>
  <si>
    <t>SD057</t>
  </si>
  <si>
    <t>Mobridge Housing &amp; Redevlopment Commission</t>
  </si>
  <si>
    <t>SD058</t>
  </si>
  <si>
    <t>Yankton Housing &amp; Redevelopment Commission</t>
  </si>
  <si>
    <t>SD059</t>
  </si>
  <si>
    <t>Butte County Housing Authority</t>
  </si>
  <si>
    <t>TN001</t>
  </si>
  <si>
    <t>Memphis Housing Authority</t>
  </si>
  <si>
    <t>TN002</t>
  </si>
  <si>
    <t>Johnson City Housing Authority</t>
  </si>
  <si>
    <t>TN003</t>
  </si>
  <si>
    <t>Knoxville's Community Development Corp.</t>
  </si>
  <si>
    <t>TN004</t>
  </si>
  <si>
    <t>Chattanooga Housing Authority</t>
  </si>
  <si>
    <t>TN005</t>
  </si>
  <si>
    <t>Metropolitan Development &amp; Housing Agency</t>
  </si>
  <si>
    <t>TN006</t>
  </si>
  <si>
    <t>Kingsport Housing And Redevelopment Authority</t>
  </si>
  <si>
    <t>TN007</t>
  </si>
  <si>
    <t>Jackson Housing Authority</t>
  </si>
  <si>
    <t>TN012</t>
  </si>
  <si>
    <t>Lafollette Housing Authority</t>
  </si>
  <si>
    <t>TN013</t>
  </si>
  <si>
    <t>Brownsville Housing Authority</t>
  </si>
  <si>
    <t>TN015</t>
  </si>
  <si>
    <t>Athens Housing Authority</t>
  </si>
  <si>
    <t>TN016</t>
  </si>
  <si>
    <t>Sweetwater Housing Authority</t>
  </si>
  <si>
    <t>TN020</t>
  </si>
  <si>
    <t>Murfreesboro Housing Authority</t>
  </si>
  <si>
    <t>TN024</t>
  </si>
  <si>
    <t>Tullahoma Housing Authority</t>
  </si>
  <si>
    <t>TN026</t>
  </si>
  <si>
    <t>Etowah Housing Authority</t>
  </si>
  <si>
    <t>TN038</t>
  </si>
  <si>
    <t>TN042</t>
  </si>
  <si>
    <t>Crossville Housing Authority</t>
  </si>
  <si>
    <t>TN054</t>
  </si>
  <si>
    <t>Cleveland Housing Authority</t>
  </si>
  <si>
    <t>TN062</t>
  </si>
  <si>
    <t>Dayton Housing Authority</t>
  </si>
  <si>
    <t>TN065</t>
  </si>
  <si>
    <t>TN066</t>
  </si>
  <si>
    <t>Bristoltennessee Housing &amp; Redevelopment Authority</t>
  </si>
  <si>
    <t>TN076</t>
  </si>
  <si>
    <t>Elizabethton Housing And Development Agency</t>
  </si>
  <si>
    <t>TN079</t>
  </si>
  <si>
    <t>Dickson Housing Authority</t>
  </si>
  <si>
    <t>TN088</t>
  </si>
  <si>
    <t>Oak Ridge Housing Authority</t>
  </si>
  <si>
    <t>TN095</t>
  </si>
  <si>
    <t>Shelby County Housing Authority</t>
  </si>
  <si>
    <t>TN113</t>
  </si>
  <si>
    <t>East Tennessee Human Resource Agency</t>
  </si>
  <si>
    <t>TN117</t>
  </si>
  <si>
    <t>Southeast Tennessee Human Resource Agency</t>
  </si>
  <si>
    <t>TN903</t>
  </si>
  <si>
    <t>Tennessee Housing Development Agency</t>
  </si>
  <si>
    <t>TQ901</t>
  </si>
  <si>
    <t>Northern Marianas Housing Coproration</t>
  </si>
  <si>
    <t>TX001</t>
  </si>
  <si>
    <t>Austin Housing Authority</t>
  </si>
  <si>
    <t>TX003</t>
  </si>
  <si>
    <t>Housing Authority of the City of El Paso, Tx</t>
  </si>
  <si>
    <t>TX004</t>
  </si>
  <si>
    <t>Housing Authority of Fort Worth</t>
  </si>
  <si>
    <t>TX005</t>
  </si>
  <si>
    <t>Houston Housing Authority</t>
  </si>
  <si>
    <t>TX006</t>
  </si>
  <si>
    <t>San Antonio Housing Authority</t>
  </si>
  <si>
    <t>TX007</t>
  </si>
  <si>
    <t>TX008</t>
  </si>
  <si>
    <t>Corpus Christi Housing Authority</t>
  </si>
  <si>
    <t>TX009</t>
  </si>
  <si>
    <t>Housing Authority of the City of Dallas, Texa</t>
  </si>
  <si>
    <t>TX010</t>
  </si>
  <si>
    <t>Housing Authority of the City of Waco</t>
  </si>
  <si>
    <t>TX011</t>
  </si>
  <si>
    <t>Housing Authority of the City of Laredo</t>
  </si>
  <si>
    <t>TX012</t>
  </si>
  <si>
    <t>Housing Authority of the City of Baytown</t>
  </si>
  <si>
    <t>TX014</t>
  </si>
  <si>
    <t>Housing Authority of Texarkana</t>
  </si>
  <si>
    <t>TX016</t>
  </si>
  <si>
    <t>Del Rio Housing Authority</t>
  </si>
  <si>
    <t>TX017</t>
  </si>
  <si>
    <t>Housing Authority of the City of Galveston</t>
  </si>
  <si>
    <t>TX018</t>
  </si>
  <si>
    <t>Housing Authority of Lubbock</t>
  </si>
  <si>
    <t>TX019</t>
  </si>
  <si>
    <t>Eagle Pass Housing Authority</t>
  </si>
  <si>
    <t>TX021</t>
  </si>
  <si>
    <t>Housing Authority of the City of Brownwood</t>
  </si>
  <si>
    <t>TX023</t>
  </si>
  <si>
    <t>Housing Authority of the City of Beaumont</t>
  </si>
  <si>
    <t>TX024</t>
  </si>
  <si>
    <t>Housing Authority of Commerce</t>
  </si>
  <si>
    <t>TX025</t>
  </si>
  <si>
    <t>San Benito Housing Authority</t>
  </si>
  <si>
    <t>TX028</t>
  </si>
  <si>
    <t>McAllen Housing Authority</t>
  </si>
  <si>
    <t>TX029</t>
  </si>
  <si>
    <t>Mercedes Housing Authority</t>
  </si>
  <si>
    <t>TX031</t>
  </si>
  <si>
    <t>Taylor Housing Authority</t>
  </si>
  <si>
    <t>TX032</t>
  </si>
  <si>
    <t>Housing Authority of the City of Texas City</t>
  </si>
  <si>
    <t>TX033</t>
  </si>
  <si>
    <t>Housing Authority of Corsicana</t>
  </si>
  <si>
    <t>TX034</t>
  </si>
  <si>
    <t>Housing Authority of Port Arthur</t>
  </si>
  <si>
    <t>TX035</t>
  </si>
  <si>
    <t>Housing Authority of the City of Bay City</t>
  </si>
  <si>
    <t>TX037</t>
  </si>
  <si>
    <t>Housing Authority City of Orange</t>
  </si>
  <si>
    <t>TX039</t>
  </si>
  <si>
    <t>Housing Authority of Breckenridge</t>
  </si>
  <si>
    <t>TX042</t>
  </si>
  <si>
    <t>Housing Authority of Cisco</t>
  </si>
  <si>
    <t>TX044</t>
  </si>
  <si>
    <t>Housing Authority of Jefferson</t>
  </si>
  <si>
    <t>TX046</t>
  </si>
  <si>
    <t>Mission Housing Authority</t>
  </si>
  <si>
    <t>TX048</t>
  </si>
  <si>
    <t>Housing Authority of Paris</t>
  </si>
  <si>
    <t>TX049</t>
  </si>
  <si>
    <t>Housing Authority of Pittsburg</t>
  </si>
  <si>
    <t>TX051</t>
  </si>
  <si>
    <t>Weslaco Housing Authority</t>
  </si>
  <si>
    <t>TX062</t>
  </si>
  <si>
    <t>Edinburg Housing Authority</t>
  </si>
  <si>
    <t>TX064</t>
  </si>
  <si>
    <t>Alamo Housing Authority</t>
  </si>
  <si>
    <t>TX065</t>
  </si>
  <si>
    <t>Harlingen Housing Authority</t>
  </si>
  <si>
    <t>TX072</t>
  </si>
  <si>
    <t>The Housing Authority of the City of Gainesvi</t>
  </si>
  <si>
    <t>TX073</t>
  </si>
  <si>
    <t>Pharr Housing Authority</t>
  </si>
  <si>
    <t>TX075</t>
  </si>
  <si>
    <t>Housing Authority of Quanah</t>
  </si>
  <si>
    <t>TX079</t>
  </si>
  <si>
    <t>Housing Authority of the City of Killeen</t>
  </si>
  <si>
    <t>TX081</t>
  </si>
  <si>
    <t>Gonzales Housing Authority</t>
  </si>
  <si>
    <t>TX085</t>
  </si>
  <si>
    <t>Victoria Housing Authority</t>
  </si>
  <si>
    <t>TX087</t>
  </si>
  <si>
    <t>San Marcos Housing Authority</t>
  </si>
  <si>
    <t>TX095</t>
  </si>
  <si>
    <t>Housing Authority of Rockwall</t>
  </si>
  <si>
    <t>TX096</t>
  </si>
  <si>
    <t>Edna Housing Authority</t>
  </si>
  <si>
    <t>TX105</t>
  </si>
  <si>
    <t>Crystal City Housing Authority</t>
  </si>
  <si>
    <t>TX111</t>
  </si>
  <si>
    <t>Housing Authority of Burkburnett</t>
  </si>
  <si>
    <t>TX114</t>
  </si>
  <si>
    <t>Kingsville Housing Authority</t>
  </si>
  <si>
    <t>TX128</t>
  </si>
  <si>
    <t>Housing Authority of Plano</t>
  </si>
  <si>
    <t>TX134</t>
  </si>
  <si>
    <t>Housing Authority of Cameron</t>
  </si>
  <si>
    <t>TX137</t>
  </si>
  <si>
    <t>Housing Authority of De Kalb</t>
  </si>
  <si>
    <t>TX147</t>
  </si>
  <si>
    <t>Kenedy Housing Authority</t>
  </si>
  <si>
    <t>TX152</t>
  </si>
  <si>
    <t>Beeville Housing Authority</t>
  </si>
  <si>
    <t>TX158</t>
  </si>
  <si>
    <t>Housing Authority of Merkel</t>
  </si>
  <si>
    <t>TX163</t>
  </si>
  <si>
    <t>Robstown Housing Authority</t>
  </si>
  <si>
    <t>TX164</t>
  </si>
  <si>
    <t>Mathis Housing Authority</t>
  </si>
  <si>
    <t>TX173</t>
  </si>
  <si>
    <t>Port Isabel Housing Authority</t>
  </si>
  <si>
    <t>TX174</t>
  </si>
  <si>
    <t>Sinton Housing Authority</t>
  </si>
  <si>
    <t>TX175</t>
  </si>
  <si>
    <t>Nixon Housing Authority</t>
  </si>
  <si>
    <t>TX177</t>
  </si>
  <si>
    <t>Donna Housing Authority</t>
  </si>
  <si>
    <t>TX178</t>
  </si>
  <si>
    <t>Alice Housing Authority</t>
  </si>
  <si>
    <t>TX183</t>
  </si>
  <si>
    <t>Housing Authority of Tulia</t>
  </si>
  <si>
    <t>TX189</t>
  </si>
  <si>
    <t>Housing Authority of Floydada</t>
  </si>
  <si>
    <t>TX193</t>
  </si>
  <si>
    <t>Floresville Housing Authority</t>
  </si>
  <si>
    <t>TX197</t>
  </si>
  <si>
    <t>Housing Authority of Baird</t>
  </si>
  <si>
    <t>TX201</t>
  </si>
  <si>
    <t>Falfurrias Housing Authority</t>
  </si>
  <si>
    <t>TX202</t>
  </si>
  <si>
    <t>Edcouch Housing Authority</t>
  </si>
  <si>
    <t>TX206</t>
  </si>
  <si>
    <t>Los Fresnos Housing Authority</t>
  </si>
  <si>
    <t>TX208</t>
  </si>
  <si>
    <t>Pleasanton Housing Authority</t>
  </si>
  <si>
    <t>TX210</t>
  </si>
  <si>
    <t>Devine Housing Authority</t>
  </si>
  <si>
    <t>TX217</t>
  </si>
  <si>
    <t>Housing Authority of Wills Point</t>
  </si>
  <si>
    <t>TX224</t>
  </si>
  <si>
    <t>Elsa Housing Authority</t>
  </si>
  <si>
    <t>TX232</t>
  </si>
  <si>
    <t>Housing Authority of Beckville</t>
  </si>
  <si>
    <t>TX236</t>
  </si>
  <si>
    <t>Poteet Housing Authority</t>
  </si>
  <si>
    <t>TX242</t>
  </si>
  <si>
    <t>Housing Authority of Edgewood</t>
  </si>
  <si>
    <t>TX257</t>
  </si>
  <si>
    <t>Housing Authority of Slaton</t>
  </si>
  <si>
    <t>TX259</t>
  </si>
  <si>
    <t>Bastrop Housing Authority</t>
  </si>
  <si>
    <t>TX263</t>
  </si>
  <si>
    <t>Marble Falls Housing Authority</t>
  </si>
  <si>
    <t>TX264</t>
  </si>
  <si>
    <t>Georgetown Housing Authority</t>
  </si>
  <si>
    <t>TX266</t>
  </si>
  <si>
    <t>Smithville Housing Authority</t>
  </si>
  <si>
    <t>TX272</t>
  </si>
  <si>
    <t>Housing Authority of Alto</t>
  </si>
  <si>
    <t>TX284</t>
  </si>
  <si>
    <t>Housing Authority City of Alpine</t>
  </si>
  <si>
    <t>TX291</t>
  </si>
  <si>
    <t>Housing Authority of Grapevine</t>
  </si>
  <si>
    <t>TX298</t>
  </si>
  <si>
    <t>Housing Authority the City of Mineral Wells</t>
  </si>
  <si>
    <t>TX300</t>
  </si>
  <si>
    <t>Carrizo Springs Housing Authority</t>
  </si>
  <si>
    <t>TX302</t>
  </si>
  <si>
    <t>Gregory Housing Authority</t>
  </si>
  <si>
    <t>TX303</t>
  </si>
  <si>
    <t>Seguin Housing Authority</t>
  </si>
  <si>
    <t>TX309</t>
  </si>
  <si>
    <t>Cuero Housing Authority</t>
  </si>
  <si>
    <t>TX313</t>
  </si>
  <si>
    <t>Aransas Pass Housing Authority</t>
  </si>
  <si>
    <t>TX318</t>
  </si>
  <si>
    <t>Housing Authority of Marfa</t>
  </si>
  <si>
    <t>TX322</t>
  </si>
  <si>
    <t>Round Rock Housing Authority</t>
  </si>
  <si>
    <t>TX326</t>
  </si>
  <si>
    <t>Yoakum Housing Authority</t>
  </si>
  <si>
    <t>TX327</t>
  </si>
  <si>
    <t>Housing Authority of the City of Abilene</t>
  </si>
  <si>
    <t>TX330</t>
  </si>
  <si>
    <t>Housing Authority of the City of Brenham</t>
  </si>
  <si>
    <t>TX332</t>
  </si>
  <si>
    <t>Housing Authority of the City of Pearsall</t>
  </si>
  <si>
    <t>TX335</t>
  </si>
  <si>
    <t>Cotulla Housing Authority</t>
  </si>
  <si>
    <t>TX341</t>
  </si>
  <si>
    <t>Housing Authority of Tatum</t>
  </si>
  <si>
    <t>TX343</t>
  </si>
  <si>
    <t>New Braunfels Housing Authority</t>
  </si>
  <si>
    <t>TX349</t>
  </si>
  <si>
    <t>Weatherford Housing Authority</t>
  </si>
  <si>
    <t>TX350</t>
  </si>
  <si>
    <t>Schertz Housing Authority</t>
  </si>
  <si>
    <t>TX358</t>
  </si>
  <si>
    <t>Burnet Housing Authority</t>
  </si>
  <si>
    <t>TX367</t>
  </si>
  <si>
    <t>Kyle Housing Authority</t>
  </si>
  <si>
    <t>TX372</t>
  </si>
  <si>
    <t>Rusk Housing Authority</t>
  </si>
  <si>
    <t>TX376</t>
  </si>
  <si>
    <t>Duval County Housing Authority</t>
  </si>
  <si>
    <t>TX377</t>
  </si>
  <si>
    <t>Elgin Housing Authority</t>
  </si>
  <si>
    <t>TX378</t>
  </si>
  <si>
    <t>Housing Authority of the City of Palacios</t>
  </si>
  <si>
    <t>TX381</t>
  </si>
  <si>
    <t>La Grange Housing Authority</t>
  </si>
  <si>
    <t>TX391</t>
  </si>
  <si>
    <t>Kermit Housing Authority</t>
  </si>
  <si>
    <t>TX392</t>
  </si>
  <si>
    <t>Denton Housing Authority</t>
  </si>
  <si>
    <t>TX395</t>
  </si>
  <si>
    <t>Port Lavaca Housing Authority</t>
  </si>
  <si>
    <t>TX396</t>
  </si>
  <si>
    <t>Starr County Housing Authority</t>
  </si>
  <si>
    <t>TX397</t>
  </si>
  <si>
    <t>Dilley Housing Authority</t>
  </si>
  <si>
    <t>TX408</t>
  </si>
  <si>
    <t>Housing Authority of the City of Monahans</t>
  </si>
  <si>
    <t>TX421</t>
  </si>
  <si>
    <t>Uvalde Housing Authority</t>
  </si>
  <si>
    <t>TX428</t>
  </si>
  <si>
    <t>Hallettsville Housing Authority</t>
  </si>
  <si>
    <t>TX431</t>
  </si>
  <si>
    <t>Tarrant County Housing Assistance Office</t>
  </si>
  <si>
    <t>TX432</t>
  </si>
  <si>
    <t>El Paso County Housing Authority</t>
  </si>
  <si>
    <t>TX433</t>
  </si>
  <si>
    <t>TX434</t>
  </si>
  <si>
    <t>Grand Prairie Housing &amp; Neighborhood Services</t>
  </si>
  <si>
    <t>TX435</t>
  </si>
  <si>
    <t>Garland Housing Authority</t>
  </si>
  <si>
    <t>TX436</t>
  </si>
  <si>
    <t>City of Mesquite Housing Office</t>
  </si>
  <si>
    <t>TX437</t>
  </si>
  <si>
    <t>TX439</t>
  </si>
  <si>
    <t>Housing Authority of Anthony</t>
  </si>
  <si>
    <t>TX440</t>
  </si>
  <si>
    <t>City of Pasadena Housing Assistance Program</t>
  </si>
  <si>
    <t>TX441</t>
  </si>
  <si>
    <t>Harris County Housing Authority</t>
  </si>
  <si>
    <t>TX444</t>
  </si>
  <si>
    <t>Boerne Housing Authority</t>
  </si>
  <si>
    <t>TX445</t>
  </si>
  <si>
    <t>Hidalgo Housing Authority</t>
  </si>
  <si>
    <t>TX447</t>
  </si>
  <si>
    <t>San Juan Housing Authority</t>
  </si>
  <si>
    <t>TX448</t>
  </si>
  <si>
    <t>La Joya Housing Authority</t>
  </si>
  <si>
    <t>TX449</t>
  </si>
  <si>
    <t>Roma Housing Authority</t>
  </si>
  <si>
    <t>TX452</t>
  </si>
  <si>
    <t>Bexar County Housing Authority</t>
  </si>
  <si>
    <t>TX454</t>
  </si>
  <si>
    <t>Willacy County Housing Authority</t>
  </si>
  <si>
    <t>TX455</t>
  </si>
  <si>
    <t>Housing Authority of Odessa</t>
  </si>
  <si>
    <t>TX456</t>
  </si>
  <si>
    <t>Tyler Housing Authority</t>
  </si>
  <si>
    <t>TX457</t>
  </si>
  <si>
    <t>Housing Authority of Marshall</t>
  </si>
  <si>
    <t>TX458</t>
  </si>
  <si>
    <t>Grayson County Housing Authority</t>
  </si>
  <si>
    <t>TX459</t>
  </si>
  <si>
    <t>Longview Housing Authority</t>
  </si>
  <si>
    <t>TX461</t>
  </si>
  <si>
    <t>Housing Authority of Walker County</t>
  </si>
  <si>
    <t>TX469</t>
  </si>
  <si>
    <t>Housing Authority of City of Navasota</t>
  </si>
  <si>
    <t>TX470</t>
  </si>
  <si>
    <t>San Angelo Housing Authority</t>
  </si>
  <si>
    <t>TX472</t>
  </si>
  <si>
    <t>City of Amarillo</t>
  </si>
  <si>
    <t>TX480</t>
  </si>
  <si>
    <t>Travis County Housing Authority</t>
  </si>
  <si>
    <t>TX481</t>
  </si>
  <si>
    <t>Panhandle Community Services</t>
  </si>
  <si>
    <t>TX482</t>
  </si>
  <si>
    <t>Central Texas Council of Governments</t>
  </si>
  <si>
    <t>TX483</t>
  </si>
  <si>
    <t>Housing Authority of the City of Rosenberg</t>
  </si>
  <si>
    <t>TX484</t>
  </si>
  <si>
    <t>Brazoria County Housing Authority, Tx</t>
  </si>
  <si>
    <t>TX485</t>
  </si>
  <si>
    <t>Big Spring Housing Authority</t>
  </si>
  <si>
    <t>TX486</t>
  </si>
  <si>
    <t>Housing Authority of the City of Nacogdoches</t>
  </si>
  <si>
    <t>TX488</t>
  </si>
  <si>
    <t>Anderson County Housing Authority</t>
  </si>
  <si>
    <t>TX489</t>
  </si>
  <si>
    <t>McKinney Housing Authority</t>
  </si>
  <si>
    <t>TX493</t>
  </si>
  <si>
    <t>Terrell Housing Authority</t>
  </si>
  <si>
    <t>TX495</t>
  </si>
  <si>
    <t>Cleburne Housing Agency</t>
  </si>
  <si>
    <t>TX497</t>
  </si>
  <si>
    <t>Hidalgo County Housing Authority</t>
  </si>
  <si>
    <t>TX498</t>
  </si>
  <si>
    <t>Wichita Falls Housing Assistance Program</t>
  </si>
  <si>
    <t>TX499</t>
  </si>
  <si>
    <t>Ark-Tex Council of Governments Housing Authority</t>
  </si>
  <si>
    <t>TX500</t>
  </si>
  <si>
    <t>Fort Stockton Housing Authority</t>
  </si>
  <si>
    <t>TX505</t>
  </si>
  <si>
    <t>Liberty County Housing Authority</t>
  </si>
  <si>
    <t>TX509</t>
  </si>
  <si>
    <t>Cameron County Housing Authority</t>
  </si>
  <si>
    <t>TX511</t>
  </si>
  <si>
    <t>Jim Hogg County Housing Authority</t>
  </si>
  <si>
    <t>TX512</t>
  </si>
  <si>
    <t>Deep East Texas Council of Governments</t>
  </si>
  <si>
    <t>TX514</t>
  </si>
  <si>
    <t>South Plains Regional Housing Authority</t>
  </si>
  <si>
    <t>TX516</t>
  </si>
  <si>
    <t>TX519</t>
  </si>
  <si>
    <t>TX522</t>
  </si>
  <si>
    <t>Greenville</t>
  </si>
  <si>
    <t>TX523</t>
  </si>
  <si>
    <t>Electra Housing Authority</t>
  </si>
  <si>
    <t>TX526</t>
  </si>
  <si>
    <t>Brazos Valley Council of Governments</t>
  </si>
  <si>
    <t>TX530</t>
  </si>
  <si>
    <t>City of La Marque Housing Authority</t>
  </si>
  <si>
    <t>TX533</t>
  </si>
  <si>
    <t>Balch Springs Housing Authority</t>
  </si>
  <si>
    <t>TX534</t>
  </si>
  <si>
    <t>Midland County Housing Authority</t>
  </si>
  <si>
    <t>TX535</t>
  </si>
  <si>
    <t>Lamesa Housing Authority</t>
  </si>
  <si>
    <t>TX537</t>
  </si>
  <si>
    <t>Hale County Housing Authority</t>
  </si>
  <si>
    <t>TX542</t>
  </si>
  <si>
    <t>Texoma Council of Governments</t>
  </si>
  <si>
    <t>TX546</t>
  </si>
  <si>
    <t>Housing Authority of Ralls</t>
  </si>
  <si>
    <t>TX559</t>
  </si>
  <si>
    <t>Dallas County Housing Assistance Program</t>
  </si>
  <si>
    <t>TX560</t>
  </si>
  <si>
    <t>Housing Authority of Montgomery County</t>
  </si>
  <si>
    <t>TX564</t>
  </si>
  <si>
    <t>Alamo Area Council of Governments</t>
  </si>
  <si>
    <t>TX901</t>
  </si>
  <si>
    <t>Texas Department of Housing &amp; Community Affairs</t>
  </si>
  <si>
    <t>UT002</t>
  </si>
  <si>
    <t>Housing Authority of the City of Ogden</t>
  </si>
  <si>
    <t>UT003</t>
  </si>
  <si>
    <t>Housing Authority of the County of Salt Lake</t>
  </si>
  <si>
    <t>UT004</t>
  </si>
  <si>
    <t>Housing Authority of Salt Lake City</t>
  </si>
  <si>
    <t>UT006</t>
  </si>
  <si>
    <t>Beaver City Housing Authority</t>
  </si>
  <si>
    <t>UT007</t>
  </si>
  <si>
    <t>Housing Authority of the City of Provo</t>
  </si>
  <si>
    <t>UT009</t>
  </si>
  <si>
    <t>Davis Community Housing Authority</t>
  </si>
  <si>
    <t>UT011</t>
  </si>
  <si>
    <t>Housing Authority of Utah County</t>
  </si>
  <si>
    <t>UT014</t>
  </si>
  <si>
    <t>Housing Authority of Southeastern Utah</t>
  </si>
  <si>
    <t>UT015</t>
  </si>
  <si>
    <t>Emery County Housing Authority</t>
  </si>
  <si>
    <t>UT016</t>
  </si>
  <si>
    <t>Housing Authority of Carbon County</t>
  </si>
  <si>
    <t>UT020</t>
  </si>
  <si>
    <t>Tooele County Housing Authority</t>
  </si>
  <si>
    <t>UT021</t>
  </si>
  <si>
    <t>St. George Housing Authority</t>
  </si>
  <si>
    <t>UT022</t>
  </si>
  <si>
    <t>Weber Housing Authority</t>
  </si>
  <si>
    <t>UT025</t>
  </si>
  <si>
    <t>West Valley City Housing Authority</t>
  </si>
  <si>
    <t>UT026</t>
  </si>
  <si>
    <t>Logan City Housing Authority</t>
  </si>
  <si>
    <t>UT028</t>
  </si>
  <si>
    <t>Roosevelt City Housing Authority</t>
  </si>
  <si>
    <t>UT029</t>
  </si>
  <si>
    <t>Myton City Housing Authority</t>
  </si>
  <si>
    <t>UT030</t>
  </si>
  <si>
    <t>Bear River Regional Housing Authority</t>
  </si>
  <si>
    <t>UT031</t>
  </si>
  <si>
    <t>Cedar City Housing Authority</t>
  </si>
  <si>
    <t>VA001</t>
  </si>
  <si>
    <t>Portsmouth Redevelopment &amp; Housing Authority</t>
  </si>
  <si>
    <t>VA002</t>
  </si>
  <si>
    <t>Bristol Redevelopment &amp; Housing Authority</t>
  </si>
  <si>
    <t>VA003</t>
  </si>
  <si>
    <t>Newport News Redevelopment &amp; Housng Authority</t>
  </si>
  <si>
    <t>VA004</t>
  </si>
  <si>
    <t>Alexandria Redevelopment &amp; Housing Authority</t>
  </si>
  <si>
    <t>VA005</t>
  </si>
  <si>
    <t>Hopewell Redevelopment &amp; Housing Authority</t>
  </si>
  <si>
    <t>VA006</t>
  </si>
  <si>
    <t>Norfolk Redevelopment &amp; Housing Authority</t>
  </si>
  <si>
    <t>VA007</t>
  </si>
  <si>
    <t>Richmond Redevelopment &amp; Housing Authority</t>
  </si>
  <si>
    <t>VA010</t>
  </si>
  <si>
    <t>Danville Redevelopment &amp; Housing Authority</t>
  </si>
  <si>
    <t>VA011</t>
  </si>
  <si>
    <t>Roanoke Redevelopment &amp; Housing Authority</t>
  </si>
  <si>
    <t>VA012</t>
  </si>
  <si>
    <t>Chesapeake Redevelopment &amp; Housing Authority</t>
  </si>
  <si>
    <t>VA013</t>
  </si>
  <si>
    <t>Lynchburg Redevelopment &amp; Housing Authority</t>
  </si>
  <si>
    <t>VA014</t>
  </si>
  <si>
    <t>Harrisonburg Redevelopment &amp; Housing Authorit</t>
  </si>
  <si>
    <t>VA015</t>
  </si>
  <si>
    <t>Norton Redevelopment &amp; Housing Authority</t>
  </si>
  <si>
    <t>VA016</t>
  </si>
  <si>
    <t>Charlottesville Redev &amp; Housing Authority</t>
  </si>
  <si>
    <t>VA017</t>
  </si>
  <si>
    <t>Hampton Redevelopment &amp; Housing Authority</t>
  </si>
  <si>
    <t>VA018</t>
  </si>
  <si>
    <t>Franklin Redevelopment And Housing Authority</t>
  </si>
  <si>
    <t>VA019</t>
  </si>
  <si>
    <t>Fairfax County Redevelopment &amp; Hsg Authority</t>
  </si>
  <si>
    <t>VA020</t>
  </si>
  <si>
    <t>Petersburg Redevelopment &amp; Housing Authority</t>
  </si>
  <si>
    <t>VA021</t>
  </si>
  <si>
    <t>Wytheville Redev. &amp; Housing Authority</t>
  </si>
  <si>
    <t>VA022</t>
  </si>
  <si>
    <t>Waynesboro Redevelopment &amp; Housing Authority</t>
  </si>
  <si>
    <t>VA023</t>
  </si>
  <si>
    <t>Staunton Redevelopment &amp; Housing Authority</t>
  </si>
  <si>
    <t>VA024</t>
  </si>
  <si>
    <t>Wise County Redevelopment &amp; Housing Authority</t>
  </si>
  <si>
    <t>VA025</t>
  </si>
  <si>
    <t>Suffolk Redevelopment And Housing Authority</t>
  </si>
  <si>
    <t>VA028</t>
  </si>
  <si>
    <t>Arlington County Dept of Human Services</t>
  </si>
  <si>
    <t>VA030</t>
  </si>
  <si>
    <t>Marion Redevelopment &amp; Housing Authority</t>
  </si>
  <si>
    <t>VA031</t>
  </si>
  <si>
    <t>Scott County Redev. &amp; Housing Authority</t>
  </si>
  <si>
    <t>VA032</t>
  </si>
  <si>
    <t>Abingdon Redevelopment And Housing Authority</t>
  </si>
  <si>
    <t>VA034</t>
  </si>
  <si>
    <t>Lee County Redevelopment &amp; Housing Authority</t>
  </si>
  <si>
    <t>VA035</t>
  </si>
  <si>
    <t>Loudoun County Department of Family Services</t>
  </si>
  <si>
    <t>VA036</t>
  </si>
  <si>
    <t>County of Albemarle/Office of Housing</t>
  </si>
  <si>
    <t>VA037</t>
  </si>
  <si>
    <t>Covington Redevelopment &amp; Housing Authority</t>
  </si>
  <si>
    <t>VA038</t>
  </si>
  <si>
    <t>Big Stone Gap Redevelopment And Housing Auth.</t>
  </si>
  <si>
    <t>VA039</t>
  </si>
  <si>
    <t>Va. Beach Dept. of Hsg &amp; Neighborhood Pres.</t>
  </si>
  <si>
    <t>VA040</t>
  </si>
  <si>
    <t>Accomack-Northampton Regional Housing Auth</t>
  </si>
  <si>
    <t>VA041</t>
  </si>
  <si>
    <t>James City County Office of Hsg &amp; Comm Dev</t>
  </si>
  <si>
    <t>VA042</t>
  </si>
  <si>
    <t>People Inc. of Southwest Virginia</t>
  </si>
  <si>
    <t>VA043</t>
  </si>
  <si>
    <t>Roanoke Total Action Against Poverty</t>
  </si>
  <si>
    <t>VA044</t>
  </si>
  <si>
    <t>Buckingham Housing Development Corp. Inc.</t>
  </si>
  <si>
    <t>VA045</t>
  </si>
  <si>
    <t>Martinsville Redevelopment &amp; Housng Authority</t>
  </si>
  <si>
    <t>VA046</t>
  </si>
  <si>
    <t>Prince William County Office of Hcd</t>
  </si>
  <si>
    <t>VA901</t>
  </si>
  <si>
    <t>Virginia Housing Development Authority</t>
  </si>
  <si>
    <t>VQ901</t>
  </si>
  <si>
    <t>Virgin Islands Housing Authority</t>
  </si>
  <si>
    <t>VT001</t>
  </si>
  <si>
    <t>VT002</t>
  </si>
  <si>
    <t>Brattleboro Housing Authority</t>
  </si>
  <si>
    <t>VT003</t>
  </si>
  <si>
    <t>Rutland Housing Authority</t>
  </si>
  <si>
    <t>VT004</t>
  </si>
  <si>
    <t>VT005</t>
  </si>
  <si>
    <t>Barre Housing Authority</t>
  </si>
  <si>
    <t>VT006</t>
  </si>
  <si>
    <t>Winooski Housing Authority</t>
  </si>
  <si>
    <t>VT008</t>
  </si>
  <si>
    <t>Montpelier Housing Authority</t>
  </si>
  <si>
    <t>VT009</t>
  </si>
  <si>
    <t>Bennington Housing Authority</t>
  </si>
  <si>
    <t>VT011</t>
  </si>
  <si>
    <t>St. Albans City Housing Authority</t>
  </si>
  <si>
    <t>VT901</t>
  </si>
  <si>
    <t>Vermont State Housing Authority</t>
  </si>
  <si>
    <t>WA001</t>
  </si>
  <si>
    <t>Seattle Housing Authority</t>
  </si>
  <si>
    <t>WA002</t>
  </si>
  <si>
    <t>HA of King County</t>
  </si>
  <si>
    <t>WA003</t>
  </si>
  <si>
    <t>Housing Authority of the City of Bremerton</t>
  </si>
  <si>
    <t>WA004</t>
  </si>
  <si>
    <t>Peninsula Housing Authority</t>
  </si>
  <si>
    <t>WA005</t>
  </si>
  <si>
    <t>HA City of Tacoma</t>
  </si>
  <si>
    <t>WA006</t>
  </si>
  <si>
    <t>HA City of Everett</t>
  </si>
  <si>
    <t>WA007</t>
  </si>
  <si>
    <t>Housing Authority City of Longview</t>
  </si>
  <si>
    <t>WA008</t>
  </si>
  <si>
    <t>Housing Authority of the City of Vancouver</t>
  </si>
  <si>
    <t>WA011</t>
  </si>
  <si>
    <t>HA City of Renton</t>
  </si>
  <si>
    <t>WA012</t>
  </si>
  <si>
    <t>HA City of Kennewick</t>
  </si>
  <si>
    <t>WA013</t>
  </si>
  <si>
    <t>Columbia Gorge Housing Authority</t>
  </si>
  <si>
    <t>WA014</t>
  </si>
  <si>
    <t>HA of Grant County</t>
  </si>
  <si>
    <t>WA017</t>
  </si>
  <si>
    <t>HA of Asotin County</t>
  </si>
  <si>
    <t>WA018</t>
  </si>
  <si>
    <t>HA of Grays Harbor County</t>
  </si>
  <si>
    <t>WA019</t>
  </si>
  <si>
    <t>HA City of Kalama</t>
  </si>
  <si>
    <t>WA020</t>
  </si>
  <si>
    <t>HA City of Kelso</t>
  </si>
  <si>
    <t>WA021</t>
  </si>
  <si>
    <t>HA City of Pasco And Franklin County</t>
  </si>
  <si>
    <t>WA024</t>
  </si>
  <si>
    <t>HA of Island County</t>
  </si>
  <si>
    <t>WA025</t>
  </si>
  <si>
    <t>Housing Authority City of Bellingham</t>
  </si>
  <si>
    <t>WA036</t>
  </si>
  <si>
    <t>Kitsap County Consolidated Housing Auth</t>
  </si>
  <si>
    <t>WA039</t>
  </si>
  <si>
    <t>Housing Authority of Snohomish County</t>
  </si>
  <si>
    <t>WA042</t>
  </si>
  <si>
    <t>HA City of Yakima</t>
  </si>
  <si>
    <t>WA049</t>
  </si>
  <si>
    <t>HA of Thurston County</t>
  </si>
  <si>
    <t>WA054</t>
  </si>
  <si>
    <t>HA of Pierce County</t>
  </si>
  <si>
    <t>WA055</t>
  </si>
  <si>
    <t>HA City of Spokane</t>
  </si>
  <si>
    <t>WA057</t>
  </si>
  <si>
    <t>HA City of Walla Walla</t>
  </si>
  <si>
    <t>WA061</t>
  </si>
  <si>
    <t>Housing Authority of Skagit County</t>
  </si>
  <si>
    <t>WA064</t>
  </si>
  <si>
    <t>HA of Chelan Co And the City of Wenatchee</t>
  </si>
  <si>
    <t>WA069</t>
  </si>
  <si>
    <t>Ferry County Joint Housing Authority</t>
  </si>
  <si>
    <t>WA071</t>
  </si>
  <si>
    <t>Housing Authority of Okanogan County</t>
  </si>
  <si>
    <t>WI001</t>
  </si>
  <si>
    <t>Housing Authority of the City of Superior</t>
  </si>
  <si>
    <t>WI002</t>
  </si>
  <si>
    <t>Housing Authority of the City of Milwaukee</t>
  </si>
  <si>
    <t>WI003</t>
  </si>
  <si>
    <t>Madison Community Development Authority</t>
  </si>
  <si>
    <t>WI006</t>
  </si>
  <si>
    <t>La Crosse Housing Authority</t>
  </si>
  <si>
    <t>WI011</t>
  </si>
  <si>
    <t>Marshfield Community Development Authority</t>
  </si>
  <si>
    <t>WI019</t>
  </si>
  <si>
    <t>Amery Housing Authority</t>
  </si>
  <si>
    <t>WI020</t>
  </si>
  <si>
    <t>Housing Authority of the City of New Richmond</t>
  </si>
  <si>
    <t>WI031</t>
  </si>
  <si>
    <t>Wausau Community Development Authority</t>
  </si>
  <si>
    <t>WI039</t>
  </si>
  <si>
    <t>Wittenberg Housing Authority</t>
  </si>
  <si>
    <t>WI043</t>
  </si>
  <si>
    <t>Kaukauna Housing Authority</t>
  </si>
  <si>
    <t>WI045</t>
  </si>
  <si>
    <t>Shawano Housing Authority</t>
  </si>
  <si>
    <t>WI047</t>
  </si>
  <si>
    <t>Sheboygan Housing Authority</t>
  </si>
  <si>
    <t>WI048</t>
  </si>
  <si>
    <t>WI050</t>
  </si>
  <si>
    <t>Rice Lake Housing Authority</t>
  </si>
  <si>
    <t>WI060</t>
  </si>
  <si>
    <t>River Falls Housing Authority</t>
  </si>
  <si>
    <t>WI064</t>
  </si>
  <si>
    <t>Beloit Housing Authority</t>
  </si>
  <si>
    <t>WI065</t>
  </si>
  <si>
    <t>City of Appleton Housing Authority</t>
  </si>
  <si>
    <t>WI068</t>
  </si>
  <si>
    <t>Wisconsin Rapids Housing Authority</t>
  </si>
  <si>
    <t>WI069</t>
  </si>
  <si>
    <t>Mauston Housing Authority</t>
  </si>
  <si>
    <t>WI070</t>
  </si>
  <si>
    <t>Rhinelander Housing Authority</t>
  </si>
  <si>
    <t>WI083</t>
  </si>
  <si>
    <t>West Bend Housing Authority</t>
  </si>
  <si>
    <t>WI085</t>
  </si>
  <si>
    <t>Antigo Housing Authority</t>
  </si>
  <si>
    <t>WI091</t>
  </si>
  <si>
    <t>Dodgeville Housing Authority</t>
  </si>
  <si>
    <t>WI096</t>
  </si>
  <si>
    <t>Tomah Public Housing Authority</t>
  </si>
  <si>
    <t>WI127</t>
  </si>
  <si>
    <t>Washburn Housing Authority</t>
  </si>
  <si>
    <t>WI131</t>
  </si>
  <si>
    <t>Ashland Housing Authority</t>
  </si>
  <si>
    <t>WI142</t>
  </si>
  <si>
    <t>Waukesha Housing Authority</t>
  </si>
  <si>
    <t>WI160</t>
  </si>
  <si>
    <t>WI166</t>
  </si>
  <si>
    <t>Trempealeau County Housing Authority</t>
  </si>
  <si>
    <t>WI183</t>
  </si>
  <si>
    <t>Racine County Housing Authority</t>
  </si>
  <si>
    <t>WI186</t>
  </si>
  <si>
    <t>Brown County Housing Authority</t>
  </si>
  <si>
    <t>WI193</t>
  </si>
  <si>
    <t>Eau Claire County Housing Authority</t>
  </si>
  <si>
    <t>WI195</t>
  </si>
  <si>
    <t>Kenosha Housing Authority</t>
  </si>
  <si>
    <t>WI201</t>
  </si>
  <si>
    <t>CDA of the City of West Allis</t>
  </si>
  <si>
    <t>WI203</t>
  </si>
  <si>
    <t>Evansville Housing Authority</t>
  </si>
  <si>
    <t>WI204</t>
  </si>
  <si>
    <t>Sauk County Housing Authority</t>
  </si>
  <si>
    <t>WI205</t>
  </si>
  <si>
    <t>WI206</t>
  </si>
  <si>
    <t>Door County Housing Authority</t>
  </si>
  <si>
    <t>WI207</t>
  </si>
  <si>
    <t>Eau Claire Housing Authority</t>
  </si>
  <si>
    <t>WI208</t>
  </si>
  <si>
    <t>Platteville Housing Authority</t>
  </si>
  <si>
    <t>WI213</t>
  </si>
  <si>
    <t>Housing Authority of Winnebago County, Wi</t>
  </si>
  <si>
    <t>WI214</t>
  </si>
  <si>
    <t>Dane County Housing Authority</t>
  </si>
  <si>
    <t>WI218</t>
  </si>
  <si>
    <t>Milwaukee Co Dhhs - Housing Division</t>
  </si>
  <si>
    <t>WI219</t>
  </si>
  <si>
    <t>Janesville Neighborhood Services</t>
  </si>
  <si>
    <t>WI221</t>
  </si>
  <si>
    <t>WI222</t>
  </si>
  <si>
    <t>Sawyer County Housing Authority</t>
  </si>
  <si>
    <t>WI230</t>
  </si>
  <si>
    <t>Crawford County Housing Authority</t>
  </si>
  <si>
    <t>WI231</t>
  </si>
  <si>
    <t>Ashland County Housing Authority</t>
  </si>
  <si>
    <t>WI233</t>
  </si>
  <si>
    <t>Dodge County Housing Authority</t>
  </si>
  <si>
    <t>WI237</t>
  </si>
  <si>
    <t>Portage County Housing Authority</t>
  </si>
  <si>
    <t>WI241</t>
  </si>
  <si>
    <t>Marinette County Housing Authority</t>
  </si>
  <si>
    <t>WI242</t>
  </si>
  <si>
    <t>Burnett County Housing Authority</t>
  </si>
  <si>
    <t>WI244</t>
  </si>
  <si>
    <t>Walworth County Housing Authority</t>
  </si>
  <si>
    <t>WI245</t>
  </si>
  <si>
    <t>Barron County Housing Authority</t>
  </si>
  <si>
    <t>WI246</t>
  </si>
  <si>
    <t>Fond Du Lac County Housing Authority</t>
  </si>
  <si>
    <t>WI248</t>
  </si>
  <si>
    <t>Chippewa County Housing Authority</t>
  </si>
  <si>
    <t>WI256</t>
  </si>
  <si>
    <t>WI259</t>
  </si>
  <si>
    <t>New Berlin Housing Authority</t>
  </si>
  <si>
    <t>WI261</t>
  </si>
  <si>
    <t>Waukesha County Housing Authority</t>
  </si>
  <si>
    <t>WI262</t>
  </si>
  <si>
    <t>Oconto County Housing Authority</t>
  </si>
  <si>
    <t>WI263</t>
  </si>
  <si>
    <t>Taylor County Housing Authority</t>
  </si>
  <si>
    <t>WI901</t>
  </si>
  <si>
    <t>Wisconsin Housing &amp; Economic Development Authority</t>
  </si>
  <si>
    <t>WV001</t>
  </si>
  <si>
    <t>Charleston/Kanawha Housing Authority</t>
  </si>
  <si>
    <t>WV002</t>
  </si>
  <si>
    <t>Housing Authority of the City of Morgantown</t>
  </si>
  <si>
    <t>WV003</t>
  </si>
  <si>
    <t>Housing Authority of the City of Wheeling</t>
  </si>
  <si>
    <t>WV004</t>
  </si>
  <si>
    <t>Housing Authority of the City of Huntington</t>
  </si>
  <si>
    <t>WV005</t>
  </si>
  <si>
    <t>Housing Authority of the City of Parkersburg</t>
  </si>
  <si>
    <t>WV006</t>
  </si>
  <si>
    <t>Housing Authority of the City of Martinsburg</t>
  </si>
  <si>
    <t>WV009</t>
  </si>
  <si>
    <t>Housing Authority of the City of Fairmont</t>
  </si>
  <si>
    <t>WV010</t>
  </si>
  <si>
    <t>Housing Authority of the City of Keyser</t>
  </si>
  <si>
    <t>WV013</t>
  </si>
  <si>
    <t>Housing Authority of the City of Buckhannon</t>
  </si>
  <si>
    <t>WV014</t>
  </si>
  <si>
    <t>Housing Authority of Benwood And McMechen</t>
  </si>
  <si>
    <t>WV015</t>
  </si>
  <si>
    <t>Housing Authority of the City of Beckley</t>
  </si>
  <si>
    <t>WV016</t>
  </si>
  <si>
    <t>Housing Authority of the City of Weirton</t>
  </si>
  <si>
    <t>WV017</t>
  </si>
  <si>
    <t>Housing Authority of the City of Pt. Pleasant</t>
  </si>
  <si>
    <t>WV018</t>
  </si>
  <si>
    <t>Housing Authority of the City of Bluefield</t>
  </si>
  <si>
    <t>WV027</t>
  </si>
  <si>
    <t>Clarksburg/Harrison Housing Authority</t>
  </si>
  <si>
    <t>WV034</t>
  </si>
  <si>
    <t>Grant County Housing Authority</t>
  </si>
  <si>
    <t>WV035</t>
  </si>
  <si>
    <t>Housing Authority of the County of Jackson</t>
  </si>
  <si>
    <t>WV037</t>
  </si>
  <si>
    <t>Housing Authority of Mingo County</t>
  </si>
  <si>
    <t>WV039</t>
  </si>
  <si>
    <t>Housing Authority of Raleigh County</t>
  </si>
  <si>
    <t>WV042</t>
  </si>
  <si>
    <t>Housing Authority of Boone County</t>
  </si>
  <si>
    <t>WV045</t>
  </si>
  <si>
    <t>Housing Authority of Randolph County</t>
  </si>
  <si>
    <t>WV046</t>
  </si>
  <si>
    <t>Greenbrier County Housing Authority</t>
  </si>
  <si>
    <t>WY002</t>
  </si>
  <si>
    <t>Housing Authority of the City of Cheyenne</t>
  </si>
  <si>
    <t>WY003</t>
  </si>
  <si>
    <t>Rock Springs Housing Authority</t>
  </si>
  <si>
    <t>WY004</t>
  </si>
  <si>
    <t>Housing Authority of the City of Casper</t>
  </si>
  <si>
    <t>WY013</t>
  </si>
  <si>
    <t>Evanston Housing Authority</t>
  </si>
  <si>
    <t>Total Program Reserves 12/31/2012</t>
  </si>
  <si>
    <t>Updated 9/5/2013</t>
  </si>
  <si>
    <t>Undisbursed 2012 Balances (HUD Held)</t>
  </si>
  <si>
    <t>VMS Reported 12/31/2012 NRA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</si>
</sst>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  <xf numFmtId="0" fontId="3" fillId="4" borderId="1" xfId="2" applyFont="1" applyFill="1" applyBorder="1" applyAlignment="1">
      <alignment vertical="center" wrapText="1"/>
    </xf>
    <xf numFmtId="0" fontId="4" fillId="0" borderId="0" xfId="0" applyFont="1"/>
    <xf numFmtId="0" fontId="3" fillId="2" borderId="3" xfId="2" applyFont="1" applyFill="1" applyBorder="1" applyAlignment="1">
      <alignment vertical="center" wrapText="1"/>
    </xf>
    <xf numFmtId="0" fontId="0" fillId="0" borderId="1" xfId="0" applyBorder="1"/>
    <xf numFmtId="164" fontId="0" fillId="0" borderId="1" xfId="0" applyNumberFormat="1" applyBorder="1"/>
    <xf numFmtId="164" fontId="5" fillId="0" borderId="2" xfId="1" applyNumberFormat="1" applyFont="1" applyFill="1" applyBorder="1" applyAlignment="1">
      <alignment wrapText="1"/>
    </xf>
    <xf numFmtId="164" fontId="0" fillId="0" borderId="0" xfId="0" applyNumberFormat="1" applyFont="1"/>
  </cellXfs>
  <cellStyles count="3">
    <cellStyle name="Normal" xfId="0" builtinId="0"/>
    <cellStyle name="Normal 2" xfId="2"/>
    <cellStyle name="Percent" xfId="1" builtinId="5"/>
  </cellStyles>
  <dxfs count="2"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10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2:E3"/>
    </sheetView>
  </sheetViews>
  <sheetFormatPr defaultRowHeight="15" x14ac:dyDescent="0.25"/>
  <cols>
    <col min="2" max="2" width="38.42578125" customWidth="1"/>
    <col min="4" max="4" width="12.140625" bestFit="1" customWidth="1"/>
    <col min="5" max="5" width="13.42578125" customWidth="1"/>
    <col min="6" max="6" width="13.85546875" bestFit="1" customWidth="1"/>
  </cols>
  <sheetData>
    <row r="1" spans="1:6" x14ac:dyDescent="0.25">
      <c r="A1" t="s">
        <v>4540</v>
      </c>
      <c r="C1" s="6"/>
      <c r="D1" s="7">
        <f>SUM(D3:D2310)</f>
        <v>953949615</v>
      </c>
      <c r="E1" s="7">
        <f t="shared" ref="E1:F1" si="0">SUM(E3:E2310)</f>
        <v>359104184.75396836</v>
      </c>
      <c r="F1" s="7">
        <f t="shared" si="0"/>
        <v>1313703755.6706357</v>
      </c>
    </row>
    <row r="2" spans="1:6" ht="51" x14ac:dyDescent="0.25">
      <c r="A2" s="1" t="s">
        <v>0</v>
      </c>
      <c r="B2" s="5" t="s">
        <v>1</v>
      </c>
      <c r="C2" s="2" t="s">
        <v>2</v>
      </c>
      <c r="D2" s="3" t="s">
        <v>4542</v>
      </c>
      <c r="E2" s="3" t="s">
        <v>4541</v>
      </c>
      <c r="F2" s="3" t="s">
        <v>4539</v>
      </c>
    </row>
    <row r="3" spans="1:6" x14ac:dyDescent="0.25">
      <c r="A3" s="4" t="s">
        <v>3</v>
      </c>
      <c r="B3" s="4" t="s">
        <v>4</v>
      </c>
      <c r="C3" t="s">
        <v>2</v>
      </c>
      <c r="D3" s="8">
        <v>99449</v>
      </c>
      <c r="E3" s="9">
        <v>1741825</v>
      </c>
      <c r="F3" s="9">
        <f>IF(D3+E3&gt;0,D3+E3,0)</f>
        <v>1841274</v>
      </c>
    </row>
    <row r="4" spans="1:6" x14ac:dyDescent="0.25">
      <c r="A4" s="4" t="s">
        <v>5</v>
      </c>
      <c r="B4" s="4" t="s">
        <v>6</v>
      </c>
      <c r="D4" s="8">
        <v>2243096</v>
      </c>
      <c r="E4" s="9">
        <v>0</v>
      </c>
      <c r="F4" s="9">
        <f t="shared" ref="F4:F67" si="1">IF(D4+E4&gt;0,D4+E4,0)</f>
        <v>2243096</v>
      </c>
    </row>
    <row r="5" spans="1:6" x14ac:dyDescent="0.25">
      <c r="A5" s="4" t="s">
        <v>7</v>
      </c>
      <c r="B5" s="4" t="s">
        <v>8</v>
      </c>
      <c r="D5" s="8">
        <v>2412442</v>
      </c>
      <c r="E5" s="9">
        <v>1921682</v>
      </c>
      <c r="F5" s="9">
        <f t="shared" si="1"/>
        <v>4334124</v>
      </c>
    </row>
    <row r="6" spans="1:6" x14ac:dyDescent="0.25">
      <c r="A6" s="4" t="s">
        <v>9</v>
      </c>
      <c r="B6" s="4" t="s">
        <v>10</v>
      </c>
      <c r="D6" s="8">
        <v>84698</v>
      </c>
      <c r="E6" s="9">
        <v>0</v>
      </c>
      <c r="F6" s="9">
        <f t="shared" si="1"/>
        <v>84698</v>
      </c>
    </row>
    <row r="7" spans="1:6" x14ac:dyDescent="0.25">
      <c r="A7" s="4" t="s">
        <v>11</v>
      </c>
      <c r="B7" s="4" t="s">
        <v>12</v>
      </c>
      <c r="D7" s="8">
        <v>180396</v>
      </c>
      <c r="E7" s="9">
        <v>152588</v>
      </c>
      <c r="F7" s="9">
        <f t="shared" si="1"/>
        <v>332984</v>
      </c>
    </row>
    <row r="8" spans="1:6" x14ac:dyDescent="0.25">
      <c r="A8" s="4" t="s">
        <v>13</v>
      </c>
      <c r="B8" s="4" t="s">
        <v>14</v>
      </c>
      <c r="D8" s="8">
        <v>686177</v>
      </c>
      <c r="E8" s="9">
        <v>1283694.1666666679</v>
      </c>
      <c r="F8" s="9">
        <f t="shared" si="1"/>
        <v>1969871.1666666679</v>
      </c>
    </row>
    <row r="9" spans="1:6" x14ac:dyDescent="0.25">
      <c r="A9" s="4" t="s">
        <v>15</v>
      </c>
      <c r="B9" s="4" t="s">
        <v>16</v>
      </c>
      <c r="D9" s="8">
        <v>200360</v>
      </c>
      <c r="E9" s="9">
        <v>0</v>
      </c>
      <c r="F9" s="9">
        <f t="shared" si="1"/>
        <v>200360</v>
      </c>
    </row>
    <row r="10" spans="1:6" x14ac:dyDescent="0.25">
      <c r="A10" s="4" t="s">
        <v>17</v>
      </c>
      <c r="B10" s="4" t="s">
        <v>18</v>
      </c>
      <c r="D10" s="8">
        <v>188501</v>
      </c>
      <c r="E10" s="9">
        <v>205848</v>
      </c>
      <c r="F10" s="9">
        <f t="shared" si="1"/>
        <v>394349</v>
      </c>
    </row>
    <row r="11" spans="1:6" x14ac:dyDescent="0.25">
      <c r="A11" s="4" t="s">
        <v>19</v>
      </c>
      <c r="B11" s="4" t="s">
        <v>20</v>
      </c>
      <c r="D11" s="8">
        <v>208264</v>
      </c>
      <c r="E11" s="9">
        <v>0</v>
      </c>
      <c r="F11" s="9">
        <f t="shared" si="1"/>
        <v>208264</v>
      </c>
    </row>
    <row r="12" spans="1:6" x14ac:dyDescent="0.25">
      <c r="A12" s="4" t="s">
        <v>21</v>
      </c>
      <c r="B12" s="4" t="s">
        <v>22</v>
      </c>
      <c r="D12" s="8">
        <v>19228</v>
      </c>
      <c r="E12" s="9">
        <v>0</v>
      </c>
      <c r="F12" s="9">
        <f t="shared" si="1"/>
        <v>19228</v>
      </c>
    </row>
    <row r="13" spans="1:6" x14ac:dyDescent="0.25">
      <c r="A13" s="4" t="s">
        <v>23</v>
      </c>
      <c r="B13" s="4" t="s">
        <v>24</v>
      </c>
      <c r="D13" s="8">
        <v>41380</v>
      </c>
      <c r="E13" s="9">
        <v>30282</v>
      </c>
      <c r="F13" s="9">
        <f t="shared" si="1"/>
        <v>71662</v>
      </c>
    </row>
    <row r="14" spans="1:6" x14ac:dyDescent="0.25">
      <c r="A14" s="4" t="s">
        <v>25</v>
      </c>
      <c r="B14" s="4" t="s">
        <v>26</v>
      </c>
      <c r="D14" s="8">
        <v>40332</v>
      </c>
      <c r="E14" s="9">
        <v>18882</v>
      </c>
      <c r="F14" s="9">
        <f t="shared" si="1"/>
        <v>59214</v>
      </c>
    </row>
    <row r="15" spans="1:6" x14ac:dyDescent="0.25">
      <c r="A15" s="4" t="s">
        <v>27</v>
      </c>
      <c r="B15" s="4" t="s">
        <v>28</v>
      </c>
      <c r="D15" s="8">
        <v>24223</v>
      </c>
      <c r="E15" s="9">
        <v>0</v>
      </c>
      <c r="F15" s="9">
        <f t="shared" si="1"/>
        <v>24223</v>
      </c>
    </row>
    <row r="16" spans="1:6" x14ac:dyDescent="0.25">
      <c r="A16" s="4" t="s">
        <v>29</v>
      </c>
      <c r="B16" s="4" t="s">
        <v>30</v>
      </c>
      <c r="D16" s="8">
        <v>729258</v>
      </c>
      <c r="E16" s="9">
        <v>0</v>
      </c>
      <c r="F16" s="9">
        <f t="shared" si="1"/>
        <v>729258</v>
      </c>
    </row>
    <row r="17" spans="1:6" x14ac:dyDescent="0.25">
      <c r="A17" s="4" t="s">
        <v>31</v>
      </c>
      <c r="B17" s="4" t="s">
        <v>32</v>
      </c>
      <c r="D17" s="8">
        <v>265955</v>
      </c>
      <c r="E17" s="9">
        <v>8379</v>
      </c>
      <c r="F17" s="9">
        <f t="shared" si="1"/>
        <v>274334</v>
      </c>
    </row>
    <row r="18" spans="1:6" x14ac:dyDescent="0.25">
      <c r="A18" s="4" t="s">
        <v>33</v>
      </c>
      <c r="B18" s="4" t="s">
        <v>34</v>
      </c>
      <c r="D18" s="8">
        <v>17540</v>
      </c>
      <c r="E18" s="9">
        <v>0</v>
      </c>
      <c r="F18" s="9">
        <f t="shared" si="1"/>
        <v>17540</v>
      </c>
    </row>
    <row r="19" spans="1:6" x14ac:dyDescent="0.25">
      <c r="A19" s="4" t="s">
        <v>35</v>
      </c>
      <c r="B19" s="4" t="s">
        <v>36</v>
      </c>
      <c r="D19" s="8">
        <v>93929</v>
      </c>
      <c r="E19" s="9">
        <v>27473</v>
      </c>
      <c r="F19" s="9">
        <f t="shared" si="1"/>
        <v>121402</v>
      </c>
    </row>
    <row r="20" spans="1:6" x14ac:dyDescent="0.25">
      <c r="A20" s="4" t="s">
        <v>37</v>
      </c>
      <c r="B20" s="4" t="s">
        <v>38</v>
      </c>
      <c r="D20" s="8">
        <v>53280</v>
      </c>
      <c r="E20" s="9">
        <v>26943</v>
      </c>
      <c r="F20" s="9">
        <f t="shared" si="1"/>
        <v>80223</v>
      </c>
    </row>
    <row r="21" spans="1:6" x14ac:dyDescent="0.25">
      <c r="A21" s="4" t="s">
        <v>39</v>
      </c>
      <c r="B21" s="4" t="s">
        <v>40</v>
      </c>
      <c r="D21" s="8">
        <v>10070</v>
      </c>
      <c r="E21" s="9">
        <v>3046</v>
      </c>
      <c r="F21" s="9">
        <f t="shared" si="1"/>
        <v>13116</v>
      </c>
    </row>
    <row r="22" spans="1:6" x14ac:dyDescent="0.25">
      <c r="A22" s="4" t="s">
        <v>41</v>
      </c>
      <c r="B22" s="4" t="s">
        <v>42</v>
      </c>
      <c r="D22" s="8">
        <v>303017</v>
      </c>
      <c r="E22" s="9">
        <v>265277</v>
      </c>
      <c r="F22" s="9">
        <f t="shared" si="1"/>
        <v>568294</v>
      </c>
    </row>
    <row r="23" spans="1:6" x14ac:dyDescent="0.25">
      <c r="A23" s="4" t="s">
        <v>43</v>
      </c>
      <c r="B23" s="4" t="s">
        <v>44</v>
      </c>
      <c r="D23" s="8">
        <v>20777</v>
      </c>
      <c r="E23" s="9">
        <v>6024</v>
      </c>
      <c r="F23" s="9">
        <f t="shared" si="1"/>
        <v>26801</v>
      </c>
    </row>
    <row r="24" spans="1:6" x14ac:dyDescent="0.25">
      <c r="A24" s="4" t="s">
        <v>45</v>
      </c>
      <c r="B24" s="4" t="s">
        <v>46</v>
      </c>
      <c r="D24" s="8">
        <v>81014</v>
      </c>
      <c r="E24" s="9">
        <v>111604</v>
      </c>
      <c r="F24" s="9">
        <f t="shared" si="1"/>
        <v>192618</v>
      </c>
    </row>
    <row r="25" spans="1:6" x14ac:dyDescent="0.25">
      <c r="A25" s="4" t="s">
        <v>47</v>
      </c>
      <c r="B25" s="4" t="s">
        <v>48</v>
      </c>
      <c r="D25" s="8">
        <v>9937</v>
      </c>
      <c r="E25" s="9">
        <v>1530</v>
      </c>
      <c r="F25" s="9">
        <f t="shared" si="1"/>
        <v>11467</v>
      </c>
    </row>
    <row r="26" spans="1:6" x14ac:dyDescent="0.25">
      <c r="A26" s="4" t="s">
        <v>49</v>
      </c>
      <c r="B26" s="4" t="s">
        <v>50</v>
      </c>
      <c r="D26" s="8">
        <v>182035</v>
      </c>
      <c r="E26" s="9">
        <v>46924.5</v>
      </c>
      <c r="F26" s="9">
        <f t="shared" si="1"/>
        <v>228959.5</v>
      </c>
    </row>
    <row r="27" spans="1:6" x14ac:dyDescent="0.25">
      <c r="A27" s="4" t="s">
        <v>51</v>
      </c>
      <c r="B27" s="4" t="s">
        <v>52</v>
      </c>
      <c r="D27" s="8">
        <v>22180</v>
      </c>
      <c r="E27" s="9">
        <v>29296</v>
      </c>
      <c r="F27" s="9">
        <f t="shared" si="1"/>
        <v>51476</v>
      </c>
    </row>
    <row r="28" spans="1:6" x14ac:dyDescent="0.25">
      <c r="A28" s="4" t="s">
        <v>53</v>
      </c>
      <c r="B28" s="4" t="s">
        <v>54</v>
      </c>
      <c r="D28" s="8">
        <v>15440</v>
      </c>
      <c r="E28" s="9">
        <v>13819</v>
      </c>
      <c r="F28" s="9">
        <f t="shared" si="1"/>
        <v>29259</v>
      </c>
    </row>
    <row r="29" spans="1:6" x14ac:dyDescent="0.25">
      <c r="A29" s="4" t="s">
        <v>55</v>
      </c>
      <c r="B29" s="4" t="s">
        <v>56</v>
      </c>
      <c r="D29" s="8">
        <v>200620</v>
      </c>
      <c r="E29" s="9">
        <v>85733</v>
      </c>
      <c r="F29" s="9">
        <f t="shared" si="1"/>
        <v>286353</v>
      </c>
    </row>
    <row r="30" spans="1:6" x14ac:dyDescent="0.25">
      <c r="A30" s="4" t="s">
        <v>57</v>
      </c>
      <c r="B30" s="4" t="s">
        <v>58</v>
      </c>
      <c r="D30" s="8">
        <v>0</v>
      </c>
      <c r="E30" s="9">
        <v>0</v>
      </c>
      <c r="F30" s="9">
        <f t="shared" si="1"/>
        <v>0</v>
      </c>
    </row>
    <row r="31" spans="1:6" x14ac:dyDescent="0.25">
      <c r="A31" s="4" t="s">
        <v>59</v>
      </c>
      <c r="B31" s="4" t="s">
        <v>60</v>
      </c>
      <c r="D31" s="8">
        <v>1280562</v>
      </c>
      <c r="E31" s="9">
        <v>4547</v>
      </c>
      <c r="F31" s="9">
        <f t="shared" si="1"/>
        <v>1285109</v>
      </c>
    </row>
    <row r="32" spans="1:6" x14ac:dyDescent="0.25">
      <c r="A32" s="4" t="s">
        <v>61</v>
      </c>
      <c r="B32" s="4" t="s">
        <v>62</v>
      </c>
      <c r="D32" s="8">
        <v>398281</v>
      </c>
      <c r="E32" s="9">
        <v>351675</v>
      </c>
      <c r="F32" s="9">
        <f t="shared" si="1"/>
        <v>749956</v>
      </c>
    </row>
    <row r="33" spans="1:6" x14ac:dyDescent="0.25">
      <c r="A33" s="4" t="s">
        <v>63</v>
      </c>
      <c r="B33" s="4" t="s">
        <v>64</v>
      </c>
      <c r="D33" s="8">
        <v>3062</v>
      </c>
      <c r="E33" s="9">
        <v>0</v>
      </c>
      <c r="F33" s="9">
        <f t="shared" si="1"/>
        <v>3062</v>
      </c>
    </row>
    <row r="34" spans="1:6" x14ac:dyDescent="0.25">
      <c r="A34" s="4" t="s">
        <v>65</v>
      </c>
      <c r="B34" s="4" t="s">
        <v>66</v>
      </c>
      <c r="D34" s="8">
        <v>24143</v>
      </c>
      <c r="E34" s="9">
        <v>23256</v>
      </c>
      <c r="F34" s="9">
        <f t="shared" si="1"/>
        <v>47399</v>
      </c>
    </row>
    <row r="35" spans="1:6" x14ac:dyDescent="0.25">
      <c r="A35" s="4" t="s">
        <v>67</v>
      </c>
      <c r="B35" s="4" t="s">
        <v>68</v>
      </c>
      <c r="D35" s="8">
        <v>57446</v>
      </c>
      <c r="E35" s="9">
        <v>15146</v>
      </c>
      <c r="F35" s="9">
        <f t="shared" si="1"/>
        <v>72592</v>
      </c>
    </row>
    <row r="36" spans="1:6" x14ac:dyDescent="0.25">
      <c r="A36" s="4" t="s">
        <v>69</v>
      </c>
      <c r="B36" s="4" t="s">
        <v>70</v>
      </c>
      <c r="D36" s="8">
        <v>33383</v>
      </c>
      <c r="E36" s="9">
        <v>1378</v>
      </c>
      <c r="F36" s="9">
        <f t="shared" si="1"/>
        <v>34761</v>
      </c>
    </row>
    <row r="37" spans="1:6" x14ac:dyDescent="0.25">
      <c r="A37" s="4" t="s">
        <v>71</v>
      </c>
      <c r="B37" s="4" t="s">
        <v>72</v>
      </c>
      <c r="D37" s="8">
        <v>4313</v>
      </c>
      <c r="E37" s="9">
        <v>405</v>
      </c>
      <c r="F37" s="9">
        <f t="shared" si="1"/>
        <v>4718</v>
      </c>
    </row>
    <row r="38" spans="1:6" x14ac:dyDescent="0.25">
      <c r="A38" s="4" t="s">
        <v>73</v>
      </c>
      <c r="B38" s="4" t="s">
        <v>74</v>
      </c>
      <c r="D38" s="8">
        <v>46306</v>
      </c>
      <c r="E38" s="9">
        <v>14651</v>
      </c>
      <c r="F38" s="9">
        <f t="shared" si="1"/>
        <v>60957</v>
      </c>
    </row>
    <row r="39" spans="1:6" x14ac:dyDescent="0.25">
      <c r="A39" s="4" t="s">
        <v>75</v>
      </c>
      <c r="B39" s="4" t="s">
        <v>76</v>
      </c>
      <c r="D39" s="8">
        <v>16058</v>
      </c>
      <c r="E39" s="9">
        <v>14789</v>
      </c>
      <c r="F39" s="9">
        <f t="shared" si="1"/>
        <v>30847</v>
      </c>
    </row>
    <row r="40" spans="1:6" x14ac:dyDescent="0.25">
      <c r="A40" s="4" t="s">
        <v>77</v>
      </c>
      <c r="B40" s="4" t="s">
        <v>78</v>
      </c>
      <c r="D40" s="8">
        <v>14120</v>
      </c>
      <c r="E40" s="9">
        <v>31151</v>
      </c>
      <c r="F40" s="9">
        <f t="shared" si="1"/>
        <v>45271</v>
      </c>
    </row>
    <row r="41" spans="1:6" x14ac:dyDescent="0.25">
      <c r="A41" s="4" t="s">
        <v>79</v>
      </c>
      <c r="B41" s="4" t="s">
        <v>80</v>
      </c>
      <c r="D41" s="8">
        <v>43488</v>
      </c>
      <c r="E41" s="9">
        <v>0</v>
      </c>
      <c r="F41" s="9">
        <f t="shared" si="1"/>
        <v>43488</v>
      </c>
    </row>
    <row r="42" spans="1:6" x14ac:dyDescent="0.25">
      <c r="A42" s="4" t="s">
        <v>81</v>
      </c>
      <c r="B42" s="4" t="s">
        <v>82</v>
      </c>
      <c r="D42" s="8">
        <v>32872</v>
      </c>
      <c r="E42" s="9">
        <v>13620</v>
      </c>
      <c r="F42" s="9">
        <f t="shared" si="1"/>
        <v>46492</v>
      </c>
    </row>
    <row r="43" spans="1:6" x14ac:dyDescent="0.25">
      <c r="A43" s="4" t="s">
        <v>83</v>
      </c>
      <c r="B43" s="4" t="s">
        <v>84</v>
      </c>
      <c r="D43" s="8">
        <v>25772</v>
      </c>
      <c r="E43" s="9">
        <v>0</v>
      </c>
      <c r="F43" s="9">
        <f t="shared" si="1"/>
        <v>25772</v>
      </c>
    </row>
    <row r="44" spans="1:6" x14ac:dyDescent="0.25">
      <c r="A44" s="4" t="s">
        <v>85</v>
      </c>
      <c r="B44" s="4" t="s">
        <v>86</v>
      </c>
      <c r="D44" s="8">
        <v>25406</v>
      </c>
      <c r="E44" s="9">
        <v>0</v>
      </c>
      <c r="F44" s="9">
        <f t="shared" si="1"/>
        <v>25406</v>
      </c>
    </row>
    <row r="45" spans="1:6" x14ac:dyDescent="0.25">
      <c r="A45" s="4" t="s">
        <v>87</v>
      </c>
      <c r="B45" s="4" t="s">
        <v>88</v>
      </c>
      <c r="D45" s="8">
        <v>8086</v>
      </c>
      <c r="E45" s="9">
        <v>0</v>
      </c>
      <c r="F45" s="9">
        <f t="shared" si="1"/>
        <v>8086</v>
      </c>
    </row>
    <row r="46" spans="1:6" x14ac:dyDescent="0.25">
      <c r="A46" s="4" t="s">
        <v>89</v>
      </c>
      <c r="B46" s="4" t="s">
        <v>90</v>
      </c>
      <c r="D46" s="8">
        <v>434627</v>
      </c>
      <c r="E46" s="9">
        <v>136313</v>
      </c>
      <c r="F46" s="9">
        <f t="shared" si="1"/>
        <v>570940</v>
      </c>
    </row>
    <row r="47" spans="1:6" x14ac:dyDescent="0.25">
      <c r="A47" s="4" t="s">
        <v>91</v>
      </c>
      <c r="B47" s="4" t="s">
        <v>92</v>
      </c>
      <c r="D47" s="8">
        <v>35987</v>
      </c>
      <c r="E47" s="9">
        <v>0</v>
      </c>
      <c r="F47" s="9">
        <f t="shared" si="1"/>
        <v>35987</v>
      </c>
    </row>
    <row r="48" spans="1:6" x14ac:dyDescent="0.25">
      <c r="A48" s="4" t="s">
        <v>93</v>
      </c>
      <c r="B48" s="4" t="s">
        <v>94</v>
      </c>
      <c r="D48" s="8">
        <v>28386</v>
      </c>
      <c r="E48" s="9">
        <v>2586</v>
      </c>
      <c r="F48" s="9">
        <f t="shared" si="1"/>
        <v>30972</v>
      </c>
    </row>
    <row r="49" spans="1:6" x14ac:dyDescent="0.25">
      <c r="A49" s="4" t="s">
        <v>95</v>
      </c>
      <c r="B49" s="4" t="s">
        <v>96</v>
      </c>
      <c r="D49" s="8">
        <v>5598</v>
      </c>
      <c r="E49" s="9">
        <v>0</v>
      </c>
      <c r="F49" s="9">
        <f t="shared" si="1"/>
        <v>5598</v>
      </c>
    </row>
    <row r="50" spans="1:6" x14ac:dyDescent="0.25">
      <c r="A50" s="4" t="s">
        <v>97</v>
      </c>
      <c r="B50" s="4" t="s">
        <v>98</v>
      </c>
      <c r="D50" s="8">
        <v>-2557</v>
      </c>
      <c r="E50" s="9">
        <v>0</v>
      </c>
      <c r="F50" s="9">
        <f t="shared" si="1"/>
        <v>0</v>
      </c>
    </row>
    <row r="51" spans="1:6" x14ac:dyDescent="0.25">
      <c r="A51" s="4" t="s">
        <v>99</v>
      </c>
      <c r="B51" s="4" t="s">
        <v>100</v>
      </c>
      <c r="D51" s="8">
        <v>274025</v>
      </c>
      <c r="E51" s="9">
        <v>0</v>
      </c>
      <c r="F51" s="9">
        <f t="shared" si="1"/>
        <v>274025</v>
      </c>
    </row>
    <row r="52" spans="1:6" x14ac:dyDescent="0.25">
      <c r="A52" s="4" t="s">
        <v>101</v>
      </c>
      <c r="B52" s="4" t="s">
        <v>102</v>
      </c>
      <c r="D52" s="8">
        <v>6860</v>
      </c>
      <c r="E52" s="9">
        <v>19003</v>
      </c>
      <c r="F52" s="9">
        <f t="shared" si="1"/>
        <v>25863</v>
      </c>
    </row>
    <row r="53" spans="1:6" x14ac:dyDescent="0.25">
      <c r="A53" s="4" t="s">
        <v>103</v>
      </c>
      <c r="B53" s="4" t="s">
        <v>104</v>
      </c>
      <c r="D53" s="8">
        <v>47329</v>
      </c>
      <c r="E53" s="9">
        <v>3000</v>
      </c>
      <c r="F53" s="9">
        <f t="shared" si="1"/>
        <v>50329</v>
      </c>
    </row>
    <row r="54" spans="1:6" x14ac:dyDescent="0.25">
      <c r="A54" s="4" t="s">
        <v>105</v>
      </c>
      <c r="B54" s="4" t="s">
        <v>106</v>
      </c>
      <c r="D54" s="8">
        <v>7712</v>
      </c>
      <c r="E54" s="9">
        <v>59503</v>
      </c>
      <c r="F54" s="9">
        <f t="shared" si="1"/>
        <v>67215</v>
      </c>
    </row>
    <row r="55" spans="1:6" x14ac:dyDescent="0.25">
      <c r="A55" s="4" t="s">
        <v>107</v>
      </c>
      <c r="B55" s="4" t="s">
        <v>108</v>
      </c>
      <c r="D55" s="8">
        <v>57794</v>
      </c>
      <c r="E55" s="9">
        <v>84269</v>
      </c>
      <c r="F55" s="9">
        <f t="shared" si="1"/>
        <v>142063</v>
      </c>
    </row>
    <row r="56" spans="1:6" x14ac:dyDescent="0.25">
      <c r="A56" s="4" t="s">
        <v>109</v>
      </c>
      <c r="B56" s="4" t="s">
        <v>110</v>
      </c>
      <c r="D56" s="8">
        <v>339010</v>
      </c>
      <c r="E56" s="9">
        <v>870311</v>
      </c>
      <c r="F56" s="9">
        <f t="shared" si="1"/>
        <v>1209321</v>
      </c>
    </row>
    <row r="57" spans="1:6" x14ac:dyDescent="0.25">
      <c r="A57" s="4" t="s">
        <v>111</v>
      </c>
      <c r="B57" s="4" t="s">
        <v>112</v>
      </c>
      <c r="D57" s="8">
        <v>44514</v>
      </c>
      <c r="E57" s="9">
        <v>10668</v>
      </c>
      <c r="F57" s="9">
        <f t="shared" si="1"/>
        <v>55182</v>
      </c>
    </row>
    <row r="58" spans="1:6" x14ac:dyDescent="0.25">
      <c r="A58" s="4" t="s">
        <v>113</v>
      </c>
      <c r="B58" s="4" t="s">
        <v>114</v>
      </c>
      <c r="D58" s="8">
        <v>1446</v>
      </c>
      <c r="E58" s="9">
        <v>0</v>
      </c>
      <c r="F58" s="9">
        <f t="shared" si="1"/>
        <v>1446</v>
      </c>
    </row>
    <row r="59" spans="1:6" x14ac:dyDescent="0.25">
      <c r="A59" s="4" t="s">
        <v>115</v>
      </c>
      <c r="B59" s="4" t="s">
        <v>116</v>
      </c>
      <c r="D59" s="8">
        <v>21080</v>
      </c>
      <c r="E59" s="9">
        <v>3370</v>
      </c>
      <c r="F59" s="9">
        <f t="shared" si="1"/>
        <v>24450</v>
      </c>
    </row>
    <row r="60" spans="1:6" x14ac:dyDescent="0.25">
      <c r="A60" s="4" t="s">
        <v>117</v>
      </c>
      <c r="B60" s="4" t="s">
        <v>118</v>
      </c>
      <c r="D60" s="8">
        <v>80034</v>
      </c>
      <c r="E60" s="9">
        <v>748</v>
      </c>
      <c r="F60" s="9">
        <f t="shared" si="1"/>
        <v>80782</v>
      </c>
    </row>
    <row r="61" spans="1:6" x14ac:dyDescent="0.25">
      <c r="A61" s="4" t="s">
        <v>119</v>
      </c>
      <c r="B61" s="4" t="s">
        <v>120</v>
      </c>
      <c r="D61" s="8">
        <v>48371</v>
      </c>
      <c r="E61" s="9">
        <v>65771</v>
      </c>
      <c r="F61" s="9">
        <f t="shared" si="1"/>
        <v>114142</v>
      </c>
    </row>
    <row r="62" spans="1:6" x14ac:dyDescent="0.25">
      <c r="A62" s="4" t="s">
        <v>121</v>
      </c>
      <c r="B62" s="4" t="s">
        <v>122</v>
      </c>
      <c r="D62" s="8">
        <v>74016</v>
      </c>
      <c r="E62" s="9">
        <v>49690</v>
      </c>
      <c r="F62" s="9">
        <f t="shared" si="1"/>
        <v>123706</v>
      </c>
    </row>
    <row r="63" spans="1:6" x14ac:dyDescent="0.25">
      <c r="A63" s="4" t="s">
        <v>123</v>
      </c>
      <c r="B63" s="4" t="s">
        <v>124</v>
      </c>
      <c r="D63" s="8">
        <v>20494</v>
      </c>
      <c r="E63" s="9">
        <v>163688</v>
      </c>
      <c r="F63" s="9">
        <f t="shared" si="1"/>
        <v>184182</v>
      </c>
    </row>
    <row r="64" spans="1:6" x14ac:dyDescent="0.25">
      <c r="A64" s="4" t="s">
        <v>125</v>
      </c>
      <c r="B64" s="4" t="s">
        <v>126</v>
      </c>
      <c r="D64" s="8">
        <v>2076</v>
      </c>
      <c r="E64" s="9">
        <v>35403</v>
      </c>
      <c r="F64" s="9">
        <f t="shared" si="1"/>
        <v>37479</v>
      </c>
    </row>
    <row r="65" spans="1:6" x14ac:dyDescent="0.25">
      <c r="A65" s="4" t="s">
        <v>127</v>
      </c>
      <c r="B65" s="4" t="s">
        <v>128</v>
      </c>
      <c r="D65" s="8">
        <v>558661</v>
      </c>
      <c r="E65" s="9">
        <v>0</v>
      </c>
      <c r="F65" s="9">
        <f t="shared" si="1"/>
        <v>558661</v>
      </c>
    </row>
    <row r="66" spans="1:6" x14ac:dyDescent="0.25">
      <c r="A66" s="4" t="s">
        <v>129</v>
      </c>
      <c r="B66" s="4" t="s">
        <v>130</v>
      </c>
      <c r="D66" s="8">
        <v>419559</v>
      </c>
      <c r="E66" s="9">
        <v>79621</v>
      </c>
      <c r="F66" s="9">
        <f t="shared" si="1"/>
        <v>499180</v>
      </c>
    </row>
    <row r="67" spans="1:6" x14ac:dyDescent="0.25">
      <c r="A67" s="4" t="s">
        <v>131</v>
      </c>
      <c r="B67" s="4" t="s">
        <v>132</v>
      </c>
      <c r="D67" s="8">
        <v>317258</v>
      </c>
      <c r="E67" s="9">
        <v>0</v>
      </c>
      <c r="F67" s="9">
        <f t="shared" si="1"/>
        <v>317258</v>
      </c>
    </row>
    <row r="68" spans="1:6" x14ac:dyDescent="0.25">
      <c r="A68" s="4" t="s">
        <v>133</v>
      </c>
      <c r="B68" s="4" t="s">
        <v>134</v>
      </c>
      <c r="D68" s="8">
        <v>80516</v>
      </c>
      <c r="E68" s="9">
        <v>0</v>
      </c>
      <c r="F68" s="9">
        <f t="shared" ref="F68:F131" si="2">IF(D68+E68&gt;0,D68+E68,0)</f>
        <v>80516</v>
      </c>
    </row>
    <row r="69" spans="1:6" x14ac:dyDescent="0.25">
      <c r="A69" s="4" t="s">
        <v>135</v>
      </c>
      <c r="B69" s="4" t="s">
        <v>136</v>
      </c>
      <c r="D69" s="8">
        <v>78391</v>
      </c>
      <c r="E69" s="9">
        <v>0</v>
      </c>
      <c r="F69" s="9">
        <f t="shared" si="2"/>
        <v>78391</v>
      </c>
    </row>
    <row r="70" spans="1:6" x14ac:dyDescent="0.25">
      <c r="A70" s="4" t="s">
        <v>137</v>
      </c>
      <c r="B70" s="4" t="s">
        <v>138</v>
      </c>
      <c r="D70" s="8">
        <v>61906</v>
      </c>
      <c r="E70" s="9">
        <v>30180</v>
      </c>
      <c r="F70" s="9">
        <f t="shared" si="2"/>
        <v>92086</v>
      </c>
    </row>
    <row r="71" spans="1:6" x14ac:dyDescent="0.25">
      <c r="A71" s="4" t="s">
        <v>139</v>
      </c>
      <c r="B71" s="4" t="s">
        <v>140</v>
      </c>
      <c r="D71" s="8">
        <v>176693</v>
      </c>
      <c r="E71" s="9">
        <v>71092.666666666744</v>
      </c>
      <c r="F71" s="9">
        <f t="shared" si="2"/>
        <v>247785.66666666674</v>
      </c>
    </row>
    <row r="72" spans="1:6" x14ac:dyDescent="0.25">
      <c r="A72" s="4" t="s">
        <v>141</v>
      </c>
      <c r="B72" s="4" t="s">
        <v>142</v>
      </c>
      <c r="D72" s="8">
        <v>39236</v>
      </c>
      <c r="E72" s="9">
        <v>0</v>
      </c>
      <c r="F72" s="9">
        <f t="shared" si="2"/>
        <v>39236</v>
      </c>
    </row>
    <row r="73" spans="1:6" x14ac:dyDescent="0.25">
      <c r="A73" s="4" t="s">
        <v>143</v>
      </c>
      <c r="B73" s="4" t="s">
        <v>144</v>
      </c>
      <c r="D73" s="8">
        <v>73585</v>
      </c>
      <c r="E73" s="9">
        <v>0</v>
      </c>
      <c r="F73" s="9">
        <f t="shared" si="2"/>
        <v>73585</v>
      </c>
    </row>
    <row r="74" spans="1:6" x14ac:dyDescent="0.25">
      <c r="A74" s="4" t="s">
        <v>145</v>
      </c>
      <c r="B74" s="4" t="s">
        <v>146</v>
      </c>
      <c r="D74" s="8">
        <v>5992</v>
      </c>
      <c r="E74" s="9">
        <v>8530</v>
      </c>
      <c r="F74" s="9">
        <f t="shared" si="2"/>
        <v>14522</v>
      </c>
    </row>
    <row r="75" spans="1:6" x14ac:dyDescent="0.25">
      <c r="A75" s="4" t="s">
        <v>147</v>
      </c>
      <c r="B75" s="4" t="s">
        <v>148</v>
      </c>
      <c r="D75" s="8">
        <v>77844</v>
      </c>
      <c r="E75" s="9">
        <v>101492</v>
      </c>
      <c r="F75" s="9">
        <f t="shared" si="2"/>
        <v>179336</v>
      </c>
    </row>
    <row r="76" spans="1:6" x14ac:dyDescent="0.25">
      <c r="A76" s="4" t="s">
        <v>149</v>
      </c>
      <c r="B76" s="4" t="s">
        <v>150</v>
      </c>
      <c r="D76" s="8">
        <v>411182</v>
      </c>
      <c r="E76" s="9">
        <v>214697</v>
      </c>
      <c r="F76" s="9">
        <f t="shared" si="2"/>
        <v>625879</v>
      </c>
    </row>
    <row r="77" spans="1:6" x14ac:dyDescent="0.25">
      <c r="A77" s="4" t="s">
        <v>151</v>
      </c>
      <c r="B77" s="4" t="s">
        <v>152</v>
      </c>
      <c r="D77" s="8">
        <v>30554</v>
      </c>
      <c r="E77" s="9">
        <v>78102</v>
      </c>
      <c r="F77" s="9">
        <f t="shared" si="2"/>
        <v>108656</v>
      </c>
    </row>
    <row r="78" spans="1:6" x14ac:dyDescent="0.25">
      <c r="A78" s="4" t="s">
        <v>153</v>
      </c>
      <c r="B78" s="4" t="s">
        <v>154</v>
      </c>
      <c r="D78" s="8">
        <v>42461</v>
      </c>
      <c r="E78" s="9">
        <v>0</v>
      </c>
      <c r="F78" s="9">
        <f t="shared" si="2"/>
        <v>42461</v>
      </c>
    </row>
    <row r="79" spans="1:6" x14ac:dyDescent="0.25">
      <c r="A79" s="4" t="s">
        <v>155</v>
      </c>
      <c r="B79" s="4" t="s">
        <v>156</v>
      </c>
      <c r="D79" s="8">
        <v>45479</v>
      </c>
      <c r="E79" s="9">
        <v>52819</v>
      </c>
      <c r="F79" s="9">
        <f t="shared" si="2"/>
        <v>98298</v>
      </c>
    </row>
    <row r="80" spans="1:6" x14ac:dyDescent="0.25">
      <c r="A80" s="4" t="s">
        <v>157</v>
      </c>
      <c r="B80" s="4" t="s">
        <v>158</v>
      </c>
      <c r="D80" s="8">
        <v>24245</v>
      </c>
      <c r="E80" s="9">
        <v>0</v>
      </c>
      <c r="F80" s="9">
        <f t="shared" si="2"/>
        <v>24245</v>
      </c>
    </row>
    <row r="81" spans="1:6" x14ac:dyDescent="0.25">
      <c r="A81" s="4" t="s">
        <v>159</v>
      </c>
      <c r="B81" s="4" t="s">
        <v>160</v>
      </c>
      <c r="D81" s="8">
        <v>106637</v>
      </c>
      <c r="E81" s="9">
        <v>0</v>
      </c>
      <c r="F81" s="9">
        <f t="shared" si="2"/>
        <v>106637</v>
      </c>
    </row>
    <row r="82" spans="1:6" x14ac:dyDescent="0.25">
      <c r="A82" s="4" t="s">
        <v>161</v>
      </c>
      <c r="B82" s="4" t="s">
        <v>162</v>
      </c>
      <c r="D82" s="8">
        <v>53543</v>
      </c>
      <c r="E82" s="9">
        <v>0</v>
      </c>
      <c r="F82" s="9">
        <f t="shared" si="2"/>
        <v>53543</v>
      </c>
    </row>
    <row r="83" spans="1:6" x14ac:dyDescent="0.25">
      <c r="A83" s="4" t="s">
        <v>163</v>
      </c>
      <c r="B83" s="4" t="s">
        <v>164</v>
      </c>
      <c r="D83" s="8">
        <v>19029</v>
      </c>
      <c r="E83" s="9">
        <v>8953</v>
      </c>
      <c r="F83" s="9">
        <f t="shared" si="2"/>
        <v>27982</v>
      </c>
    </row>
    <row r="84" spans="1:6" x14ac:dyDescent="0.25">
      <c r="A84" s="4" t="s">
        <v>165</v>
      </c>
      <c r="B84" s="4" t="s">
        <v>166</v>
      </c>
      <c r="D84" s="8">
        <v>4857</v>
      </c>
      <c r="E84" s="9">
        <v>273</v>
      </c>
      <c r="F84" s="9">
        <f t="shared" si="2"/>
        <v>5130</v>
      </c>
    </row>
    <row r="85" spans="1:6" x14ac:dyDescent="0.25">
      <c r="A85" s="4" t="s">
        <v>167</v>
      </c>
      <c r="B85" s="4" t="s">
        <v>168</v>
      </c>
      <c r="D85" s="8">
        <v>7996</v>
      </c>
      <c r="E85" s="9">
        <v>0</v>
      </c>
      <c r="F85" s="9">
        <f t="shared" si="2"/>
        <v>7996</v>
      </c>
    </row>
    <row r="86" spans="1:6" x14ac:dyDescent="0.25">
      <c r="A86" s="4" t="s">
        <v>169</v>
      </c>
      <c r="B86" s="4" t="s">
        <v>170</v>
      </c>
      <c r="D86" s="8">
        <v>16902</v>
      </c>
      <c r="E86" s="9">
        <v>25748</v>
      </c>
      <c r="F86" s="9">
        <f t="shared" si="2"/>
        <v>42650</v>
      </c>
    </row>
    <row r="87" spans="1:6" x14ac:dyDescent="0.25">
      <c r="A87" s="4" t="s">
        <v>171</v>
      </c>
      <c r="B87" s="4" t="s">
        <v>172</v>
      </c>
      <c r="D87" s="8">
        <v>29266</v>
      </c>
      <c r="E87" s="9">
        <v>6221</v>
      </c>
      <c r="F87" s="9">
        <f t="shared" si="2"/>
        <v>35487</v>
      </c>
    </row>
    <row r="88" spans="1:6" x14ac:dyDescent="0.25">
      <c r="A88" s="4" t="s">
        <v>173</v>
      </c>
      <c r="B88" s="4" t="s">
        <v>174</v>
      </c>
      <c r="D88" s="8">
        <v>98642</v>
      </c>
      <c r="E88" s="9">
        <v>57431</v>
      </c>
      <c r="F88" s="9">
        <f t="shared" si="2"/>
        <v>156073</v>
      </c>
    </row>
    <row r="89" spans="1:6" x14ac:dyDescent="0.25">
      <c r="A89" s="4" t="s">
        <v>175</v>
      </c>
      <c r="B89" s="4" t="s">
        <v>176</v>
      </c>
      <c r="D89" s="8">
        <v>13146</v>
      </c>
      <c r="E89" s="9">
        <v>30023</v>
      </c>
      <c r="F89" s="9">
        <f t="shared" si="2"/>
        <v>43169</v>
      </c>
    </row>
    <row r="90" spans="1:6" x14ac:dyDescent="0.25">
      <c r="A90" s="4" t="s">
        <v>177</v>
      </c>
      <c r="B90" s="4" t="s">
        <v>178</v>
      </c>
      <c r="D90" s="8">
        <v>2005</v>
      </c>
      <c r="E90" s="9">
        <v>15589</v>
      </c>
      <c r="F90" s="9">
        <f t="shared" si="2"/>
        <v>17594</v>
      </c>
    </row>
    <row r="91" spans="1:6" x14ac:dyDescent="0.25">
      <c r="A91" s="4" t="s">
        <v>179</v>
      </c>
      <c r="B91" s="4" t="s">
        <v>180</v>
      </c>
      <c r="D91" s="8">
        <v>46114</v>
      </c>
      <c r="E91" s="9">
        <v>13825</v>
      </c>
      <c r="F91" s="9">
        <f t="shared" si="2"/>
        <v>59939</v>
      </c>
    </row>
    <row r="92" spans="1:6" x14ac:dyDescent="0.25">
      <c r="A92" s="4" t="s">
        <v>181</v>
      </c>
      <c r="B92" s="4" t="s">
        <v>182</v>
      </c>
      <c r="D92" s="8">
        <v>181888</v>
      </c>
      <c r="E92" s="9">
        <v>0</v>
      </c>
      <c r="F92" s="9">
        <f t="shared" si="2"/>
        <v>181888</v>
      </c>
    </row>
    <row r="93" spans="1:6" x14ac:dyDescent="0.25">
      <c r="A93" s="4" t="s">
        <v>183</v>
      </c>
      <c r="B93" s="4" t="s">
        <v>184</v>
      </c>
      <c r="D93" s="8">
        <v>585036</v>
      </c>
      <c r="E93" s="9">
        <v>2257.75</v>
      </c>
      <c r="F93" s="9">
        <f t="shared" si="2"/>
        <v>587293.75</v>
      </c>
    </row>
    <row r="94" spans="1:6" x14ac:dyDescent="0.25">
      <c r="A94" s="4" t="s">
        <v>185</v>
      </c>
      <c r="B94" s="4" t="s">
        <v>186</v>
      </c>
      <c r="D94" s="8">
        <v>13114</v>
      </c>
      <c r="E94" s="9">
        <v>21770</v>
      </c>
      <c r="F94" s="9">
        <f t="shared" si="2"/>
        <v>34884</v>
      </c>
    </row>
    <row r="95" spans="1:6" x14ac:dyDescent="0.25">
      <c r="A95" s="4" t="s">
        <v>187</v>
      </c>
      <c r="B95" s="4" t="s">
        <v>188</v>
      </c>
      <c r="D95" s="8">
        <v>25427</v>
      </c>
      <c r="E95" s="9">
        <v>0</v>
      </c>
      <c r="F95" s="9">
        <f t="shared" si="2"/>
        <v>25427</v>
      </c>
    </row>
    <row r="96" spans="1:6" x14ac:dyDescent="0.25">
      <c r="A96" s="4" t="s">
        <v>189</v>
      </c>
      <c r="B96" s="4" t="s">
        <v>190</v>
      </c>
      <c r="D96" s="8">
        <v>20151</v>
      </c>
      <c r="E96" s="9">
        <v>0</v>
      </c>
      <c r="F96" s="9">
        <f t="shared" si="2"/>
        <v>20151</v>
      </c>
    </row>
    <row r="97" spans="1:6" x14ac:dyDescent="0.25">
      <c r="A97" s="4" t="s">
        <v>191</v>
      </c>
      <c r="B97" s="4" t="s">
        <v>192</v>
      </c>
      <c r="D97" s="8">
        <v>200335</v>
      </c>
      <c r="E97" s="9">
        <v>226782</v>
      </c>
      <c r="F97" s="9">
        <f t="shared" si="2"/>
        <v>427117</v>
      </c>
    </row>
    <row r="98" spans="1:6" x14ac:dyDescent="0.25">
      <c r="A98" s="4" t="s">
        <v>193</v>
      </c>
      <c r="B98" s="4" t="s">
        <v>194</v>
      </c>
      <c r="D98" s="8">
        <v>189267</v>
      </c>
      <c r="E98" s="9">
        <v>199611</v>
      </c>
      <c r="F98" s="9">
        <f t="shared" si="2"/>
        <v>388878</v>
      </c>
    </row>
    <row r="99" spans="1:6" x14ac:dyDescent="0.25">
      <c r="A99" s="4" t="s">
        <v>195</v>
      </c>
      <c r="B99" s="4" t="s">
        <v>196</v>
      </c>
      <c r="D99" s="8">
        <v>174550</v>
      </c>
      <c r="E99" s="9">
        <v>81285</v>
      </c>
      <c r="F99" s="9">
        <f t="shared" si="2"/>
        <v>255835</v>
      </c>
    </row>
    <row r="100" spans="1:6" x14ac:dyDescent="0.25">
      <c r="A100" s="4" t="s">
        <v>197</v>
      </c>
      <c r="B100" s="4" t="s">
        <v>198</v>
      </c>
      <c r="D100" s="8">
        <v>312060</v>
      </c>
      <c r="E100" s="9">
        <v>41423</v>
      </c>
      <c r="F100" s="9">
        <f t="shared" si="2"/>
        <v>353483</v>
      </c>
    </row>
    <row r="101" spans="1:6" x14ac:dyDescent="0.25">
      <c r="A101" s="4" t="s">
        <v>199</v>
      </c>
      <c r="B101" s="4" t="s">
        <v>200</v>
      </c>
      <c r="D101" s="8">
        <v>93068</v>
      </c>
      <c r="E101" s="9">
        <v>20965</v>
      </c>
      <c r="F101" s="9">
        <f t="shared" si="2"/>
        <v>114033</v>
      </c>
    </row>
    <row r="102" spans="1:6" x14ac:dyDescent="0.25">
      <c r="A102" s="4" t="s">
        <v>201</v>
      </c>
      <c r="B102" s="4" t="s">
        <v>202</v>
      </c>
      <c r="D102" s="8">
        <v>33569</v>
      </c>
      <c r="E102" s="9">
        <v>6825</v>
      </c>
      <c r="F102" s="9">
        <f t="shared" si="2"/>
        <v>40394</v>
      </c>
    </row>
    <row r="103" spans="1:6" x14ac:dyDescent="0.25">
      <c r="A103" s="4" t="s">
        <v>203</v>
      </c>
      <c r="B103" s="4" t="s">
        <v>204</v>
      </c>
      <c r="D103" s="8">
        <v>219575</v>
      </c>
      <c r="E103" s="9">
        <v>0</v>
      </c>
      <c r="F103" s="9">
        <f t="shared" si="2"/>
        <v>219575</v>
      </c>
    </row>
    <row r="104" spans="1:6" x14ac:dyDescent="0.25">
      <c r="A104" s="4" t="s">
        <v>205</v>
      </c>
      <c r="B104" s="4" t="s">
        <v>206</v>
      </c>
      <c r="D104" s="8">
        <v>106745</v>
      </c>
      <c r="E104" s="9">
        <v>177301</v>
      </c>
      <c r="F104" s="9">
        <f t="shared" si="2"/>
        <v>284046</v>
      </c>
    </row>
    <row r="105" spans="1:6" x14ac:dyDescent="0.25">
      <c r="A105" s="4" t="s">
        <v>207</v>
      </c>
      <c r="B105" s="4" t="s">
        <v>208</v>
      </c>
      <c r="D105" s="8">
        <v>455189</v>
      </c>
      <c r="E105" s="9">
        <v>0</v>
      </c>
      <c r="F105" s="9">
        <f t="shared" si="2"/>
        <v>455189</v>
      </c>
    </row>
    <row r="106" spans="1:6" x14ac:dyDescent="0.25">
      <c r="A106" s="4" t="s">
        <v>209</v>
      </c>
      <c r="B106" s="4" t="s">
        <v>210</v>
      </c>
      <c r="D106" s="8">
        <v>139899</v>
      </c>
      <c r="E106" s="9">
        <v>0</v>
      </c>
      <c r="F106" s="9">
        <f t="shared" si="2"/>
        <v>139899</v>
      </c>
    </row>
    <row r="107" spans="1:6" x14ac:dyDescent="0.25">
      <c r="A107" s="4" t="s">
        <v>211</v>
      </c>
      <c r="B107" s="4" t="s">
        <v>212</v>
      </c>
      <c r="D107" s="8">
        <v>38850</v>
      </c>
      <c r="E107" s="9">
        <v>0</v>
      </c>
      <c r="F107" s="9">
        <f t="shared" si="2"/>
        <v>38850</v>
      </c>
    </row>
    <row r="108" spans="1:6" x14ac:dyDescent="0.25">
      <c r="A108" s="4" t="s">
        <v>213</v>
      </c>
      <c r="B108" s="4" t="s">
        <v>214</v>
      </c>
      <c r="D108" s="8">
        <v>29056</v>
      </c>
      <c r="E108" s="9">
        <v>0</v>
      </c>
      <c r="F108" s="9">
        <f t="shared" si="2"/>
        <v>29056</v>
      </c>
    </row>
    <row r="109" spans="1:6" x14ac:dyDescent="0.25">
      <c r="A109" s="4" t="s">
        <v>215</v>
      </c>
      <c r="B109" s="4" t="s">
        <v>216</v>
      </c>
      <c r="D109" s="8">
        <v>86090</v>
      </c>
      <c r="E109" s="9">
        <v>13013</v>
      </c>
      <c r="F109" s="9">
        <f t="shared" si="2"/>
        <v>99103</v>
      </c>
    </row>
    <row r="110" spans="1:6" x14ac:dyDescent="0.25">
      <c r="A110" s="4" t="s">
        <v>217</v>
      </c>
      <c r="B110" s="4" t="s">
        <v>218</v>
      </c>
      <c r="D110" s="8">
        <v>144623</v>
      </c>
      <c r="E110" s="9">
        <v>11713</v>
      </c>
      <c r="F110" s="9">
        <f t="shared" si="2"/>
        <v>156336</v>
      </c>
    </row>
    <row r="111" spans="1:6" x14ac:dyDescent="0.25">
      <c r="A111" s="4" t="s">
        <v>219</v>
      </c>
      <c r="B111" s="4" t="s">
        <v>220</v>
      </c>
      <c r="D111" s="8">
        <v>-6026</v>
      </c>
      <c r="E111" s="9">
        <v>225449</v>
      </c>
      <c r="F111" s="9">
        <f t="shared" si="2"/>
        <v>219423</v>
      </c>
    </row>
    <row r="112" spans="1:6" x14ac:dyDescent="0.25">
      <c r="A112" s="4" t="s">
        <v>221</v>
      </c>
      <c r="B112" s="4" t="s">
        <v>222</v>
      </c>
      <c r="D112" s="8">
        <v>28432</v>
      </c>
      <c r="E112" s="9">
        <v>46437</v>
      </c>
      <c r="F112" s="9">
        <f t="shared" si="2"/>
        <v>74869</v>
      </c>
    </row>
    <row r="113" spans="1:6" x14ac:dyDescent="0.25">
      <c r="A113" s="4" t="s">
        <v>223</v>
      </c>
      <c r="B113" s="4" t="s">
        <v>224</v>
      </c>
      <c r="D113" s="8">
        <v>93030</v>
      </c>
      <c r="E113" s="9">
        <v>33992</v>
      </c>
      <c r="F113" s="9">
        <f t="shared" si="2"/>
        <v>127022</v>
      </c>
    </row>
    <row r="114" spans="1:6" x14ac:dyDescent="0.25">
      <c r="A114" s="4" t="s">
        <v>225</v>
      </c>
      <c r="B114" s="4" t="s">
        <v>226</v>
      </c>
      <c r="D114" s="8">
        <v>71204</v>
      </c>
      <c r="E114" s="9">
        <v>42652</v>
      </c>
      <c r="F114" s="9">
        <f t="shared" si="2"/>
        <v>113856</v>
      </c>
    </row>
    <row r="115" spans="1:6" x14ac:dyDescent="0.25">
      <c r="A115" s="4" t="s">
        <v>227</v>
      </c>
      <c r="B115" s="4" t="s">
        <v>228</v>
      </c>
      <c r="D115" s="8">
        <v>0</v>
      </c>
      <c r="E115" s="9">
        <v>0</v>
      </c>
      <c r="F115" s="9">
        <f t="shared" si="2"/>
        <v>0</v>
      </c>
    </row>
    <row r="116" spans="1:6" x14ac:dyDescent="0.25">
      <c r="A116" s="4" t="s">
        <v>229</v>
      </c>
      <c r="B116" s="4" t="s">
        <v>230</v>
      </c>
      <c r="D116" s="8">
        <v>38041</v>
      </c>
      <c r="E116" s="9">
        <v>0</v>
      </c>
      <c r="F116" s="9">
        <f t="shared" si="2"/>
        <v>38041</v>
      </c>
    </row>
    <row r="117" spans="1:6" x14ac:dyDescent="0.25">
      <c r="A117" s="4" t="s">
        <v>231</v>
      </c>
      <c r="B117" s="4" t="s">
        <v>232</v>
      </c>
      <c r="D117" s="8">
        <v>140035</v>
      </c>
      <c r="E117" s="9">
        <v>44561</v>
      </c>
      <c r="F117" s="9">
        <f t="shared" si="2"/>
        <v>184596</v>
      </c>
    </row>
    <row r="118" spans="1:6" x14ac:dyDescent="0.25">
      <c r="A118" s="4" t="s">
        <v>233</v>
      </c>
      <c r="B118" s="4" t="s">
        <v>234</v>
      </c>
      <c r="D118" s="8">
        <v>10533</v>
      </c>
      <c r="E118" s="9">
        <v>0</v>
      </c>
      <c r="F118" s="9">
        <f t="shared" si="2"/>
        <v>10533</v>
      </c>
    </row>
    <row r="119" spans="1:6" x14ac:dyDescent="0.25">
      <c r="A119" s="4" t="s">
        <v>235</v>
      </c>
      <c r="B119" s="4" t="s">
        <v>236</v>
      </c>
      <c r="D119" s="8">
        <v>0</v>
      </c>
      <c r="E119" s="9">
        <v>0</v>
      </c>
      <c r="F119" s="9">
        <f t="shared" si="2"/>
        <v>0</v>
      </c>
    </row>
    <row r="120" spans="1:6" x14ac:dyDescent="0.25">
      <c r="A120" s="4" t="s">
        <v>237</v>
      </c>
      <c r="B120" s="4" t="s">
        <v>238</v>
      </c>
      <c r="D120" s="8">
        <v>0</v>
      </c>
      <c r="E120" s="9">
        <v>0</v>
      </c>
      <c r="F120" s="9">
        <f t="shared" si="2"/>
        <v>0</v>
      </c>
    </row>
    <row r="121" spans="1:6" x14ac:dyDescent="0.25">
      <c r="A121" s="4" t="s">
        <v>239</v>
      </c>
      <c r="B121" s="4" t="s">
        <v>240</v>
      </c>
      <c r="D121" s="8">
        <v>45935</v>
      </c>
      <c r="E121" s="9">
        <v>8007</v>
      </c>
      <c r="F121" s="9">
        <f t="shared" si="2"/>
        <v>53942</v>
      </c>
    </row>
    <row r="122" spans="1:6" x14ac:dyDescent="0.25">
      <c r="A122" s="4" t="s">
        <v>241</v>
      </c>
      <c r="B122" s="4" t="s">
        <v>242</v>
      </c>
      <c r="D122" s="8">
        <v>0</v>
      </c>
      <c r="E122" s="9">
        <v>0</v>
      </c>
      <c r="F122" s="9">
        <f t="shared" si="2"/>
        <v>0</v>
      </c>
    </row>
    <row r="123" spans="1:6" x14ac:dyDescent="0.25">
      <c r="A123" s="4" t="s">
        <v>243</v>
      </c>
      <c r="B123" s="4" t="s">
        <v>244</v>
      </c>
      <c r="D123" s="8">
        <v>14852</v>
      </c>
      <c r="E123" s="9">
        <v>30580</v>
      </c>
      <c r="F123" s="9">
        <f t="shared" si="2"/>
        <v>45432</v>
      </c>
    </row>
    <row r="124" spans="1:6" x14ac:dyDescent="0.25">
      <c r="A124" s="4" t="s">
        <v>245</v>
      </c>
      <c r="B124" s="4" t="s">
        <v>246</v>
      </c>
      <c r="D124" s="8">
        <v>17764</v>
      </c>
      <c r="E124" s="9">
        <v>8590</v>
      </c>
      <c r="F124" s="9">
        <f t="shared" si="2"/>
        <v>26354</v>
      </c>
    </row>
    <row r="125" spans="1:6" x14ac:dyDescent="0.25">
      <c r="A125" s="4" t="s">
        <v>247</v>
      </c>
      <c r="B125" s="4" t="s">
        <v>248</v>
      </c>
      <c r="D125" s="8">
        <v>0</v>
      </c>
      <c r="E125" s="9">
        <v>0</v>
      </c>
      <c r="F125" s="9">
        <f t="shared" si="2"/>
        <v>0</v>
      </c>
    </row>
    <row r="126" spans="1:6" x14ac:dyDescent="0.25">
      <c r="A126" s="4" t="s">
        <v>249</v>
      </c>
      <c r="B126" s="4" t="s">
        <v>250</v>
      </c>
      <c r="D126" s="8">
        <v>19889</v>
      </c>
      <c r="E126" s="9">
        <v>0</v>
      </c>
      <c r="F126" s="9">
        <f t="shared" si="2"/>
        <v>19889</v>
      </c>
    </row>
    <row r="127" spans="1:6" x14ac:dyDescent="0.25">
      <c r="A127" s="4" t="s">
        <v>251</v>
      </c>
      <c r="B127" s="4" t="s">
        <v>252</v>
      </c>
      <c r="D127" s="8">
        <v>0</v>
      </c>
      <c r="E127" s="9">
        <v>0</v>
      </c>
      <c r="F127" s="9">
        <f t="shared" si="2"/>
        <v>0</v>
      </c>
    </row>
    <row r="128" spans="1:6" x14ac:dyDescent="0.25">
      <c r="A128" s="4" t="s">
        <v>253</v>
      </c>
      <c r="B128" s="4" t="s">
        <v>254</v>
      </c>
      <c r="D128" s="8">
        <v>0</v>
      </c>
      <c r="E128" s="9">
        <v>0</v>
      </c>
      <c r="F128" s="9">
        <f t="shared" si="2"/>
        <v>0</v>
      </c>
    </row>
    <row r="129" spans="1:6" x14ac:dyDescent="0.25">
      <c r="A129" s="4" t="s">
        <v>255</v>
      </c>
      <c r="B129" s="4" t="s">
        <v>256</v>
      </c>
      <c r="D129" s="8">
        <v>202446</v>
      </c>
      <c r="E129" s="9">
        <v>1986</v>
      </c>
      <c r="F129" s="9">
        <f t="shared" si="2"/>
        <v>204432</v>
      </c>
    </row>
    <row r="130" spans="1:6" x14ac:dyDescent="0.25">
      <c r="A130" s="4" t="s">
        <v>257</v>
      </c>
      <c r="B130" s="4" t="s">
        <v>258</v>
      </c>
      <c r="D130" s="8">
        <v>49932</v>
      </c>
      <c r="E130" s="9">
        <v>3633</v>
      </c>
      <c r="F130" s="9">
        <f t="shared" si="2"/>
        <v>53565</v>
      </c>
    </row>
    <row r="131" spans="1:6" x14ac:dyDescent="0.25">
      <c r="A131" s="4" t="s">
        <v>259</v>
      </c>
      <c r="B131" s="4" t="s">
        <v>260</v>
      </c>
      <c r="D131" s="8">
        <v>28571</v>
      </c>
      <c r="E131" s="9">
        <v>0</v>
      </c>
      <c r="F131" s="9">
        <f t="shared" si="2"/>
        <v>28571</v>
      </c>
    </row>
    <row r="132" spans="1:6" x14ac:dyDescent="0.25">
      <c r="A132" s="4" t="s">
        <v>261</v>
      </c>
      <c r="B132" s="4" t="s">
        <v>262</v>
      </c>
      <c r="D132" s="8">
        <v>19482</v>
      </c>
      <c r="E132" s="9">
        <v>68447</v>
      </c>
      <c r="F132" s="9">
        <f t="shared" ref="F132:F195" si="3">IF(D132+E132&gt;0,D132+E132,0)</f>
        <v>87929</v>
      </c>
    </row>
    <row r="133" spans="1:6" x14ac:dyDescent="0.25">
      <c r="A133" s="4" t="s">
        <v>263</v>
      </c>
      <c r="B133" s="4" t="s">
        <v>264</v>
      </c>
      <c r="D133" s="8">
        <v>84041</v>
      </c>
      <c r="E133" s="9">
        <v>16314</v>
      </c>
      <c r="F133" s="9">
        <f t="shared" si="3"/>
        <v>100355</v>
      </c>
    </row>
    <row r="134" spans="1:6" x14ac:dyDescent="0.25">
      <c r="A134" s="4" t="s">
        <v>265</v>
      </c>
      <c r="B134" s="4" t="s">
        <v>266</v>
      </c>
      <c r="D134" s="8">
        <v>3817279</v>
      </c>
      <c r="E134" s="9">
        <v>1077488.5</v>
      </c>
      <c r="F134" s="9">
        <f t="shared" si="3"/>
        <v>4894767.5</v>
      </c>
    </row>
    <row r="135" spans="1:6" x14ac:dyDescent="0.25">
      <c r="A135" s="4" t="s">
        <v>267</v>
      </c>
      <c r="B135" s="4" t="s">
        <v>268</v>
      </c>
      <c r="D135" s="8">
        <v>681429</v>
      </c>
      <c r="E135" s="9">
        <v>127915</v>
      </c>
      <c r="F135" s="9">
        <f t="shared" si="3"/>
        <v>809344</v>
      </c>
    </row>
    <row r="136" spans="1:6" x14ac:dyDescent="0.25">
      <c r="A136" s="4" t="s">
        <v>269</v>
      </c>
      <c r="B136" s="4" t="s">
        <v>270</v>
      </c>
      <c r="D136" s="8">
        <v>387816</v>
      </c>
      <c r="E136" s="9">
        <v>0</v>
      </c>
      <c r="F136" s="9">
        <f t="shared" si="3"/>
        <v>387816</v>
      </c>
    </row>
    <row r="137" spans="1:6" x14ac:dyDescent="0.25">
      <c r="A137" s="4" t="s">
        <v>271</v>
      </c>
      <c r="B137" s="4" t="s">
        <v>272</v>
      </c>
      <c r="D137" s="8">
        <v>853544</v>
      </c>
      <c r="E137" s="9">
        <v>460234.5</v>
      </c>
      <c r="F137" s="9">
        <f t="shared" si="3"/>
        <v>1313778.5</v>
      </c>
    </row>
    <row r="138" spans="1:6" x14ac:dyDescent="0.25">
      <c r="A138" s="4" t="s">
        <v>273</v>
      </c>
      <c r="B138" s="4" t="s">
        <v>274</v>
      </c>
      <c r="D138" s="8">
        <v>227493</v>
      </c>
      <c r="E138" s="9">
        <v>0</v>
      </c>
      <c r="F138" s="9">
        <f t="shared" si="3"/>
        <v>227493</v>
      </c>
    </row>
    <row r="139" spans="1:6" x14ac:dyDescent="0.25">
      <c r="A139" s="4" t="s">
        <v>275</v>
      </c>
      <c r="B139" s="4" t="s">
        <v>276</v>
      </c>
      <c r="D139" s="8">
        <v>84569</v>
      </c>
      <c r="E139" s="9">
        <v>10264</v>
      </c>
      <c r="F139" s="9">
        <f t="shared" si="3"/>
        <v>94833</v>
      </c>
    </row>
    <row r="140" spans="1:6" x14ac:dyDescent="0.25">
      <c r="A140" s="4" t="s">
        <v>277</v>
      </c>
      <c r="B140" s="4" t="s">
        <v>278</v>
      </c>
      <c r="D140" s="8">
        <v>765550</v>
      </c>
      <c r="E140" s="9">
        <v>0</v>
      </c>
      <c r="F140" s="9">
        <f t="shared" si="3"/>
        <v>765550</v>
      </c>
    </row>
    <row r="141" spans="1:6" x14ac:dyDescent="0.25">
      <c r="A141" s="4" t="s">
        <v>279</v>
      </c>
      <c r="B141" s="4" t="s">
        <v>280</v>
      </c>
      <c r="D141" s="8">
        <v>158398</v>
      </c>
      <c r="E141" s="9">
        <v>0</v>
      </c>
      <c r="F141" s="9">
        <f t="shared" si="3"/>
        <v>158398</v>
      </c>
    </row>
    <row r="142" spans="1:6" x14ac:dyDescent="0.25">
      <c r="A142" s="4" t="s">
        <v>281</v>
      </c>
      <c r="B142" s="4" t="s">
        <v>282</v>
      </c>
      <c r="D142" s="8">
        <v>89424</v>
      </c>
      <c r="E142" s="9">
        <v>76315</v>
      </c>
      <c r="F142" s="9">
        <f t="shared" si="3"/>
        <v>165739</v>
      </c>
    </row>
    <row r="143" spans="1:6" x14ac:dyDescent="0.25">
      <c r="A143" s="4" t="s">
        <v>283</v>
      </c>
      <c r="B143" s="4" t="s">
        <v>284</v>
      </c>
      <c r="D143" s="8">
        <v>24897</v>
      </c>
      <c r="E143" s="9">
        <v>78401</v>
      </c>
      <c r="F143" s="9">
        <f t="shared" si="3"/>
        <v>103298</v>
      </c>
    </row>
    <row r="144" spans="1:6" x14ac:dyDescent="0.25">
      <c r="A144" s="4" t="s">
        <v>285</v>
      </c>
      <c r="B144" s="4" t="s">
        <v>286</v>
      </c>
      <c r="D144" s="8">
        <v>4879</v>
      </c>
      <c r="E144" s="9">
        <v>37004</v>
      </c>
      <c r="F144" s="9">
        <f t="shared" si="3"/>
        <v>41883</v>
      </c>
    </row>
    <row r="145" spans="1:6" x14ac:dyDescent="0.25">
      <c r="A145" s="4" t="s">
        <v>287</v>
      </c>
      <c r="B145" s="4" t="s">
        <v>288</v>
      </c>
      <c r="D145" s="8">
        <v>47112</v>
      </c>
      <c r="E145" s="9">
        <v>0</v>
      </c>
      <c r="F145" s="9">
        <f t="shared" si="3"/>
        <v>47112</v>
      </c>
    </row>
    <row r="146" spans="1:6" x14ac:dyDescent="0.25">
      <c r="A146" s="4" t="s">
        <v>289</v>
      </c>
      <c r="B146" s="4" t="s">
        <v>290</v>
      </c>
      <c r="D146" s="8">
        <v>470635</v>
      </c>
      <c r="E146" s="9">
        <v>132699.5</v>
      </c>
      <c r="F146" s="9">
        <f t="shared" si="3"/>
        <v>603334.5</v>
      </c>
    </row>
    <row r="147" spans="1:6" x14ac:dyDescent="0.25">
      <c r="A147" s="4" t="s">
        <v>291</v>
      </c>
      <c r="B147" s="4" t="s">
        <v>292</v>
      </c>
      <c r="D147" s="8">
        <v>1166948</v>
      </c>
      <c r="E147" s="9">
        <v>259169</v>
      </c>
      <c r="F147" s="9">
        <f t="shared" si="3"/>
        <v>1426117</v>
      </c>
    </row>
    <row r="148" spans="1:6" x14ac:dyDescent="0.25">
      <c r="A148" s="4" t="s">
        <v>293</v>
      </c>
      <c r="B148" s="4" t="s">
        <v>294</v>
      </c>
      <c r="D148" s="8">
        <v>765525</v>
      </c>
      <c r="E148" s="9">
        <v>60936</v>
      </c>
      <c r="F148" s="9">
        <f t="shared" si="3"/>
        <v>826461</v>
      </c>
    </row>
    <row r="149" spans="1:6" x14ac:dyDescent="0.25">
      <c r="A149" s="4" t="s">
        <v>295</v>
      </c>
      <c r="B149" s="4" t="s">
        <v>296</v>
      </c>
      <c r="D149" s="8">
        <v>328523</v>
      </c>
      <c r="E149" s="9">
        <v>0</v>
      </c>
      <c r="F149" s="9">
        <f t="shared" si="3"/>
        <v>328523</v>
      </c>
    </row>
    <row r="150" spans="1:6" x14ac:dyDescent="0.25">
      <c r="A150" s="4" t="s">
        <v>297</v>
      </c>
      <c r="B150" s="4" t="s">
        <v>298</v>
      </c>
      <c r="D150" s="8">
        <v>255786</v>
      </c>
      <c r="E150" s="9">
        <v>3193.5</v>
      </c>
      <c r="F150" s="9">
        <f t="shared" si="3"/>
        <v>258979.5</v>
      </c>
    </row>
    <row r="151" spans="1:6" x14ac:dyDescent="0.25">
      <c r="A151" s="4" t="s">
        <v>299</v>
      </c>
      <c r="B151" s="4" t="s">
        <v>300</v>
      </c>
      <c r="D151" s="8">
        <v>695455</v>
      </c>
      <c r="E151" s="9">
        <v>57068.25</v>
      </c>
      <c r="F151" s="9">
        <f t="shared" si="3"/>
        <v>752523.25</v>
      </c>
    </row>
    <row r="152" spans="1:6" x14ac:dyDescent="0.25">
      <c r="A152" s="4" t="s">
        <v>301</v>
      </c>
      <c r="B152" s="4" t="s">
        <v>302</v>
      </c>
      <c r="D152" s="8">
        <v>48898</v>
      </c>
      <c r="E152" s="9">
        <v>52692</v>
      </c>
      <c r="F152" s="9">
        <f t="shared" si="3"/>
        <v>101590</v>
      </c>
    </row>
    <row r="153" spans="1:6" x14ac:dyDescent="0.25">
      <c r="A153" s="4" t="s">
        <v>303</v>
      </c>
      <c r="B153" s="4" t="s">
        <v>304</v>
      </c>
      <c r="D153" s="8">
        <v>69312</v>
      </c>
      <c r="E153" s="9">
        <v>40</v>
      </c>
      <c r="F153" s="9">
        <f t="shared" si="3"/>
        <v>69352</v>
      </c>
    </row>
    <row r="154" spans="1:6" x14ac:dyDescent="0.25">
      <c r="A154" s="4" t="s">
        <v>305</v>
      </c>
      <c r="B154" s="4" t="s">
        <v>306</v>
      </c>
      <c r="D154" s="8">
        <v>110687</v>
      </c>
      <c r="E154" s="9">
        <v>0.25</v>
      </c>
      <c r="F154" s="9">
        <f t="shared" si="3"/>
        <v>110687.25</v>
      </c>
    </row>
    <row r="155" spans="1:6" x14ac:dyDescent="0.25">
      <c r="A155" s="4" t="s">
        <v>307</v>
      </c>
      <c r="B155" s="4" t="s">
        <v>308</v>
      </c>
      <c r="D155" s="8">
        <v>19354</v>
      </c>
      <c r="E155" s="9">
        <v>21168</v>
      </c>
      <c r="F155" s="9">
        <f t="shared" si="3"/>
        <v>40522</v>
      </c>
    </row>
    <row r="156" spans="1:6" x14ac:dyDescent="0.25">
      <c r="A156" s="4" t="s">
        <v>309</v>
      </c>
      <c r="B156" s="4" t="s">
        <v>310</v>
      </c>
      <c r="D156" s="8">
        <v>35915</v>
      </c>
      <c r="E156" s="9">
        <v>0</v>
      </c>
      <c r="F156" s="9">
        <f t="shared" si="3"/>
        <v>35915</v>
      </c>
    </row>
    <row r="157" spans="1:6" x14ac:dyDescent="0.25">
      <c r="A157" s="4" t="s">
        <v>311</v>
      </c>
      <c r="B157" s="4" t="s">
        <v>312</v>
      </c>
      <c r="D157" s="8">
        <v>14473403</v>
      </c>
      <c r="E157" s="9">
        <v>976109.5</v>
      </c>
      <c r="F157" s="9">
        <f t="shared" si="3"/>
        <v>15449512.5</v>
      </c>
    </row>
    <row r="158" spans="1:6" x14ac:dyDescent="0.25">
      <c r="A158" s="4" t="s">
        <v>313</v>
      </c>
      <c r="B158" s="4" t="s">
        <v>314</v>
      </c>
      <c r="D158" s="8">
        <v>11678398</v>
      </c>
      <c r="E158" s="9">
        <v>137937.5</v>
      </c>
      <c r="F158" s="9">
        <f t="shared" si="3"/>
        <v>11816335.5</v>
      </c>
    </row>
    <row r="159" spans="1:6" x14ac:dyDescent="0.25">
      <c r="A159" s="4" t="s">
        <v>315</v>
      </c>
      <c r="B159" s="4" t="s">
        <v>316</v>
      </c>
      <c r="C159" t="s">
        <v>2</v>
      </c>
      <c r="D159" s="8">
        <v>130955</v>
      </c>
      <c r="E159" s="9">
        <v>5843216</v>
      </c>
      <c r="F159" s="9">
        <f t="shared" si="3"/>
        <v>5974171</v>
      </c>
    </row>
    <row r="160" spans="1:6" x14ac:dyDescent="0.25">
      <c r="A160" s="4" t="s">
        <v>317</v>
      </c>
      <c r="B160" s="4" t="s">
        <v>318</v>
      </c>
      <c r="D160" s="8">
        <v>26722179</v>
      </c>
      <c r="E160" s="9">
        <v>0</v>
      </c>
      <c r="F160" s="9">
        <f t="shared" si="3"/>
        <v>26722179</v>
      </c>
    </row>
    <row r="161" spans="1:6" x14ac:dyDescent="0.25">
      <c r="A161" s="4" t="s">
        <v>319</v>
      </c>
      <c r="B161" s="4" t="s">
        <v>320</v>
      </c>
      <c r="D161" s="8">
        <v>2101851</v>
      </c>
      <c r="E161" s="9">
        <v>1942628.25</v>
      </c>
      <c r="F161" s="9">
        <f t="shared" si="3"/>
        <v>4044479.25</v>
      </c>
    </row>
    <row r="162" spans="1:6" x14ac:dyDescent="0.25">
      <c r="A162" s="4" t="s">
        <v>321</v>
      </c>
      <c r="B162" s="4" t="s">
        <v>322</v>
      </c>
      <c r="D162" s="8">
        <v>5698549</v>
      </c>
      <c r="E162" s="9">
        <v>1325.1666666716337</v>
      </c>
      <c r="F162" s="9">
        <f t="shared" si="3"/>
        <v>5699874.1666666716</v>
      </c>
    </row>
    <row r="163" spans="1:6" x14ac:dyDescent="0.25">
      <c r="A163" s="4" t="s">
        <v>323</v>
      </c>
      <c r="B163" s="4" t="s">
        <v>324</v>
      </c>
      <c r="D163" s="8">
        <v>1645976</v>
      </c>
      <c r="E163" s="9">
        <v>1683961.75</v>
      </c>
      <c r="F163" s="9">
        <f t="shared" si="3"/>
        <v>3329937.75</v>
      </c>
    </row>
    <row r="164" spans="1:6" x14ac:dyDescent="0.25">
      <c r="A164" s="4" t="s">
        <v>325</v>
      </c>
      <c r="B164" s="4" t="s">
        <v>326</v>
      </c>
      <c r="D164" s="8">
        <v>71919</v>
      </c>
      <c r="E164" s="9">
        <v>0</v>
      </c>
      <c r="F164" s="9">
        <f t="shared" si="3"/>
        <v>71919</v>
      </c>
    </row>
    <row r="165" spans="1:6" x14ac:dyDescent="0.25">
      <c r="A165" s="4" t="s">
        <v>327</v>
      </c>
      <c r="B165" s="4" t="s">
        <v>328</v>
      </c>
      <c r="D165" s="8">
        <v>641374</v>
      </c>
      <c r="E165" s="9">
        <v>0</v>
      </c>
      <c r="F165" s="9">
        <f t="shared" si="3"/>
        <v>641374</v>
      </c>
    </row>
    <row r="166" spans="1:6" x14ac:dyDescent="0.25">
      <c r="A166" s="4" t="s">
        <v>329</v>
      </c>
      <c r="B166" s="4" t="s">
        <v>330</v>
      </c>
      <c r="D166" s="8">
        <v>4574265</v>
      </c>
      <c r="E166" s="9">
        <v>901258</v>
      </c>
      <c r="F166" s="9">
        <f t="shared" si="3"/>
        <v>5475523</v>
      </c>
    </row>
    <row r="167" spans="1:6" x14ac:dyDescent="0.25">
      <c r="A167" s="4" t="s">
        <v>331</v>
      </c>
      <c r="B167" s="4" t="s">
        <v>332</v>
      </c>
      <c r="C167" t="s">
        <v>2</v>
      </c>
      <c r="D167" s="8">
        <v>1</v>
      </c>
      <c r="E167" s="9">
        <v>3757304</v>
      </c>
      <c r="F167" s="9">
        <f t="shared" si="3"/>
        <v>3757305</v>
      </c>
    </row>
    <row r="168" spans="1:6" x14ac:dyDescent="0.25">
      <c r="A168" s="4" t="s">
        <v>333</v>
      </c>
      <c r="B168" s="4" t="s">
        <v>334</v>
      </c>
      <c r="C168" t="s">
        <v>2</v>
      </c>
      <c r="D168" s="8">
        <v>0</v>
      </c>
      <c r="E168" s="9">
        <v>3984087</v>
      </c>
      <c r="F168" s="9">
        <f t="shared" si="3"/>
        <v>3984087</v>
      </c>
    </row>
    <row r="169" spans="1:6" x14ac:dyDescent="0.25">
      <c r="A169" s="4" t="s">
        <v>335</v>
      </c>
      <c r="B169" s="4" t="s">
        <v>336</v>
      </c>
      <c r="D169" s="8">
        <v>1485579</v>
      </c>
      <c r="E169" s="9">
        <v>285546.25</v>
      </c>
      <c r="F169" s="9">
        <f t="shared" si="3"/>
        <v>1771125.25</v>
      </c>
    </row>
    <row r="170" spans="1:6" x14ac:dyDescent="0.25">
      <c r="A170" s="4" t="s">
        <v>337</v>
      </c>
      <c r="B170" s="4" t="s">
        <v>338</v>
      </c>
      <c r="D170" s="8">
        <v>17795</v>
      </c>
      <c r="E170" s="9">
        <v>378</v>
      </c>
      <c r="F170" s="9">
        <f t="shared" si="3"/>
        <v>18173</v>
      </c>
    </row>
    <row r="171" spans="1:6" x14ac:dyDescent="0.25">
      <c r="A171" s="4" t="s">
        <v>339</v>
      </c>
      <c r="B171" s="4" t="s">
        <v>340</v>
      </c>
      <c r="D171" s="8">
        <v>800980</v>
      </c>
      <c r="E171" s="9">
        <v>1987194.75</v>
      </c>
      <c r="F171" s="9">
        <f t="shared" si="3"/>
        <v>2788174.75</v>
      </c>
    </row>
    <row r="172" spans="1:6" x14ac:dyDescent="0.25">
      <c r="A172" s="4" t="s">
        <v>341</v>
      </c>
      <c r="B172" s="4" t="s">
        <v>342</v>
      </c>
      <c r="D172" s="8">
        <v>358241</v>
      </c>
      <c r="E172" s="9">
        <v>637595.5</v>
      </c>
      <c r="F172" s="9">
        <f t="shared" si="3"/>
        <v>995836.5</v>
      </c>
    </row>
    <row r="173" spans="1:6" x14ac:dyDescent="0.25">
      <c r="A173" s="4" t="s">
        <v>343</v>
      </c>
      <c r="B173" s="4" t="s">
        <v>344</v>
      </c>
      <c r="D173" s="8">
        <v>2355293</v>
      </c>
      <c r="E173" s="9">
        <v>293319.5</v>
      </c>
      <c r="F173" s="9">
        <f t="shared" si="3"/>
        <v>2648612.5</v>
      </c>
    </row>
    <row r="174" spans="1:6" x14ac:dyDescent="0.25">
      <c r="A174" s="4" t="s">
        <v>345</v>
      </c>
      <c r="B174" s="4" t="s">
        <v>346</v>
      </c>
      <c r="D174" s="8">
        <v>2244138</v>
      </c>
      <c r="E174" s="9">
        <v>0</v>
      </c>
      <c r="F174" s="9">
        <f t="shared" si="3"/>
        <v>2244138</v>
      </c>
    </row>
    <row r="175" spans="1:6" x14ac:dyDescent="0.25">
      <c r="A175" s="4" t="s">
        <v>347</v>
      </c>
      <c r="B175" s="4" t="s">
        <v>348</v>
      </c>
      <c r="D175" s="8">
        <v>2907290</v>
      </c>
      <c r="E175" s="9">
        <v>511571</v>
      </c>
      <c r="F175" s="9">
        <f t="shared" si="3"/>
        <v>3418861</v>
      </c>
    </row>
    <row r="176" spans="1:6" x14ac:dyDescent="0.25">
      <c r="A176" s="4" t="s">
        <v>349</v>
      </c>
      <c r="B176" s="4" t="s">
        <v>350</v>
      </c>
      <c r="C176" t="s">
        <v>2</v>
      </c>
      <c r="D176" s="8">
        <v>0</v>
      </c>
      <c r="E176" s="9">
        <v>3480831</v>
      </c>
      <c r="F176" s="9">
        <f t="shared" si="3"/>
        <v>3480831</v>
      </c>
    </row>
    <row r="177" spans="1:6" x14ac:dyDescent="0.25">
      <c r="A177" s="4" t="s">
        <v>351</v>
      </c>
      <c r="B177" s="4" t="s">
        <v>352</v>
      </c>
      <c r="D177" s="8">
        <v>1098484</v>
      </c>
      <c r="E177" s="9">
        <v>473835</v>
      </c>
      <c r="F177" s="9">
        <f t="shared" si="3"/>
        <v>1572319</v>
      </c>
    </row>
    <row r="178" spans="1:6" x14ac:dyDescent="0.25">
      <c r="A178" s="4" t="s">
        <v>353</v>
      </c>
      <c r="B178" s="4" t="s">
        <v>354</v>
      </c>
      <c r="D178" s="8">
        <v>132947</v>
      </c>
      <c r="E178" s="9">
        <v>196916</v>
      </c>
      <c r="F178" s="9">
        <f t="shared" si="3"/>
        <v>329863</v>
      </c>
    </row>
    <row r="179" spans="1:6" x14ac:dyDescent="0.25">
      <c r="A179" s="4" t="s">
        <v>355</v>
      </c>
      <c r="B179" s="4" t="s">
        <v>356</v>
      </c>
      <c r="D179" s="8">
        <v>6536200</v>
      </c>
      <c r="E179" s="9">
        <v>143979.66666666418</v>
      </c>
      <c r="F179" s="9">
        <f t="shared" si="3"/>
        <v>6680179.6666666642</v>
      </c>
    </row>
    <row r="180" spans="1:6" x14ac:dyDescent="0.25">
      <c r="A180" s="4" t="s">
        <v>357</v>
      </c>
      <c r="B180" s="4" t="s">
        <v>358</v>
      </c>
      <c r="D180" s="8">
        <v>449249</v>
      </c>
      <c r="E180" s="9">
        <v>356122</v>
      </c>
      <c r="F180" s="9">
        <f t="shared" si="3"/>
        <v>805371</v>
      </c>
    </row>
    <row r="181" spans="1:6" x14ac:dyDescent="0.25">
      <c r="A181" s="4" t="s">
        <v>359</v>
      </c>
      <c r="B181" s="4" t="s">
        <v>360</v>
      </c>
      <c r="D181" s="8">
        <v>0</v>
      </c>
      <c r="E181" s="9">
        <v>0</v>
      </c>
      <c r="F181" s="9">
        <f t="shared" si="3"/>
        <v>0</v>
      </c>
    </row>
    <row r="182" spans="1:6" x14ac:dyDescent="0.25">
      <c r="A182" s="4" t="s">
        <v>361</v>
      </c>
      <c r="B182" s="4" t="s">
        <v>362</v>
      </c>
      <c r="D182" s="8">
        <v>115130</v>
      </c>
      <c r="E182" s="9">
        <v>46956</v>
      </c>
      <c r="F182" s="9">
        <f t="shared" si="3"/>
        <v>162086</v>
      </c>
    </row>
    <row r="183" spans="1:6" x14ac:dyDescent="0.25">
      <c r="A183" s="4" t="s">
        <v>363</v>
      </c>
      <c r="B183" s="4" t="s">
        <v>364</v>
      </c>
      <c r="D183" s="8">
        <v>482837</v>
      </c>
      <c r="E183" s="9">
        <v>478480.83333333395</v>
      </c>
      <c r="F183" s="9">
        <f t="shared" si="3"/>
        <v>961317.83333333395</v>
      </c>
    </row>
    <row r="184" spans="1:6" x14ac:dyDescent="0.25">
      <c r="A184" s="4" t="s">
        <v>365</v>
      </c>
      <c r="B184" s="4" t="s">
        <v>366</v>
      </c>
      <c r="D184" s="8">
        <v>475264</v>
      </c>
      <c r="E184" s="9">
        <v>442193</v>
      </c>
      <c r="F184" s="9">
        <f t="shared" si="3"/>
        <v>917457</v>
      </c>
    </row>
    <row r="185" spans="1:6" x14ac:dyDescent="0.25">
      <c r="A185" s="4" t="s">
        <v>367</v>
      </c>
      <c r="B185" s="4" t="s">
        <v>368</v>
      </c>
      <c r="D185" s="8">
        <v>0</v>
      </c>
      <c r="E185" s="9">
        <v>0</v>
      </c>
      <c r="F185" s="9">
        <f t="shared" si="3"/>
        <v>0</v>
      </c>
    </row>
    <row r="186" spans="1:6" x14ac:dyDescent="0.25">
      <c r="A186" s="4" t="s">
        <v>369</v>
      </c>
      <c r="B186" s="4" t="s">
        <v>370</v>
      </c>
      <c r="D186" s="8">
        <v>1108146</v>
      </c>
      <c r="E186" s="9">
        <v>0</v>
      </c>
      <c r="F186" s="9">
        <f t="shared" si="3"/>
        <v>1108146</v>
      </c>
    </row>
    <row r="187" spans="1:6" x14ac:dyDescent="0.25">
      <c r="A187" s="4" t="s">
        <v>371</v>
      </c>
      <c r="B187" s="4" t="s">
        <v>372</v>
      </c>
      <c r="D187" s="8">
        <v>41952</v>
      </c>
      <c r="E187" s="9">
        <v>0</v>
      </c>
      <c r="F187" s="9">
        <f t="shared" si="3"/>
        <v>41952</v>
      </c>
    </row>
    <row r="188" spans="1:6" x14ac:dyDescent="0.25">
      <c r="A188" s="4" t="s">
        <v>373</v>
      </c>
      <c r="B188" s="4" t="s">
        <v>374</v>
      </c>
      <c r="D188" s="8">
        <v>804252</v>
      </c>
      <c r="E188" s="9">
        <v>0</v>
      </c>
      <c r="F188" s="9">
        <f t="shared" si="3"/>
        <v>804252</v>
      </c>
    </row>
    <row r="189" spans="1:6" x14ac:dyDescent="0.25">
      <c r="A189" s="4" t="s">
        <v>375</v>
      </c>
      <c r="B189" s="4" t="s">
        <v>376</v>
      </c>
      <c r="C189" t="s">
        <v>2</v>
      </c>
      <c r="D189" s="8">
        <v>0</v>
      </c>
      <c r="E189" s="9">
        <v>0</v>
      </c>
      <c r="F189" s="9">
        <f t="shared" si="3"/>
        <v>0</v>
      </c>
    </row>
    <row r="190" spans="1:6" x14ac:dyDescent="0.25">
      <c r="A190" s="4" t="s">
        <v>377</v>
      </c>
      <c r="B190" s="4" t="s">
        <v>378</v>
      </c>
      <c r="D190" s="8">
        <v>1703982</v>
      </c>
      <c r="E190" s="9">
        <v>205446.25</v>
      </c>
      <c r="F190" s="9">
        <f t="shared" si="3"/>
        <v>1909428.25</v>
      </c>
    </row>
    <row r="191" spans="1:6" x14ac:dyDescent="0.25">
      <c r="A191" s="4" t="s">
        <v>379</v>
      </c>
      <c r="B191" s="4" t="s">
        <v>380</v>
      </c>
      <c r="C191" t="s">
        <v>2</v>
      </c>
      <c r="D191" s="8">
        <v>0</v>
      </c>
      <c r="E191" s="9">
        <v>0</v>
      </c>
      <c r="F191" s="9">
        <f t="shared" si="3"/>
        <v>0</v>
      </c>
    </row>
    <row r="192" spans="1:6" x14ac:dyDescent="0.25">
      <c r="A192" s="4" t="s">
        <v>381</v>
      </c>
      <c r="B192" s="4" t="s">
        <v>382</v>
      </c>
      <c r="D192" s="8">
        <v>1200907</v>
      </c>
      <c r="E192" s="9">
        <v>82914</v>
      </c>
      <c r="F192" s="9">
        <f t="shared" si="3"/>
        <v>1283821</v>
      </c>
    </row>
    <row r="193" spans="1:6" x14ac:dyDescent="0.25">
      <c r="A193" s="4" t="s">
        <v>383</v>
      </c>
      <c r="B193" s="4" t="s">
        <v>384</v>
      </c>
      <c r="D193" s="8">
        <v>91736</v>
      </c>
      <c r="E193" s="9">
        <v>140751</v>
      </c>
      <c r="F193" s="9">
        <f t="shared" si="3"/>
        <v>232487</v>
      </c>
    </row>
    <row r="194" spans="1:6" x14ac:dyDescent="0.25">
      <c r="A194" s="4" t="s">
        <v>385</v>
      </c>
      <c r="B194" s="4" t="s">
        <v>386</v>
      </c>
      <c r="D194" s="8">
        <v>1681355</v>
      </c>
      <c r="E194" s="9">
        <v>0</v>
      </c>
      <c r="F194" s="9">
        <f t="shared" si="3"/>
        <v>1681355</v>
      </c>
    </row>
    <row r="195" spans="1:6" x14ac:dyDescent="0.25">
      <c r="A195" s="4" t="s">
        <v>387</v>
      </c>
      <c r="B195" s="4" t="s">
        <v>388</v>
      </c>
      <c r="C195" t="s">
        <v>2</v>
      </c>
      <c r="D195" s="8">
        <v>527531</v>
      </c>
      <c r="E195" s="9">
        <v>2611692</v>
      </c>
      <c r="F195" s="9">
        <f t="shared" si="3"/>
        <v>3139223</v>
      </c>
    </row>
    <row r="196" spans="1:6" x14ac:dyDescent="0.25">
      <c r="A196" s="4" t="s">
        <v>389</v>
      </c>
      <c r="B196" s="4" t="s">
        <v>390</v>
      </c>
      <c r="D196" s="8">
        <v>1520164</v>
      </c>
      <c r="E196" s="9">
        <v>768175.58333333209</v>
      </c>
      <c r="F196" s="9">
        <f t="shared" ref="F196:F259" si="4">IF(D196+E196&gt;0,D196+E196,0)</f>
        <v>2288339.5833333321</v>
      </c>
    </row>
    <row r="197" spans="1:6" x14ac:dyDescent="0.25">
      <c r="A197" s="4" t="s">
        <v>391</v>
      </c>
      <c r="B197" s="4" t="s">
        <v>392</v>
      </c>
      <c r="D197" s="8">
        <v>349116</v>
      </c>
      <c r="E197" s="9">
        <v>0</v>
      </c>
      <c r="F197" s="9">
        <f t="shared" si="4"/>
        <v>349116</v>
      </c>
    </row>
    <row r="198" spans="1:6" x14ac:dyDescent="0.25">
      <c r="A198" s="4" t="s">
        <v>393</v>
      </c>
      <c r="B198" s="4" t="s">
        <v>394</v>
      </c>
      <c r="D198" s="8">
        <v>202446</v>
      </c>
      <c r="E198" s="9">
        <v>40934</v>
      </c>
      <c r="F198" s="9">
        <f t="shared" si="4"/>
        <v>243380</v>
      </c>
    </row>
    <row r="199" spans="1:6" x14ac:dyDescent="0.25">
      <c r="A199" s="4" t="s">
        <v>395</v>
      </c>
      <c r="B199" s="4" t="s">
        <v>396</v>
      </c>
      <c r="D199" s="8">
        <v>8005028</v>
      </c>
      <c r="E199" s="9">
        <v>1105235.6666666716</v>
      </c>
      <c r="F199" s="9">
        <f t="shared" si="4"/>
        <v>9110263.6666666716</v>
      </c>
    </row>
    <row r="200" spans="1:6" x14ac:dyDescent="0.25">
      <c r="A200" s="4" t="s">
        <v>397</v>
      </c>
      <c r="B200" s="4" t="s">
        <v>398</v>
      </c>
      <c r="D200" s="8">
        <v>3516745</v>
      </c>
      <c r="E200" s="9">
        <v>0</v>
      </c>
      <c r="F200" s="9">
        <f t="shared" si="4"/>
        <v>3516745</v>
      </c>
    </row>
    <row r="201" spans="1:6" x14ac:dyDescent="0.25">
      <c r="A201" s="4" t="s">
        <v>399</v>
      </c>
      <c r="B201" s="4" t="s">
        <v>400</v>
      </c>
      <c r="D201" s="8">
        <v>367823</v>
      </c>
      <c r="E201" s="9">
        <v>0</v>
      </c>
      <c r="F201" s="9">
        <f t="shared" si="4"/>
        <v>367823</v>
      </c>
    </row>
    <row r="202" spans="1:6" x14ac:dyDescent="0.25">
      <c r="A202" s="4" t="s">
        <v>401</v>
      </c>
      <c r="B202" s="4" t="s">
        <v>402</v>
      </c>
      <c r="D202" s="8">
        <v>417894</v>
      </c>
      <c r="E202" s="9">
        <v>102979</v>
      </c>
      <c r="F202" s="9">
        <f t="shared" si="4"/>
        <v>520873</v>
      </c>
    </row>
    <row r="203" spans="1:6" x14ac:dyDescent="0.25">
      <c r="A203" s="4" t="s">
        <v>403</v>
      </c>
      <c r="B203" s="4" t="s">
        <v>404</v>
      </c>
      <c r="D203" s="8">
        <v>975416</v>
      </c>
      <c r="E203" s="9">
        <v>152477</v>
      </c>
      <c r="F203" s="9">
        <f t="shared" si="4"/>
        <v>1127893</v>
      </c>
    </row>
    <row r="204" spans="1:6" x14ac:dyDescent="0.25">
      <c r="A204" s="4" t="s">
        <v>405</v>
      </c>
      <c r="B204" s="4" t="s">
        <v>406</v>
      </c>
      <c r="D204" s="8">
        <v>2259814</v>
      </c>
      <c r="E204" s="9">
        <v>0</v>
      </c>
      <c r="F204" s="9">
        <f t="shared" si="4"/>
        <v>2259814</v>
      </c>
    </row>
    <row r="205" spans="1:6" x14ac:dyDescent="0.25">
      <c r="A205" s="4" t="s">
        <v>407</v>
      </c>
      <c r="B205" s="4" t="s">
        <v>408</v>
      </c>
      <c r="D205" s="8">
        <v>700875</v>
      </c>
      <c r="E205" s="9">
        <v>0</v>
      </c>
      <c r="F205" s="9">
        <f t="shared" si="4"/>
        <v>700875</v>
      </c>
    </row>
    <row r="206" spans="1:6" x14ac:dyDescent="0.25">
      <c r="A206" s="4" t="s">
        <v>409</v>
      </c>
      <c r="B206" s="4" t="s">
        <v>410</v>
      </c>
      <c r="D206" s="8">
        <v>501643</v>
      </c>
      <c r="E206" s="9">
        <v>69521</v>
      </c>
      <c r="F206" s="9">
        <f t="shared" si="4"/>
        <v>571164</v>
      </c>
    </row>
    <row r="207" spans="1:6" x14ac:dyDescent="0.25">
      <c r="A207" s="4" t="s">
        <v>411</v>
      </c>
      <c r="B207" s="4" t="s">
        <v>412</v>
      </c>
      <c r="D207" s="8">
        <v>297554</v>
      </c>
      <c r="E207" s="9">
        <v>0</v>
      </c>
      <c r="F207" s="9">
        <f t="shared" si="4"/>
        <v>297554</v>
      </c>
    </row>
    <row r="208" spans="1:6" x14ac:dyDescent="0.25">
      <c r="A208" s="4" t="s">
        <v>413</v>
      </c>
      <c r="B208" s="4" t="s">
        <v>414</v>
      </c>
      <c r="D208" s="8">
        <v>624794</v>
      </c>
      <c r="E208" s="9">
        <v>287509</v>
      </c>
      <c r="F208" s="9">
        <f t="shared" si="4"/>
        <v>912303</v>
      </c>
    </row>
    <row r="209" spans="1:6" x14ac:dyDescent="0.25">
      <c r="A209" s="4" t="s">
        <v>415</v>
      </c>
      <c r="B209" s="4" t="s">
        <v>416</v>
      </c>
      <c r="D209" s="8">
        <v>518123</v>
      </c>
      <c r="E209" s="9">
        <v>77658</v>
      </c>
      <c r="F209" s="9">
        <f t="shared" si="4"/>
        <v>595781</v>
      </c>
    </row>
    <row r="210" spans="1:6" x14ac:dyDescent="0.25">
      <c r="A210" s="4" t="s">
        <v>417</v>
      </c>
      <c r="B210" s="4" t="s">
        <v>418</v>
      </c>
      <c r="D210" s="8">
        <v>820059</v>
      </c>
      <c r="E210" s="9">
        <v>0</v>
      </c>
      <c r="F210" s="9">
        <f t="shared" si="4"/>
        <v>820059</v>
      </c>
    </row>
    <row r="211" spans="1:6" x14ac:dyDescent="0.25">
      <c r="A211" s="4" t="s">
        <v>419</v>
      </c>
      <c r="B211" s="4" t="s">
        <v>420</v>
      </c>
      <c r="D211" s="8">
        <v>0</v>
      </c>
      <c r="E211" s="9">
        <v>0</v>
      </c>
      <c r="F211" s="9">
        <f t="shared" si="4"/>
        <v>0</v>
      </c>
    </row>
    <row r="212" spans="1:6" x14ac:dyDescent="0.25">
      <c r="A212" s="4" t="s">
        <v>421</v>
      </c>
      <c r="B212" s="4" t="s">
        <v>422</v>
      </c>
      <c r="D212" s="8">
        <v>1174232</v>
      </c>
      <c r="E212" s="9">
        <v>350695.5</v>
      </c>
      <c r="F212" s="9">
        <f t="shared" si="4"/>
        <v>1524927.5</v>
      </c>
    </row>
    <row r="213" spans="1:6" x14ac:dyDescent="0.25">
      <c r="A213" s="4" t="s">
        <v>423</v>
      </c>
      <c r="B213" s="4" t="s">
        <v>424</v>
      </c>
      <c r="D213" s="8">
        <v>1716267</v>
      </c>
      <c r="E213" s="9">
        <v>0</v>
      </c>
      <c r="F213" s="9">
        <f t="shared" si="4"/>
        <v>1716267</v>
      </c>
    </row>
    <row r="214" spans="1:6" x14ac:dyDescent="0.25">
      <c r="A214" s="4" t="s">
        <v>425</v>
      </c>
      <c r="B214" s="4" t="s">
        <v>426</v>
      </c>
      <c r="D214" s="8">
        <v>313191</v>
      </c>
      <c r="E214" s="9">
        <v>0</v>
      </c>
      <c r="F214" s="9">
        <f t="shared" si="4"/>
        <v>313191</v>
      </c>
    </row>
    <row r="215" spans="1:6" x14ac:dyDescent="0.25">
      <c r="A215" s="4" t="s">
        <v>427</v>
      </c>
      <c r="B215" s="4" t="s">
        <v>428</v>
      </c>
      <c r="D215" s="8">
        <v>1652013</v>
      </c>
      <c r="E215" s="9">
        <v>171041.41666666605</v>
      </c>
      <c r="F215" s="9">
        <f t="shared" si="4"/>
        <v>1823054.416666666</v>
      </c>
    </row>
    <row r="216" spans="1:6" x14ac:dyDescent="0.25">
      <c r="A216" s="4" t="s">
        <v>429</v>
      </c>
      <c r="B216" s="4" t="s">
        <v>430</v>
      </c>
      <c r="D216" s="8">
        <v>2094745</v>
      </c>
      <c r="E216" s="9">
        <v>0</v>
      </c>
      <c r="F216" s="9">
        <f t="shared" si="4"/>
        <v>2094745</v>
      </c>
    </row>
    <row r="217" spans="1:6" x14ac:dyDescent="0.25">
      <c r="A217" s="4" t="s">
        <v>431</v>
      </c>
      <c r="B217" s="4" t="s">
        <v>432</v>
      </c>
      <c r="D217" s="8">
        <v>897911</v>
      </c>
      <c r="E217" s="9">
        <v>0</v>
      </c>
      <c r="F217" s="9">
        <f t="shared" si="4"/>
        <v>897911</v>
      </c>
    </row>
    <row r="218" spans="1:6" x14ac:dyDescent="0.25">
      <c r="A218" s="4" t="s">
        <v>433</v>
      </c>
      <c r="B218" s="4" t="s">
        <v>434</v>
      </c>
      <c r="D218" s="8">
        <v>2626927</v>
      </c>
      <c r="E218" s="9">
        <v>0</v>
      </c>
      <c r="F218" s="9">
        <f t="shared" si="4"/>
        <v>2626927</v>
      </c>
    </row>
    <row r="219" spans="1:6" x14ac:dyDescent="0.25">
      <c r="A219" s="4" t="s">
        <v>435</v>
      </c>
      <c r="B219" s="4" t="s">
        <v>436</v>
      </c>
      <c r="D219" s="8">
        <v>470541</v>
      </c>
      <c r="E219" s="9">
        <v>0</v>
      </c>
      <c r="F219" s="9">
        <f t="shared" si="4"/>
        <v>470541</v>
      </c>
    </row>
    <row r="220" spans="1:6" x14ac:dyDescent="0.25">
      <c r="A220" s="4" t="s">
        <v>437</v>
      </c>
      <c r="B220" s="4" t="s">
        <v>438</v>
      </c>
      <c r="D220" s="8">
        <v>478483</v>
      </c>
      <c r="E220" s="9">
        <v>82109</v>
      </c>
      <c r="F220" s="9">
        <f t="shared" si="4"/>
        <v>560592</v>
      </c>
    </row>
    <row r="221" spans="1:6" x14ac:dyDescent="0.25">
      <c r="A221" s="4" t="s">
        <v>439</v>
      </c>
      <c r="B221" s="4" t="s">
        <v>440</v>
      </c>
      <c r="D221" s="8">
        <v>511908</v>
      </c>
      <c r="E221" s="9">
        <v>0</v>
      </c>
      <c r="F221" s="9">
        <f t="shared" si="4"/>
        <v>511908</v>
      </c>
    </row>
    <row r="222" spans="1:6" x14ac:dyDescent="0.25">
      <c r="A222" s="4" t="s">
        <v>441</v>
      </c>
      <c r="B222" s="4" t="s">
        <v>442</v>
      </c>
      <c r="D222" s="8">
        <v>1885001</v>
      </c>
      <c r="E222" s="9">
        <v>1498948</v>
      </c>
      <c r="F222" s="9">
        <f t="shared" si="4"/>
        <v>3383949</v>
      </c>
    </row>
    <row r="223" spans="1:6" x14ac:dyDescent="0.25">
      <c r="A223" s="4" t="s">
        <v>443</v>
      </c>
      <c r="B223" s="4" t="s">
        <v>444</v>
      </c>
      <c r="D223" s="8">
        <v>730580</v>
      </c>
      <c r="E223" s="9">
        <v>0</v>
      </c>
      <c r="F223" s="9">
        <f t="shared" si="4"/>
        <v>730580</v>
      </c>
    </row>
    <row r="224" spans="1:6" x14ac:dyDescent="0.25">
      <c r="A224" s="4" t="s">
        <v>445</v>
      </c>
      <c r="B224" s="4" t="s">
        <v>446</v>
      </c>
      <c r="D224" s="8">
        <v>508912</v>
      </c>
      <c r="E224" s="9">
        <v>0</v>
      </c>
      <c r="F224" s="9">
        <f t="shared" si="4"/>
        <v>508912</v>
      </c>
    </row>
    <row r="225" spans="1:6" x14ac:dyDescent="0.25">
      <c r="A225" s="4" t="s">
        <v>447</v>
      </c>
      <c r="B225" s="4" t="s">
        <v>448</v>
      </c>
      <c r="D225" s="8">
        <v>19345</v>
      </c>
      <c r="E225" s="9">
        <v>69338</v>
      </c>
      <c r="F225" s="9">
        <f t="shared" si="4"/>
        <v>88683</v>
      </c>
    </row>
    <row r="226" spans="1:6" x14ac:dyDescent="0.25">
      <c r="A226" s="4" t="s">
        <v>449</v>
      </c>
      <c r="B226" s="4" t="s">
        <v>450</v>
      </c>
      <c r="D226" s="8">
        <v>5123791</v>
      </c>
      <c r="E226" s="9">
        <v>0</v>
      </c>
      <c r="F226" s="9">
        <f t="shared" si="4"/>
        <v>5123791</v>
      </c>
    </row>
    <row r="227" spans="1:6" x14ac:dyDescent="0.25">
      <c r="A227" s="4" t="s">
        <v>451</v>
      </c>
      <c r="B227" s="4" t="s">
        <v>452</v>
      </c>
      <c r="D227" s="8">
        <v>345863</v>
      </c>
      <c r="E227" s="9">
        <v>107828</v>
      </c>
      <c r="F227" s="9">
        <f t="shared" si="4"/>
        <v>453691</v>
      </c>
    </row>
    <row r="228" spans="1:6" x14ac:dyDescent="0.25">
      <c r="A228" s="4" t="s">
        <v>453</v>
      </c>
      <c r="B228" s="4" t="s">
        <v>454</v>
      </c>
      <c r="D228" s="8">
        <v>1081034</v>
      </c>
      <c r="E228" s="9">
        <v>296236</v>
      </c>
      <c r="F228" s="9">
        <f t="shared" si="4"/>
        <v>1377270</v>
      </c>
    </row>
    <row r="229" spans="1:6" x14ac:dyDescent="0.25">
      <c r="A229" s="4" t="s">
        <v>455</v>
      </c>
      <c r="B229" s="4" t="s">
        <v>456</v>
      </c>
      <c r="D229" s="8">
        <v>-114920</v>
      </c>
      <c r="E229" s="9">
        <v>126720</v>
      </c>
      <c r="F229" s="9">
        <f t="shared" si="4"/>
        <v>11800</v>
      </c>
    </row>
    <row r="230" spans="1:6" x14ac:dyDescent="0.25">
      <c r="A230" s="4" t="s">
        <v>457</v>
      </c>
      <c r="B230" s="4" t="s">
        <v>458</v>
      </c>
      <c r="D230" s="8">
        <v>285475</v>
      </c>
      <c r="E230" s="9">
        <v>0</v>
      </c>
      <c r="F230" s="9">
        <f t="shared" si="4"/>
        <v>285475</v>
      </c>
    </row>
    <row r="231" spans="1:6" x14ac:dyDescent="0.25">
      <c r="A231" s="4" t="s">
        <v>459</v>
      </c>
      <c r="B231" s="4" t="s">
        <v>460</v>
      </c>
      <c r="D231" s="8">
        <v>397862</v>
      </c>
      <c r="E231" s="9">
        <v>0</v>
      </c>
      <c r="F231" s="9">
        <f t="shared" si="4"/>
        <v>397862</v>
      </c>
    </row>
    <row r="232" spans="1:6" x14ac:dyDescent="0.25">
      <c r="A232" s="4" t="s">
        <v>461</v>
      </c>
      <c r="B232" s="4" t="s">
        <v>462</v>
      </c>
      <c r="D232" s="8">
        <v>475539</v>
      </c>
      <c r="E232" s="9">
        <v>0</v>
      </c>
      <c r="F232" s="9">
        <f t="shared" si="4"/>
        <v>475539</v>
      </c>
    </row>
    <row r="233" spans="1:6" x14ac:dyDescent="0.25">
      <c r="A233" s="4" t="s">
        <v>463</v>
      </c>
      <c r="B233" s="4" t="s">
        <v>464</v>
      </c>
      <c r="D233" s="8">
        <v>356656</v>
      </c>
      <c r="E233" s="9">
        <v>152445</v>
      </c>
      <c r="F233" s="9">
        <f t="shared" si="4"/>
        <v>509101</v>
      </c>
    </row>
    <row r="234" spans="1:6" x14ac:dyDescent="0.25">
      <c r="A234" s="4" t="s">
        <v>465</v>
      </c>
      <c r="B234" s="4" t="s">
        <v>466</v>
      </c>
      <c r="D234" s="8">
        <v>244606</v>
      </c>
      <c r="E234" s="9">
        <v>77653</v>
      </c>
      <c r="F234" s="9">
        <f t="shared" si="4"/>
        <v>322259</v>
      </c>
    </row>
    <row r="235" spans="1:6" x14ac:dyDescent="0.25">
      <c r="A235" s="4" t="s">
        <v>467</v>
      </c>
      <c r="B235" s="4" t="s">
        <v>468</v>
      </c>
      <c r="D235" s="8">
        <v>421994</v>
      </c>
      <c r="E235" s="9">
        <v>112112</v>
      </c>
      <c r="F235" s="9">
        <f t="shared" si="4"/>
        <v>534106</v>
      </c>
    </row>
    <row r="236" spans="1:6" x14ac:dyDescent="0.25">
      <c r="A236" s="4" t="s">
        <v>469</v>
      </c>
      <c r="B236" s="4" t="s">
        <v>470</v>
      </c>
      <c r="D236" s="8">
        <v>50923</v>
      </c>
      <c r="E236" s="9">
        <v>0</v>
      </c>
      <c r="F236" s="9">
        <f t="shared" si="4"/>
        <v>50923</v>
      </c>
    </row>
    <row r="237" spans="1:6" x14ac:dyDescent="0.25">
      <c r="A237" s="4" t="s">
        <v>471</v>
      </c>
      <c r="B237" s="4" t="s">
        <v>472</v>
      </c>
      <c r="D237" s="8">
        <v>964883</v>
      </c>
      <c r="E237" s="9">
        <v>25225</v>
      </c>
      <c r="F237" s="9">
        <f t="shared" si="4"/>
        <v>990108</v>
      </c>
    </row>
    <row r="238" spans="1:6" x14ac:dyDescent="0.25">
      <c r="A238" s="4" t="s">
        <v>473</v>
      </c>
      <c r="B238" s="4" t="s">
        <v>474</v>
      </c>
      <c r="D238" s="8">
        <v>730711</v>
      </c>
      <c r="E238" s="9">
        <v>234055</v>
      </c>
      <c r="F238" s="9">
        <f t="shared" si="4"/>
        <v>964766</v>
      </c>
    </row>
    <row r="239" spans="1:6" x14ac:dyDescent="0.25">
      <c r="A239" s="4" t="s">
        <v>475</v>
      </c>
      <c r="B239" s="4" t="s">
        <v>476</v>
      </c>
      <c r="D239" s="8">
        <v>964436</v>
      </c>
      <c r="E239" s="9">
        <v>212546</v>
      </c>
      <c r="F239" s="9">
        <f t="shared" si="4"/>
        <v>1176982</v>
      </c>
    </row>
    <row r="240" spans="1:6" x14ac:dyDescent="0.25">
      <c r="A240" s="4" t="s">
        <v>477</v>
      </c>
      <c r="B240" s="4" t="s">
        <v>478</v>
      </c>
      <c r="D240" s="8">
        <v>184377</v>
      </c>
      <c r="E240" s="9">
        <v>0</v>
      </c>
      <c r="F240" s="9">
        <f t="shared" si="4"/>
        <v>184377</v>
      </c>
    </row>
    <row r="241" spans="1:6" x14ac:dyDescent="0.25">
      <c r="A241" s="4" t="s">
        <v>479</v>
      </c>
      <c r="B241" s="4" t="s">
        <v>480</v>
      </c>
      <c r="D241" s="8">
        <v>259938</v>
      </c>
      <c r="E241" s="9">
        <v>34231</v>
      </c>
      <c r="F241" s="9">
        <f t="shared" si="4"/>
        <v>294169</v>
      </c>
    </row>
    <row r="242" spans="1:6" x14ac:dyDescent="0.25">
      <c r="A242" s="4" t="s">
        <v>481</v>
      </c>
      <c r="B242" s="4" t="s">
        <v>482</v>
      </c>
      <c r="D242" s="8">
        <v>759038</v>
      </c>
      <c r="E242" s="9">
        <v>0</v>
      </c>
      <c r="F242" s="9">
        <f t="shared" si="4"/>
        <v>759038</v>
      </c>
    </row>
    <row r="243" spans="1:6" x14ac:dyDescent="0.25">
      <c r="A243" s="4" t="s">
        <v>483</v>
      </c>
      <c r="B243" s="4" t="s">
        <v>484</v>
      </c>
      <c r="D243" s="8">
        <v>108681</v>
      </c>
      <c r="E243" s="9">
        <v>2334</v>
      </c>
      <c r="F243" s="9">
        <f t="shared" si="4"/>
        <v>111015</v>
      </c>
    </row>
    <row r="244" spans="1:6" x14ac:dyDescent="0.25">
      <c r="A244" s="4" t="s">
        <v>485</v>
      </c>
      <c r="B244" s="4" t="s">
        <v>486</v>
      </c>
      <c r="D244" s="8">
        <v>436227</v>
      </c>
      <c r="E244" s="9">
        <v>0</v>
      </c>
      <c r="F244" s="9">
        <f t="shared" si="4"/>
        <v>436227</v>
      </c>
    </row>
    <row r="245" spans="1:6" x14ac:dyDescent="0.25">
      <c r="A245" s="4" t="s">
        <v>487</v>
      </c>
      <c r="B245" s="4" t="s">
        <v>488</v>
      </c>
      <c r="D245" s="8">
        <v>91408</v>
      </c>
      <c r="E245" s="9">
        <v>0</v>
      </c>
      <c r="F245" s="9">
        <f t="shared" si="4"/>
        <v>91408</v>
      </c>
    </row>
    <row r="246" spans="1:6" x14ac:dyDescent="0.25">
      <c r="A246" s="4" t="s">
        <v>489</v>
      </c>
      <c r="B246" s="4" t="s">
        <v>490</v>
      </c>
      <c r="D246" s="8">
        <v>0</v>
      </c>
      <c r="E246" s="9">
        <v>0</v>
      </c>
      <c r="F246" s="9">
        <f t="shared" si="4"/>
        <v>0</v>
      </c>
    </row>
    <row r="247" spans="1:6" x14ac:dyDescent="0.25">
      <c r="A247" s="4" t="s">
        <v>491</v>
      </c>
      <c r="B247" s="4" t="s">
        <v>492</v>
      </c>
      <c r="D247" s="8">
        <v>197710</v>
      </c>
      <c r="E247" s="9">
        <v>26140</v>
      </c>
      <c r="F247" s="9">
        <f t="shared" si="4"/>
        <v>223850</v>
      </c>
    </row>
    <row r="248" spans="1:6" x14ac:dyDescent="0.25">
      <c r="A248" s="4" t="s">
        <v>493</v>
      </c>
      <c r="B248" s="4" t="s">
        <v>494</v>
      </c>
      <c r="D248" s="8">
        <v>210403</v>
      </c>
      <c r="E248" s="9">
        <v>0</v>
      </c>
      <c r="F248" s="9">
        <f t="shared" si="4"/>
        <v>210403</v>
      </c>
    </row>
    <row r="249" spans="1:6" x14ac:dyDescent="0.25">
      <c r="A249" s="4" t="s">
        <v>495</v>
      </c>
      <c r="B249" s="4" t="s">
        <v>496</v>
      </c>
      <c r="D249" s="8">
        <v>62729</v>
      </c>
      <c r="E249" s="9">
        <v>8205</v>
      </c>
      <c r="F249" s="9">
        <f t="shared" si="4"/>
        <v>70934</v>
      </c>
    </row>
    <row r="250" spans="1:6" x14ac:dyDescent="0.25">
      <c r="A250" s="4" t="s">
        <v>497</v>
      </c>
      <c r="B250" s="4" t="s">
        <v>498</v>
      </c>
      <c r="D250" s="8">
        <v>0</v>
      </c>
      <c r="E250" s="9">
        <v>0</v>
      </c>
      <c r="F250" s="9">
        <f t="shared" si="4"/>
        <v>0</v>
      </c>
    </row>
    <row r="251" spans="1:6" x14ac:dyDescent="0.25">
      <c r="A251" s="4" t="s">
        <v>499</v>
      </c>
      <c r="B251" s="4" t="s">
        <v>500</v>
      </c>
      <c r="D251" s="8">
        <v>5311367</v>
      </c>
      <c r="E251" s="9">
        <v>1916.0833333358169</v>
      </c>
      <c r="F251" s="9">
        <f t="shared" si="4"/>
        <v>5313283.0833333358</v>
      </c>
    </row>
    <row r="252" spans="1:6" x14ac:dyDescent="0.25">
      <c r="A252" s="4" t="s">
        <v>501</v>
      </c>
      <c r="B252" s="4" t="s">
        <v>502</v>
      </c>
      <c r="D252" s="8">
        <v>58715</v>
      </c>
      <c r="E252" s="9">
        <v>291278</v>
      </c>
      <c r="F252" s="9">
        <f t="shared" si="4"/>
        <v>349993</v>
      </c>
    </row>
    <row r="253" spans="1:6" x14ac:dyDescent="0.25">
      <c r="A253" s="4" t="s">
        <v>503</v>
      </c>
      <c r="B253" s="4" t="s">
        <v>504</v>
      </c>
      <c r="D253" s="8">
        <v>20077</v>
      </c>
      <c r="E253" s="9">
        <v>43672</v>
      </c>
      <c r="F253" s="9">
        <f t="shared" si="4"/>
        <v>63749</v>
      </c>
    </row>
    <row r="254" spans="1:6" x14ac:dyDescent="0.25">
      <c r="A254" s="4" t="s">
        <v>505</v>
      </c>
      <c r="B254" s="4" t="s">
        <v>506</v>
      </c>
      <c r="D254" s="8">
        <v>0</v>
      </c>
      <c r="E254" s="9">
        <v>0</v>
      </c>
      <c r="F254" s="9">
        <f t="shared" si="4"/>
        <v>0</v>
      </c>
    </row>
    <row r="255" spans="1:6" x14ac:dyDescent="0.25">
      <c r="A255" s="4" t="s">
        <v>507</v>
      </c>
      <c r="B255" s="4" t="s">
        <v>508</v>
      </c>
      <c r="C255" t="s">
        <v>2</v>
      </c>
      <c r="D255" s="8">
        <v>35501</v>
      </c>
      <c r="E255" s="9">
        <v>0</v>
      </c>
      <c r="F255" s="9">
        <f t="shared" si="4"/>
        <v>35501</v>
      </c>
    </row>
    <row r="256" spans="1:6" x14ac:dyDescent="0.25">
      <c r="A256" s="4" t="s">
        <v>509</v>
      </c>
      <c r="B256" s="4" t="s">
        <v>510</v>
      </c>
      <c r="D256" s="8">
        <v>124468</v>
      </c>
      <c r="E256" s="9">
        <v>16216</v>
      </c>
      <c r="F256" s="9">
        <f t="shared" si="4"/>
        <v>140684</v>
      </c>
    </row>
    <row r="257" spans="1:6" x14ac:dyDescent="0.25">
      <c r="A257" s="4" t="s">
        <v>511</v>
      </c>
      <c r="B257" s="4" t="s">
        <v>512</v>
      </c>
      <c r="D257" s="8">
        <v>132255</v>
      </c>
      <c r="E257" s="9">
        <v>82503</v>
      </c>
      <c r="F257" s="9">
        <f t="shared" si="4"/>
        <v>214758</v>
      </c>
    </row>
    <row r="258" spans="1:6" x14ac:dyDescent="0.25">
      <c r="A258" s="4" t="s">
        <v>513</v>
      </c>
      <c r="B258" s="4" t="s">
        <v>514</v>
      </c>
      <c r="D258" s="8">
        <v>783716</v>
      </c>
      <c r="E258" s="9">
        <v>148832</v>
      </c>
      <c r="F258" s="9">
        <f t="shared" si="4"/>
        <v>932548</v>
      </c>
    </row>
    <row r="259" spans="1:6" x14ac:dyDescent="0.25">
      <c r="A259" s="4" t="s">
        <v>515</v>
      </c>
      <c r="B259" s="4" t="s">
        <v>516</v>
      </c>
      <c r="D259" s="8">
        <v>11909</v>
      </c>
      <c r="E259" s="9">
        <v>26824</v>
      </c>
      <c r="F259" s="9">
        <f t="shared" si="4"/>
        <v>38733</v>
      </c>
    </row>
    <row r="260" spans="1:6" x14ac:dyDescent="0.25">
      <c r="A260" s="4" t="s">
        <v>517</v>
      </c>
      <c r="B260" s="4" t="s">
        <v>518</v>
      </c>
      <c r="D260" s="8">
        <v>293672</v>
      </c>
      <c r="E260" s="9">
        <v>11399</v>
      </c>
      <c r="F260" s="9">
        <f t="shared" ref="F260:F323" si="5">IF(D260+E260&gt;0,D260+E260,0)</f>
        <v>305071</v>
      </c>
    </row>
    <row r="261" spans="1:6" x14ac:dyDescent="0.25">
      <c r="A261" s="4" t="s">
        <v>519</v>
      </c>
      <c r="B261" s="4" t="s">
        <v>520</v>
      </c>
      <c r="D261" s="8">
        <v>180419</v>
      </c>
      <c r="E261" s="9">
        <v>36125</v>
      </c>
      <c r="F261" s="9">
        <f t="shared" si="5"/>
        <v>216544</v>
      </c>
    </row>
    <row r="262" spans="1:6" x14ac:dyDescent="0.25">
      <c r="A262" s="4" t="s">
        <v>521</v>
      </c>
      <c r="B262" s="4" t="s">
        <v>522</v>
      </c>
      <c r="D262" s="8">
        <v>68202</v>
      </c>
      <c r="E262" s="9">
        <v>166186</v>
      </c>
      <c r="F262" s="9">
        <f t="shared" si="5"/>
        <v>234388</v>
      </c>
    </row>
    <row r="263" spans="1:6" x14ac:dyDescent="0.25">
      <c r="A263" s="4" t="s">
        <v>523</v>
      </c>
      <c r="B263" s="4" t="s">
        <v>524</v>
      </c>
      <c r="D263" s="8">
        <v>13828</v>
      </c>
      <c r="E263" s="9">
        <v>0</v>
      </c>
      <c r="F263" s="9">
        <f t="shared" si="5"/>
        <v>13828</v>
      </c>
    </row>
    <row r="264" spans="1:6" x14ac:dyDescent="0.25">
      <c r="A264" s="4" t="s">
        <v>525</v>
      </c>
      <c r="B264" s="4" t="s">
        <v>526</v>
      </c>
      <c r="D264" s="8">
        <v>771638</v>
      </c>
      <c r="E264" s="9">
        <v>28597</v>
      </c>
      <c r="F264" s="9">
        <f t="shared" si="5"/>
        <v>800235</v>
      </c>
    </row>
    <row r="265" spans="1:6" x14ac:dyDescent="0.25">
      <c r="A265" s="4" t="s">
        <v>527</v>
      </c>
      <c r="B265" s="4" t="s">
        <v>528</v>
      </c>
      <c r="D265" s="8">
        <v>24752</v>
      </c>
      <c r="E265" s="9">
        <v>0</v>
      </c>
      <c r="F265" s="9">
        <f t="shared" si="5"/>
        <v>24752</v>
      </c>
    </row>
    <row r="266" spans="1:6" x14ac:dyDescent="0.25">
      <c r="A266" s="4" t="s">
        <v>529</v>
      </c>
      <c r="B266" s="4" t="s">
        <v>530</v>
      </c>
      <c r="D266" s="8">
        <v>2799</v>
      </c>
      <c r="E266" s="9">
        <v>27201</v>
      </c>
      <c r="F266" s="9">
        <f t="shared" si="5"/>
        <v>30000</v>
      </c>
    </row>
    <row r="267" spans="1:6" x14ac:dyDescent="0.25">
      <c r="A267" s="4" t="s">
        <v>531</v>
      </c>
      <c r="B267" s="4" t="s">
        <v>532</v>
      </c>
      <c r="D267" s="8">
        <v>269196</v>
      </c>
      <c r="E267" s="9">
        <v>172483</v>
      </c>
      <c r="F267" s="9">
        <f t="shared" si="5"/>
        <v>441679</v>
      </c>
    </row>
    <row r="268" spans="1:6" x14ac:dyDescent="0.25">
      <c r="A268" s="4" t="s">
        <v>533</v>
      </c>
      <c r="B268" s="4" t="s">
        <v>534</v>
      </c>
      <c r="D268" s="8">
        <v>842123</v>
      </c>
      <c r="E268" s="9">
        <v>180563</v>
      </c>
      <c r="F268" s="9">
        <f t="shared" si="5"/>
        <v>1022686</v>
      </c>
    </row>
    <row r="269" spans="1:6" x14ac:dyDescent="0.25">
      <c r="A269" s="4" t="s">
        <v>535</v>
      </c>
      <c r="B269" s="4" t="s">
        <v>536</v>
      </c>
      <c r="D269" s="8">
        <v>191105</v>
      </c>
      <c r="E269" s="9">
        <v>0</v>
      </c>
      <c r="F269" s="9">
        <f t="shared" si="5"/>
        <v>191105</v>
      </c>
    </row>
    <row r="270" spans="1:6" x14ac:dyDescent="0.25">
      <c r="A270" s="4" t="s">
        <v>537</v>
      </c>
      <c r="B270" s="4" t="s">
        <v>538</v>
      </c>
      <c r="D270" s="8">
        <v>670692</v>
      </c>
      <c r="E270" s="9">
        <v>119872.25</v>
      </c>
      <c r="F270" s="9">
        <f t="shared" si="5"/>
        <v>790564.25</v>
      </c>
    </row>
    <row r="271" spans="1:6" x14ac:dyDescent="0.25">
      <c r="A271" s="4" t="s">
        <v>539</v>
      </c>
      <c r="B271" s="4" t="s">
        <v>540</v>
      </c>
      <c r="D271" s="8">
        <v>1002741</v>
      </c>
      <c r="E271" s="9">
        <v>48388</v>
      </c>
      <c r="F271" s="9">
        <f t="shared" si="5"/>
        <v>1051129</v>
      </c>
    </row>
    <row r="272" spans="1:6" x14ac:dyDescent="0.25">
      <c r="A272" s="4" t="s">
        <v>541</v>
      </c>
      <c r="B272" s="4" t="s">
        <v>542</v>
      </c>
      <c r="D272" s="8">
        <v>124612</v>
      </c>
      <c r="E272" s="9">
        <v>80906</v>
      </c>
      <c r="F272" s="9">
        <f t="shared" si="5"/>
        <v>205518</v>
      </c>
    </row>
    <row r="273" spans="1:6" x14ac:dyDescent="0.25">
      <c r="A273" s="4" t="s">
        <v>543</v>
      </c>
      <c r="B273" s="4" t="s">
        <v>544</v>
      </c>
      <c r="D273" s="8">
        <v>610265</v>
      </c>
      <c r="E273" s="9">
        <v>0</v>
      </c>
      <c r="F273" s="9">
        <f t="shared" si="5"/>
        <v>610265</v>
      </c>
    </row>
    <row r="274" spans="1:6" x14ac:dyDescent="0.25">
      <c r="A274" s="4" t="s">
        <v>545</v>
      </c>
      <c r="B274" s="4" t="s">
        <v>546</v>
      </c>
      <c r="D274" s="8">
        <v>687106</v>
      </c>
      <c r="E274" s="9">
        <v>349990</v>
      </c>
      <c r="F274" s="9">
        <f t="shared" si="5"/>
        <v>1037096</v>
      </c>
    </row>
    <row r="275" spans="1:6" x14ac:dyDescent="0.25">
      <c r="A275" s="4" t="s">
        <v>547</v>
      </c>
      <c r="B275" s="4" t="s">
        <v>506</v>
      </c>
      <c r="D275" s="8">
        <v>27705</v>
      </c>
      <c r="E275" s="9">
        <v>0</v>
      </c>
      <c r="F275" s="9">
        <f t="shared" si="5"/>
        <v>27705</v>
      </c>
    </row>
    <row r="276" spans="1:6" x14ac:dyDescent="0.25">
      <c r="A276" s="4" t="s">
        <v>548</v>
      </c>
      <c r="B276" s="4" t="s">
        <v>549</v>
      </c>
      <c r="D276" s="8">
        <v>-7843</v>
      </c>
      <c r="E276" s="9">
        <v>283735</v>
      </c>
      <c r="F276" s="9">
        <f t="shared" si="5"/>
        <v>275892</v>
      </c>
    </row>
    <row r="277" spans="1:6" x14ac:dyDescent="0.25">
      <c r="A277" s="4" t="s">
        <v>550</v>
      </c>
      <c r="B277" s="4" t="s">
        <v>551</v>
      </c>
      <c r="D277" s="8">
        <v>125412</v>
      </c>
      <c r="E277" s="9">
        <v>10355</v>
      </c>
      <c r="F277" s="9">
        <f t="shared" si="5"/>
        <v>135767</v>
      </c>
    </row>
    <row r="278" spans="1:6" x14ac:dyDescent="0.25">
      <c r="A278" s="4" t="s">
        <v>552</v>
      </c>
      <c r="B278" s="4" t="s">
        <v>62</v>
      </c>
      <c r="D278" s="8">
        <v>646869</v>
      </c>
      <c r="E278" s="9">
        <v>0</v>
      </c>
      <c r="F278" s="9">
        <f t="shared" si="5"/>
        <v>646869</v>
      </c>
    </row>
    <row r="279" spans="1:6" x14ac:dyDescent="0.25">
      <c r="A279" s="4" t="s">
        <v>553</v>
      </c>
      <c r="B279" s="4" t="s">
        <v>554</v>
      </c>
      <c r="D279" s="8">
        <v>143668</v>
      </c>
      <c r="E279" s="9">
        <v>29086</v>
      </c>
      <c r="F279" s="9">
        <f t="shared" si="5"/>
        <v>172754</v>
      </c>
    </row>
    <row r="280" spans="1:6" x14ac:dyDescent="0.25">
      <c r="A280" s="4" t="s">
        <v>555</v>
      </c>
      <c r="B280" s="4" t="s">
        <v>556</v>
      </c>
      <c r="D280" s="8">
        <v>0</v>
      </c>
      <c r="E280" s="9">
        <v>0</v>
      </c>
      <c r="F280" s="9">
        <f t="shared" si="5"/>
        <v>0</v>
      </c>
    </row>
    <row r="281" spans="1:6" x14ac:dyDescent="0.25">
      <c r="A281" s="4" t="s">
        <v>557</v>
      </c>
      <c r="B281" s="4" t="s">
        <v>558</v>
      </c>
      <c r="D281" s="8">
        <v>32068</v>
      </c>
      <c r="E281" s="9">
        <v>671</v>
      </c>
      <c r="F281" s="9">
        <f t="shared" si="5"/>
        <v>32739</v>
      </c>
    </row>
    <row r="282" spans="1:6" x14ac:dyDescent="0.25">
      <c r="A282" s="4" t="s">
        <v>559</v>
      </c>
      <c r="B282" s="4" t="s">
        <v>560</v>
      </c>
      <c r="D282" s="8">
        <v>178839</v>
      </c>
      <c r="E282" s="9">
        <v>101179</v>
      </c>
      <c r="F282" s="9">
        <f t="shared" si="5"/>
        <v>280018</v>
      </c>
    </row>
    <row r="283" spans="1:6" x14ac:dyDescent="0.25">
      <c r="A283" s="4" t="s">
        <v>561</v>
      </c>
      <c r="B283" s="4" t="s">
        <v>562</v>
      </c>
      <c r="D283" s="8">
        <v>509617</v>
      </c>
      <c r="E283" s="9">
        <v>161019</v>
      </c>
      <c r="F283" s="9">
        <f t="shared" si="5"/>
        <v>670636</v>
      </c>
    </row>
    <row r="284" spans="1:6" x14ac:dyDescent="0.25">
      <c r="A284" s="4" t="s">
        <v>563</v>
      </c>
      <c r="B284" s="4" t="s">
        <v>564</v>
      </c>
      <c r="D284" s="8">
        <v>55293</v>
      </c>
      <c r="E284" s="9">
        <v>2517</v>
      </c>
      <c r="F284" s="9">
        <f t="shared" si="5"/>
        <v>57810</v>
      </c>
    </row>
    <row r="285" spans="1:6" x14ac:dyDescent="0.25">
      <c r="A285" s="4" t="s">
        <v>565</v>
      </c>
      <c r="B285" s="4" t="s">
        <v>566</v>
      </c>
      <c r="D285" s="8">
        <v>14527</v>
      </c>
      <c r="E285" s="9">
        <v>0</v>
      </c>
      <c r="F285" s="9">
        <f t="shared" si="5"/>
        <v>14527</v>
      </c>
    </row>
    <row r="286" spans="1:6" x14ac:dyDescent="0.25">
      <c r="A286" s="4" t="s">
        <v>567</v>
      </c>
      <c r="B286" s="4" t="s">
        <v>568</v>
      </c>
      <c r="D286" s="8">
        <v>0</v>
      </c>
      <c r="E286" s="9">
        <v>0</v>
      </c>
      <c r="F286" s="9">
        <f t="shared" si="5"/>
        <v>0</v>
      </c>
    </row>
    <row r="287" spans="1:6" x14ac:dyDescent="0.25">
      <c r="A287" s="4" t="s">
        <v>569</v>
      </c>
      <c r="B287" s="4" t="s">
        <v>570</v>
      </c>
      <c r="D287" s="8">
        <v>147749</v>
      </c>
      <c r="E287" s="9">
        <v>3021472.6666666642</v>
      </c>
      <c r="F287" s="9">
        <f t="shared" si="5"/>
        <v>3169221.6666666642</v>
      </c>
    </row>
    <row r="288" spans="1:6" x14ac:dyDescent="0.25">
      <c r="A288" s="4" t="s">
        <v>571</v>
      </c>
      <c r="B288" s="4" t="s">
        <v>572</v>
      </c>
      <c r="D288" s="8">
        <v>3609504</v>
      </c>
      <c r="E288" s="9">
        <v>1497610</v>
      </c>
      <c r="F288" s="9">
        <f t="shared" si="5"/>
        <v>5107114</v>
      </c>
    </row>
    <row r="289" spans="1:6" x14ac:dyDescent="0.25">
      <c r="A289" s="4" t="s">
        <v>573</v>
      </c>
      <c r="B289" s="4" t="s">
        <v>462</v>
      </c>
      <c r="D289" s="8">
        <v>711479</v>
      </c>
      <c r="E289" s="9">
        <v>298490</v>
      </c>
      <c r="F289" s="9">
        <f t="shared" si="5"/>
        <v>1009969</v>
      </c>
    </row>
    <row r="290" spans="1:6" x14ac:dyDescent="0.25">
      <c r="A290" s="4" t="s">
        <v>574</v>
      </c>
      <c r="B290" s="4" t="s">
        <v>70</v>
      </c>
      <c r="D290" s="8">
        <v>1745346</v>
      </c>
      <c r="E290" s="9">
        <v>429698.41666666605</v>
      </c>
      <c r="F290" s="9">
        <f t="shared" si="5"/>
        <v>2175044.416666666</v>
      </c>
    </row>
    <row r="291" spans="1:6" x14ac:dyDescent="0.25">
      <c r="A291" s="4" t="s">
        <v>575</v>
      </c>
      <c r="B291" s="4" t="s">
        <v>576</v>
      </c>
      <c r="C291" t="s">
        <v>2</v>
      </c>
      <c r="D291" s="8">
        <v>1</v>
      </c>
      <c r="E291" s="9">
        <v>1000</v>
      </c>
      <c r="F291" s="9">
        <f t="shared" si="5"/>
        <v>1001</v>
      </c>
    </row>
    <row r="292" spans="1:6" x14ac:dyDescent="0.25">
      <c r="A292" s="4" t="s">
        <v>577</v>
      </c>
      <c r="B292" s="4" t="s">
        <v>578</v>
      </c>
      <c r="D292" s="8">
        <v>391408</v>
      </c>
      <c r="E292" s="9">
        <v>0</v>
      </c>
      <c r="F292" s="9">
        <f t="shared" si="5"/>
        <v>391408</v>
      </c>
    </row>
    <row r="293" spans="1:6" x14ac:dyDescent="0.25">
      <c r="A293" s="4" t="s">
        <v>579</v>
      </c>
      <c r="B293" s="4" t="s">
        <v>580</v>
      </c>
      <c r="D293" s="8">
        <v>2556566</v>
      </c>
      <c r="E293" s="9">
        <v>1365178.3333333321</v>
      </c>
      <c r="F293" s="9">
        <f t="shared" si="5"/>
        <v>3921744.3333333321</v>
      </c>
    </row>
    <row r="294" spans="1:6" x14ac:dyDescent="0.25">
      <c r="A294" s="4" t="s">
        <v>581</v>
      </c>
      <c r="B294" s="4" t="s">
        <v>582</v>
      </c>
      <c r="D294" s="8">
        <v>1278804</v>
      </c>
      <c r="E294" s="9">
        <v>1108753.5416666679</v>
      </c>
      <c r="F294" s="9">
        <f t="shared" si="5"/>
        <v>2387557.5416666679</v>
      </c>
    </row>
    <row r="295" spans="1:6" x14ac:dyDescent="0.25">
      <c r="A295" s="4" t="s">
        <v>583</v>
      </c>
      <c r="B295" s="4" t="s">
        <v>584</v>
      </c>
      <c r="D295" s="8">
        <v>117913</v>
      </c>
      <c r="E295" s="9">
        <v>62864</v>
      </c>
      <c r="F295" s="9">
        <f t="shared" si="5"/>
        <v>180777</v>
      </c>
    </row>
    <row r="296" spans="1:6" x14ac:dyDescent="0.25">
      <c r="A296" s="4" t="s">
        <v>585</v>
      </c>
      <c r="B296" s="4" t="s">
        <v>586</v>
      </c>
      <c r="D296" s="8">
        <v>2207211</v>
      </c>
      <c r="E296" s="9">
        <v>1442209.083333334</v>
      </c>
      <c r="F296" s="9">
        <f t="shared" si="5"/>
        <v>3649420.083333334</v>
      </c>
    </row>
    <row r="297" spans="1:6" x14ac:dyDescent="0.25">
      <c r="A297" s="4" t="s">
        <v>587</v>
      </c>
      <c r="B297" s="4" t="s">
        <v>588</v>
      </c>
      <c r="D297" s="8">
        <v>611836</v>
      </c>
      <c r="E297" s="9">
        <v>0</v>
      </c>
      <c r="F297" s="9">
        <f t="shared" si="5"/>
        <v>611836</v>
      </c>
    </row>
    <row r="298" spans="1:6" x14ac:dyDescent="0.25">
      <c r="A298" s="4" t="s">
        <v>589</v>
      </c>
      <c r="B298" s="4" t="s">
        <v>590</v>
      </c>
      <c r="D298" s="8">
        <v>371449</v>
      </c>
      <c r="E298" s="9">
        <v>710487</v>
      </c>
      <c r="F298" s="9">
        <f t="shared" si="5"/>
        <v>1081936</v>
      </c>
    </row>
    <row r="299" spans="1:6" x14ac:dyDescent="0.25">
      <c r="A299" s="4" t="s">
        <v>591</v>
      </c>
      <c r="B299" s="4" t="s">
        <v>592</v>
      </c>
      <c r="D299" s="8">
        <v>201421</v>
      </c>
      <c r="E299" s="9">
        <v>255031</v>
      </c>
      <c r="F299" s="9">
        <f t="shared" si="5"/>
        <v>456452</v>
      </c>
    </row>
    <row r="300" spans="1:6" x14ac:dyDescent="0.25">
      <c r="A300" s="4" t="s">
        <v>593</v>
      </c>
      <c r="B300" s="4" t="s">
        <v>594</v>
      </c>
      <c r="D300" s="8">
        <v>568063</v>
      </c>
      <c r="E300" s="9">
        <v>196352</v>
      </c>
      <c r="F300" s="9">
        <f t="shared" si="5"/>
        <v>764415</v>
      </c>
    </row>
    <row r="301" spans="1:6" x14ac:dyDescent="0.25">
      <c r="A301" s="4" t="s">
        <v>595</v>
      </c>
      <c r="B301" s="4" t="s">
        <v>596</v>
      </c>
      <c r="D301" s="8">
        <v>238708</v>
      </c>
      <c r="E301" s="9">
        <v>37366</v>
      </c>
      <c r="F301" s="9">
        <f t="shared" si="5"/>
        <v>276074</v>
      </c>
    </row>
    <row r="302" spans="1:6" x14ac:dyDescent="0.25">
      <c r="A302" s="4" t="s">
        <v>597</v>
      </c>
      <c r="B302" s="4" t="s">
        <v>598</v>
      </c>
      <c r="D302" s="8">
        <v>215362</v>
      </c>
      <c r="E302" s="9">
        <v>62274</v>
      </c>
      <c r="F302" s="9">
        <f t="shared" si="5"/>
        <v>277636</v>
      </c>
    </row>
    <row r="303" spans="1:6" x14ac:dyDescent="0.25">
      <c r="A303" s="4" t="s">
        <v>599</v>
      </c>
      <c r="B303" s="4" t="s">
        <v>600</v>
      </c>
      <c r="D303" s="8">
        <v>539741</v>
      </c>
      <c r="E303" s="9">
        <v>14574</v>
      </c>
      <c r="F303" s="9">
        <f t="shared" si="5"/>
        <v>554315</v>
      </c>
    </row>
    <row r="304" spans="1:6" x14ac:dyDescent="0.25">
      <c r="A304" s="4" t="s">
        <v>601</v>
      </c>
      <c r="B304" s="4" t="s">
        <v>602</v>
      </c>
      <c r="D304" s="8">
        <v>42605</v>
      </c>
      <c r="E304" s="9">
        <v>772973</v>
      </c>
      <c r="F304" s="9">
        <f t="shared" si="5"/>
        <v>815578</v>
      </c>
    </row>
    <row r="305" spans="1:6" x14ac:dyDescent="0.25">
      <c r="A305" s="4" t="s">
        <v>603</v>
      </c>
      <c r="B305" s="4" t="s">
        <v>604</v>
      </c>
      <c r="D305" s="8">
        <v>194194</v>
      </c>
      <c r="E305" s="9">
        <v>34361</v>
      </c>
      <c r="F305" s="9">
        <f t="shared" si="5"/>
        <v>228555</v>
      </c>
    </row>
    <row r="306" spans="1:6" x14ac:dyDescent="0.25">
      <c r="A306" s="4" t="s">
        <v>605</v>
      </c>
      <c r="B306" s="4" t="s">
        <v>606</v>
      </c>
      <c r="D306" s="8">
        <v>421188</v>
      </c>
      <c r="E306" s="9">
        <v>31212.5</v>
      </c>
      <c r="F306" s="9">
        <f t="shared" si="5"/>
        <v>452400.5</v>
      </c>
    </row>
    <row r="307" spans="1:6" x14ac:dyDescent="0.25">
      <c r="A307" s="4" t="s">
        <v>607</v>
      </c>
      <c r="B307" s="4" t="s">
        <v>608</v>
      </c>
      <c r="D307" s="8">
        <v>32842</v>
      </c>
      <c r="E307" s="9">
        <v>0</v>
      </c>
      <c r="F307" s="9">
        <f t="shared" si="5"/>
        <v>32842</v>
      </c>
    </row>
    <row r="308" spans="1:6" x14ac:dyDescent="0.25">
      <c r="A308" s="4" t="s">
        <v>609</v>
      </c>
      <c r="B308" s="4" t="s">
        <v>610</v>
      </c>
      <c r="D308" s="8">
        <v>71065</v>
      </c>
      <c r="E308" s="9">
        <v>0</v>
      </c>
      <c r="F308" s="9">
        <f t="shared" si="5"/>
        <v>71065</v>
      </c>
    </row>
    <row r="309" spans="1:6" x14ac:dyDescent="0.25">
      <c r="A309" s="4" t="s">
        <v>611</v>
      </c>
      <c r="B309" s="4" t="s">
        <v>612</v>
      </c>
      <c r="D309" s="8">
        <v>218618</v>
      </c>
      <c r="E309" s="9">
        <v>223752</v>
      </c>
      <c r="F309" s="9">
        <f t="shared" si="5"/>
        <v>442370</v>
      </c>
    </row>
    <row r="310" spans="1:6" x14ac:dyDescent="0.25">
      <c r="A310" s="4" t="s">
        <v>613</v>
      </c>
      <c r="B310" s="4" t="s">
        <v>614</v>
      </c>
      <c r="D310" s="8">
        <v>219808</v>
      </c>
      <c r="E310" s="9">
        <v>122139</v>
      </c>
      <c r="F310" s="9">
        <f t="shared" si="5"/>
        <v>341947</v>
      </c>
    </row>
    <row r="311" spans="1:6" x14ac:dyDescent="0.25">
      <c r="A311" s="4" t="s">
        <v>615</v>
      </c>
      <c r="B311" s="4" t="s">
        <v>616</v>
      </c>
      <c r="D311" s="8">
        <v>260620</v>
      </c>
      <c r="E311" s="9">
        <v>0</v>
      </c>
      <c r="F311" s="9">
        <f t="shared" si="5"/>
        <v>260620</v>
      </c>
    </row>
    <row r="312" spans="1:6" x14ac:dyDescent="0.25">
      <c r="A312" s="4" t="s">
        <v>617</v>
      </c>
      <c r="B312" s="4" t="s">
        <v>618</v>
      </c>
      <c r="D312" s="8">
        <v>1057191</v>
      </c>
      <c r="E312" s="9">
        <v>791402</v>
      </c>
      <c r="F312" s="9">
        <f t="shared" si="5"/>
        <v>1848593</v>
      </c>
    </row>
    <row r="313" spans="1:6" x14ac:dyDescent="0.25">
      <c r="A313" s="4" t="s">
        <v>619</v>
      </c>
      <c r="B313" s="4" t="s">
        <v>620</v>
      </c>
      <c r="D313" s="8">
        <v>169675</v>
      </c>
      <c r="E313" s="9">
        <v>6778</v>
      </c>
      <c r="F313" s="9">
        <f t="shared" si="5"/>
        <v>176453</v>
      </c>
    </row>
    <row r="314" spans="1:6" x14ac:dyDescent="0.25">
      <c r="A314" s="4" t="s">
        <v>621</v>
      </c>
      <c r="B314" s="4" t="s">
        <v>622</v>
      </c>
      <c r="D314" s="8">
        <v>201847</v>
      </c>
      <c r="E314" s="9">
        <v>36041.5</v>
      </c>
      <c r="F314" s="9">
        <f t="shared" si="5"/>
        <v>237888.5</v>
      </c>
    </row>
    <row r="315" spans="1:6" x14ac:dyDescent="0.25">
      <c r="A315" s="4" t="s">
        <v>623</v>
      </c>
      <c r="B315" s="4" t="s">
        <v>624</v>
      </c>
      <c r="D315" s="8">
        <v>158054</v>
      </c>
      <c r="E315" s="9">
        <v>62364</v>
      </c>
      <c r="F315" s="9">
        <f t="shared" si="5"/>
        <v>220418</v>
      </c>
    </row>
    <row r="316" spans="1:6" x14ac:dyDescent="0.25">
      <c r="A316" s="4" t="s">
        <v>625</v>
      </c>
      <c r="B316" s="4" t="s">
        <v>626</v>
      </c>
      <c r="D316" s="8">
        <v>14790</v>
      </c>
      <c r="E316" s="9">
        <v>0</v>
      </c>
      <c r="F316" s="9">
        <f t="shared" si="5"/>
        <v>14790</v>
      </c>
    </row>
    <row r="317" spans="1:6" x14ac:dyDescent="0.25">
      <c r="A317" s="4" t="s">
        <v>627</v>
      </c>
      <c r="B317" s="4" t="s">
        <v>628</v>
      </c>
      <c r="D317" s="8">
        <v>76645</v>
      </c>
      <c r="E317" s="9">
        <v>0</v>
      </c>
      <c r="F317" s="9">
        <f t="shared" si="5"/>
        <v>76645</v>
      </c>
    </row>
    <row r="318" spans="1:6" x14ac:dyDescent="0.25">
      <c r="A318" s="4" t="s">
        <v>629</v>
      </c>
      <c r="B318" s="4" t="s">
        <v>630</v>
      </c>
      <c r="D318" s="8">
        <v>74461</v>
      </c>
      <c r="E318" s="9">
        <v>0</v>
      </c>
      <c r="F318" s="9">
        <f t="shared" si="5"/>
        <v>74461</v>
      </c>
    </row>
    <row r="319" spans="1:6" x14ac:dyDescent="0.25">
      <c r="A319" s="4" t="s">
        <v>631</v>
      </c>
      <c r="B319" s="4" t="s">
        <v>632</v>
      </c>
      <c r="D319" s="8">
        <v>218021</v>
      </c>
      <c r="E319" s="9">
        <v>486007</v>
      </c>
      <c r="F319" s="9">
        <f t="shared" si="5"/>
        <v>704028</v>
      </c>
    </row>
    <row r="320" spans="1:6" x14ac:dyDescent="0.25">
      <c r="A320" s="4" t="s">
        <v>633</v>
      </c>
      <c r="B320" s="4" t="s">
        <v>634</v>
      </c>
      <c r="D320" s="8">
        <v>38143</v>
      </c>
      <c r="E320" s="9">
        <v>0</v>
      </c>
      <c r="F320" s="9">
        <f t="shared" si="5"/>
        <v>38143</v>
      </c>
    </row>
    <row r="321" spans="1:6" x14ac:dyDescent="0.25">
      <c r="A321" s="4" t="s">
        <v>635</v>
      </c>
      <c r="B321" s="4" t="s">
        <v>636</v>
      </c>
      <c r="D321" s="8">
        <v>51183</v>
      </c>
      <c r="E321" s="9">
        <v>0</v>
      </c>
      <c r="F321" s="9">
        <f t="shared" si="5"/>
        <v>51183</v>
      </c>
    </row>
    <row r="322" spans="1:6" x14ac:dyDescent="0.25">
      <c r="A322" s="4" t="s">
        <v>637</v>
      </c>
      <c r="B322" s="4" t="s">
        <v>638</v>
      </c>
      <c r="D322" s="8">
        <v>166398</v>
      </c>
      <c r="E322" s="9">
        <v>174820</v>
      </c>
      <c r="F322" s="9">
        <f t="shared" si="5"/>
        <v>341218</v>
      </c>
    </row>
    <row r="323" spans="1:6" x14ac:dyDescent="0.25">
      <c r="A323" s="4" t="s">
        <v>639</v>
      </c>
      <c r="B323" s="4" t="s">
        <v>640</v>
      </c>
      <c r="D323" s="8">
        <v>189722</v>
      </c>
      <c r="E323" s="9">
        <v>77811</v>
      </c>
      <c r="F323" s="9">
        <f t="shared" si="5"/>
        <v>267533</v>
      </c>
    </row>
    <row r="324" spans="1:6" x14ac:dyDescent="0.25">
      <c r="A324" s="4" t="s">
        <v>641</v>
      </c>
      <c r="B324" s="4" t="s">
        <v>642</v>
      </c>
      <c r="D324" s="8">
        <v>67684</v>
      </c>
      <c r="E324" s="9">
        <v>41306</v>
      </c>
      <c r="F324" s="9">
        <f t="shared" ref="F324:F387" si="6">IF(D324+E324&gt;0,D324+E324,0)</f>
        <v>108990</v>
      </c>
    </row>
    <row r="325" spans="1:6" x14ac:dyDescent="0.25">
      <c r="A325" s="4" t="s">
        <v>643</v>
      </c>
      <c r="B325" s="4" t="s">
        <v>644</v>
      </c>
      <c r="D325" s="8">
        <v>65662</v>
      </c>
      <c r="E325" s="9">
        <v>2545</v>
      </c>
      <c r="F325" s="9">
        <f t="shared" si="6"/>
        <v>68207</v>
      </c>
    </row>
    <row r="326" spans="1:6" x14ac:dyDescent="0.25">
      <c r="A326" s="4" t="s">
        <v>645</v>
      </c>
      <c r="B326" s="4" t="s">
        <v>646</v>
      </c>
      <c r="D326" s="8">
        <v>1451437</v>
      </c>
      <c r="E326" s="9">
        <v>164840.16666666418</v>
      </c>
      <c r="F326" s="9">
        <f t="shared" si="6"/>
        <v>1616277.1666666642</v>
      </c>
    </row>
    <row r="327" spans="1:6" x14ac:dyDescent="0.25">
      <c r="A327" s="4" t="s">
        <v>647</v>
      </c>
      <c r="B327" s="4" t="s">
        <v>20</v>
      </c>
      <c r="D327" s="8">
        <v>279892</v>
      </c>
      <c r="E327" s="9">
        <v>71106</v>
      </c>
      <c r="F327" s="9">
        <f t="shared" si="6"/>
        <v>350998</v>
      </c>
    </row>
    <row r="328" spans="1:6" x14ac:dyDescent="0.25">
      <c r="A328" s="4" t="s">
        <v>648</v>
      </c>
      <c r="B328" s="4" t="s">
        <v>649</v>
      </c>
      <c r="D328" s="8">
        <v>14546</v>
      </c>
      <c r="E328" s="9">
        <v>16628</v>
      </c>
      <c r="F328" s="9">
        <f t="shared" si="6"/>
        <v>31174</v>
      </c>
    </row>
    <row r="329" spans="1:6" x14ac:dyDescent="0.25">
      <c r="A329" s="4" t="s">
        <v>650</v>
      </c>
      <c r="B329" s="4" t="s">
        <v>651</v>
      </c>
      <c r="D329" s="8">
        <v>34406</v>
      </c>
      <c r="E329" s="9">
        <v>28993</v>
      </c>
      <c r="F329" s="9">
        <f t="shared" si="6"/>
        <v>63399</v>
      </c>
    </row>
    <row r="330" spans="1:6" x14ac:dyDescent="0.25">
      <c r="A330" s="4" t="s">
        <v>652</v>
      </c>
      <c r="B330" s="4" t="s">
        <v>653</v>
      </c>
      <c r="D330" s="8">
        <v>56588</v>
      </c>
      <c r="E330" s="9">
        <v>27065</v>
      </c>
      <c r="F330" s="9">
        <f t="shared" si="6"/>
        <v>83653</v>
      </c>
    </row>
    <row r="331" spans="1:6" x14ac:dyDescent="0.25">
      <c r="A331" s="4" t="s">
        <v>654</v>
      </c>
      <c r="B331" s="4" t="s">
        <v>655</v>
      </c>
      <c r="D331" s="8">
        <v>117195</v>
      </c>
      <c r="E331" s="9">
        <v>19427</v>
      </c>
      <c r="F331" s="9">
        <f t="shared" si="6"/>
        <v>136622</v>
      </c>
    </row>
    <row r="332" spans="1:6" x14ac:dyDescent="0.25">
      <c r="A332" s="4" t="s">
        <v>656</v>
      </c>
      <c r="B332" s="4" t="s">
        <v>657</v>
      </c>
      <c r="D332" s="8">
        <v>74467</v>
      </c>
      <c r="E332" s="9">
        <v>132499</v>
      </c>
      <c r="F332" s="9">
        <f t="shared" si="6"/>
        <v>206966</v>
      </c>
    </row>
    <row r="333" spans="1:6" x14ac:dyDescent="0.25">
      <c r="A333" s="4" t="s">
        <v>658</v>
      </c>
      <c r="B333" s="4" t="s">
        <v>659</v>
      </c>
      <c r="D333" s="8">
        <v>18885</v>
      </c>
      <c r="E333" s="9">
        <v>0</v>
      </c>
      <c r="F333" s="9">
        <f t="shared" si="6"/>
        <v>18885</v>
      </c>
    </row>
    <row r="334" spans="1:6" x14ac:dyDescent="0.25">
      <c r="A334" s="4" t="s">
        <v>660</v>
      </c>
      <c r="B334" s="4" t="s">
        <v>661</v>
      </c>
      <c r="D334" s="8">
        <v>7069777</v>
      </c>
      <c r="E334" s="9">
        <v>3386544.0000000075</v>
      </c>
      <c r="F334" s="9">
        <f t="shared" si="6"/>
        <v>10456321.000000007</v>
      </c>
    </row>
    <row r="335" spans="1:6" x14ac:dyDescent="0.25">
      <c r="A335" s="4" t="s">
        <v>662</v>
      </c>
      <c r="B335" s="4" t="s">
        <v>663</v>
      </c>
      <c r="C335" t="s">
        <v>2</v>
      </c>
      <c r="D335" s="8">
        <v>0</v>
      </c>
      <c r="E335" s="9">
        <v>0</v>
      </c>
      <c r="F335" s="9">
        <f t="shared" si="6"/>
        <v>0</v>
      </c>
    </row>
    <row r="336" spans="1:6" x14ac:dyDescent="0.25">
      <c r="A336" s="4" t="s">
        <v>664</v>
      </c>
      <c r="B336" s="4" t="s">
        <v>665</v>
      </c>
      <c r="D336" s="8">
        <v>318952</v>
      </c>
      <c r="E336" s="9">
        <v>478970.16666666605</v>
      </c>
      <c r="F336" s="9">
        <f t="shared" si="6"/>
        <v>797922.16666666605</v>
      </c>
    </row>
    <row r="337" spans="1:6" x14ac:dyDescent="0.25">
      <c r="A337" s="4" t="s">
        <v>666</v>
      </c>
      <c r="B337" s="4" t="s">
        <v>667</v>
      </c>
      <c r="D337" s="8">
        <v>15386</v>
      </c>
      <c r="E337" s="9">
        <v>37944</v>
      </c>
      <c r="F337" s="9">
        <f t="shared" si="6"/>
        <v>53330</v>
      </c>
    </row>
    <row r="338" spans="1:6" x14ac:dyDescent="0.25">
      <c r="A338" s="4" t="s">
        <v>668</v>
      </c>
      <c r="B338" s="4" t="s">
        <v>669</v>
      </c>
      <c r="D338" s="8">
        <v>29957</v>
      </c>
      <c r="E338" s="9">
        <v>0</v>
      </c>
      <c r="F338" s="9">
        <f t="shared" si="6"/>
        <v>29957</v>
      </c>
    </row>
    <row r="339" spans="1:6" x14ac:dyDescent="0.25">
      <c r="A339" s="4" t="s">
        <v>670</v>
      </c>
      <c r="B339" s="4" t="s">
        <v>671</v>
      </c>
      <c r="D339" s="8">
        <v>503287</v>
      </c>
      <c r="E339" s="9">
        <v>161776</v>
      </c>
      <c r="F339" s="9">
        <f t="shared" si="6"/>
        <v>665063</v>
      </c>
    </row>
    <row r="340" spans="1:6" x14ac:dyDescent="0.25">
      <c r="A340" s="4" t="s">
        <v>672</v>
      </c>
      <c r="B340" s="4" t="s">
        <v>673</v>
      </c>
      <c r="C340" t="s">
        <v>2</v>
      </c>
      <c r="D340" s="8">
        <v>15787</v>
      </c>
      <c r="E340" s="9">
        <v>19638</v>
      </c>
      <c r="F340" s="9">
        <f t="shared" si="6"/>
        <v>35425</v>
      </c>
    </row>
    <row r="341" spans="1:6" x14ac:dyDescent="0.25">
      <c r="A341" s="4" t="s">
        <v>674</v>
      </c>
      <c r="B341" s="4" t="s">
        <v>196</v>
      </c>
      <c r="D341" s="8">
        <v>4069584</v>
      </c>
      <c r="E341" s="9">
        <v>944799.25</v>
      </c>
      <c r="F341" s="9">
        <f t="shared" si="6"/>
        <v>5014383.25</v>
      </c>
    </row>
    <row r="342" spans="1:6" x14ac:dyDescent="0.25">
      <c r="A342" s="4" t="s">
        <v>675</v>
      </c>
      <c r="B342" s="4" t="s">
        <v>676</v>
      </c>
      <c r="D342" s="8">
        <v>2863306</v>
      </c>
      <c r="E342" s="9">
        <v>934355</v>
      </c>
      <c r="F342" s="9">
        <f t="shared" si="6"/>
        <v>3797661</v>
      </c>
    </row>
    <row r="343" spans="1:6" x14ac:dyDescent="0.25">
      <c r="A343" s="4" t="s">
        <v>677</v>
      </c>
      <c r="B343" s="4" t="s">
        <v>678</v>
      </c>
      <c r="D343" s="8">
        <v>2958651</v>
      </c>
      <c r="E343" s="9">
        <v>594501</v>
      </c>
      <c r="F343" s="9">
        <f t="shared" si="6"/>
        <v>3553152</v>
      </c>
    </row>
    <row r="344" spans="1:6" x14ac:dyDescent="0.25">
      <c r="A344" s="4" t="s">
        <v>679</v>
      </c>
      <c r="B344" s="4" t="s">
        <v>680</v>
      </c>
      <c r="C344" t="s">
        <v>2</v>
      </c>
      <c r="D344" s="8">
        <v>0</v>
      </c>
      <c r="E344" s="9">
        <v>0</v>
      </c>
      <c r="F344" s="9">
        <f t="shared" si="6"/>
        <v>0</v>
      </c>
    </row>
    <row r="345" spans="1:6" x14ac:dyDescent="0.25">
      <c r="A345" s="4" t="s">
        <v>681</v>
      </c>
      <c r="B345" s="4" t="s">
        <v>682</v>
      </c>
      <c r="D345" s="8">
        <v>3351666</v>
      </c>
      <c r="E345" s="9">
        <v>9408827.25</v>
      </c>
      <c r="F345" s="9">
        <f t="shared" si="6"/>
        <v>12760493.25</v>
      </c>
    </row>
    <row r="346" spans="1:6" x14ac:dyDescent="0.25">
      <c r="A346" s="4" t="s">
        <v>683</v>
      </c>
      <c r="B346" s="4" t="s">
        <v>684</v>
      </c>
      <c r="D346" s="8">
        <v>687661</v>
      </c>
      <c r="E346" s="9">
        <v>587274</v>
      </c>
      <c r="F346" s="9">
        <f t="shared" si="6"/>
        <v>1274935</v>
      </c>
    </row>
    <row r="347" spans="1:6" x14ac:dyDescent="0.25">
      <c r="A347" s="4" t="s">
        <v>685</v>
      </c>
      <c r="B347" s="4" t="s">
        <v>686</v>
      </c>
      <c r="D347" s="8">
        <v>1015610</v>
      </c>
      <c r="E347" s="9">
        <v>0</v>
      </c>
      <c r="F347" s="9">
        <f t="shared" si="6"/>
        <v>1015610</v>
      </c>
    </row>
    <row r="348" spans="1:6" x14ac:dyDescent="0.25">
      <c r="A348" s="4" t="s">
        <v>687</v>
      </c>
      <c r="B348" s="4" t="s">
        <v>688</v>
      </c>
      <c r="D348" s="8">
        <v>1237365</v>
      </c>
      <c r="E348" s="9">
        <v>0</v>
      </c>
      <c r="F348" s="9">
        <f t="shared" si="6"/>
        <v>1237365</v>
      </c>
    </row>
    <row r="349" spans="1:6" x14ac:dyDescent="0.25">
      <c r="A349" s="4" t="s">
        <v>689</v>
      </c>
      <c r="B349" s="4" t="s">
        <v>690</v>
      </c>
      <c r="D349" s="8">
        <v>2632287</v>
      </c>
      <c r="E349" s="9">
        <v>-0.4166666679084301</v>
      </c>
      <c r="F349" s="9">
        <f t="shared" si="6"/>
        <v>2632286.5833333321</v>
      </c>
    </row>
    <row r="350" spans="1:6" x14ac:dyDescent="0.25">
      <c r="A350" s="4" t="s">
        <v>691</v>
      </c>
      <c r="B350" s="4" t="s">
        <v>692</v>
      </c>
      <c r="D350" s="8">
        <v>0</v>
      </c>
      <c r="E350" s="9">
        <v>0</v>
      </c>
      <c r="F350" s="9">
        <f t="shared" si="6"/>
        <v>0</v>
      </c>
    </row>
    <row r="351" spans="1:6" x14ac:dyDescent="0.25">
      <c r="A351" s="4" t="s">
        <v>693</v>
      </c>
      <c r="B351" s="4" t="s">
        <v>694</v>
      </c>
      <c r="D351" s="8">
        <v>292434</v>
      </c>
      <c r="E351" s="9">
        <v>134395</v>
      </c>
      <c r="F351" s="9">
        <f t="shared" si="6"/>
        <v>426829</v>
      </c>
    </row>
    <row r="352" spans="1:6" x14ac:dyDescent="0.25">
      <c r="A352" s="4" t="s">
        <v>695</v>
      </c>
      <c r="B352" s="4" t="s">
        <v>696</v>
      </c>
      <c r="D352" s="8">
        <v>618176</v>
      </c>
      <c r="E352" s="9">
        <v>483940</v>
      </c>
      <c r="F352" s="9">
        <f t="shared" si="6"/>
        <v>1102116</v>
      </c>
    </row>
    <row r="353" spans="1:6" x14ac:dyDescent="0.25">
      <c r="A353" s="4" t="s">
        <v>697</v>
      </c>
      <c r="B353" s="4" t="s">
        <v>698</v>
      </c>
      <c r="D353" s="8">
        <v>2922539</v>
      </c>
      <c r="E353" s="9">
        <v>0.4166666679084301</v>
      </c>
      <c r="F353" s="9">
        <f t="shared" si="6"/>
        <v>2922539.4166666679</v>
      </c>
    </row>
    <row r="354" spans="1:6" x14ac:dyDescent="0.25">
      <c r="A354" s="4" t="s">
        <v>699</v>
      </c>
      <c r="B354" s="4" t="s">
        <v>700</v>
      </c>
      <c r="D354" s="8">
        <v>298518</v>
      </c>
      <c r="E354" s="9">
        <v>140038</v>
      </c>
      <c r="F354" s="9">
        <f t="shared" si="6"/>
        <v>438556</v>
      </c>
    </row>
    <row r="355" spans="1:6" x14ac:dyDescent="0.25">
      <c r="A355" s="4" t="s">
        <v>701</v>
      </c>
      <c r="B355" s="4" t="s">
        <v>702</v>
      </c>
      <c r="D355" s="8">
        <v>8419</v>
      </c>
      <c r="E355" s="9">
        <v>0</v>
      </c>
      <c r="F355" s="9">
        <f t="shared" si="6"/>
        <v>8419</v>
      </c>
    </row>
    <row r="356" spans="1:6" x14ac:dyDescent="0.25">
      <c r="A356" s="4" t="s">
        <v>703</v>
      </c>
      <c r="B356" s="4" t="s">
        <v>704</v>
      </c>
      <c r="D356" s="8">
        <v>1566149</v>
      </c>
      <c r="E356" s="9">
        <v>1001149</v>
      </c>
      <c r="F356" s="9">
        <f t="shared" si="6"/>
        <v>2567298</v>
      </c>
    </row>
    <row r="357" spans="1:6" x14ac:dyDescent="0.25">
      <c r="A357" s="4" t="s">
        <v>705</v>
      </c>
      <c r="B357" s="4" t="s">
        <v>706</v>
      </c>
      <c r="D357" s="8">
        <v>51211</v>
      </c>
      <c r="E357" s="9">
        <v>34741</v>
      </c>
      <c r="F357" s="9">
        <f t="shared" si="6"/>
        <v>85952</v>
      </c>
    </row>
    <row r="358" spans="1:6" x14ac:dyDescent="0.25">
      <c r="A358" s="4" t="s">
        <v>707</v>
      </c>
      <c r="B358" s="4" t="s">
        <v>708</v>
      </c>
      <c r="D358" s="8">
        <v>47268</v>
      </c>
      <c r="E358" s="9">
        <v>91047</v>
      </c>
      <c r="F358" s="9">
        <f t="shared" si="6"/>
        <v>138315</v>
      </c>
    </row>
    <row r="359" spans="1:6" x14ac:dyDescent="0.25">
      <c r="A359" s="4" t="s">
        <v>709</v>
      </c>
      <c r="B359" s="4" t="s">
        <v>710</v>
      </c>
      <c r="D359" s="8">
        <v>36934</v>
      </c>
      <c r="E359" s="9">
        <v>23198</v>
      </c>
      <c r="F359" s="9">
        <f t="shared" si="6"/>
        <v>60132</v>
      </c>
    </row>
    <row r="360" spans="1:6" x14ac:dyDescent="0.25">
      <c r="A360" s="4" t="s">
        <v>711</v>
      </c>
      <c r="B360" s="4" t="s">
        <v>712</v>
      </c>
      <c r="D360" s="8">
        <v>418134</v>
      </c>
      <c r="E360" s="9">
        <v>0</v>
      </c>
      <c r="F360" s="9">
        <f t="shared" si="6"/>
        <v>418134</v>
      </c>
    </row>
    <row r="361" spans="1:6" x14ac:dyDescent="0.25">
      <c r="A361" s="4" t="s">
        <v>713</v>
      </c>
      <c r="B361" s="4" t="s">
        <v>714</v>
      </c>
      <c r="D361" s="8">
        <v>129512</v>
      </c>
      <c r="E361" s="9">
        <v>0</v>
      </c>
      <c r="F361" s="9">
        <f t="shared" si="6"/>
        <v>129512</v>
      </c>
    </row>
    <row r="362" spans="1:6" x14ac:dyDescent="0.25">
      <c r="A362" s="4" t="s">
        <v>715</v>
      </c>
      <c r="B362" s="4" t="s">
        <v>716</v>
      </c>
      <c r="D362" s="8">
        <v>-3563</v>
      </c>
      <c r="E362" s="9">
        <v>75503</v>
      </c>
      <c r="F362" s="9">
        <f t="shared" si="6"/>
        <v>71940</v>
      </c>
    </row>
    <row r="363" spans="1:6" x14ac:dyDescent="0.25">
      <c r="A363" s="4" t="s">
        <v>717</v>
      </c>
      <c r="B363" s="4" t="s">
        <v>718</v>
      </c>
      <c r="D363" s="8">
        <v>536656</v>
      </c>
      <c r="E363" s="9">
        <v>41209</v>
      </c>
      <c r="F363" s="9">
        <f t="shared" si="6"/>
        <v>577865</v>
      </c>
    </row>
    <row r="364" spans="1:6" x14ac:dyDescent="0.25">
      <c r="A364" s="4" t="s">
        <v>719</v>
      </c>
      <c r="B364" s="4" t="s">
        <v>720</v>
      </c>
      <c r="D364" s="8">
        <v>58326</v>
      </c>
      <c r="E364" s="9">
        <v>14087</v>
      </c>
      <c r="F364" s="9">
        <f t="shared" si="6"/>
        <v>72413</v>
      </c>
    </row>
    <row r="365" spans="1:6" x14ac:dyDescent="0.25">
      <c r="A365" s="4" t="s">
        <v>721</v>
      </c>
      <c r="B365" s="4" t="s">
        <v>722</v>
      </c>
      <c r="D365" s="8">
        <v>40182</v>
      </c>
      <c r="E365" s="9">
        <v>42082</v>
      </c>
      <c r="F365" s="9">
        <f t="shared" si="6"/>
        <v>82264</v>
      </c>
    </row>
    <row r="366" spans="1:6" x14ac:dyDescent="0.25">
      <c r="A366" s="4" t="s">
        <v>723</v>
      </c>
      <c r="B366" s="4" t="s">
        <v>724</v>
      </c>
      <c r="D366" s="8">
        <v>832686</v>
      </c>
      <c r="E366" s="9">
        <v>279927.75</v>
      </c>
      <c r="F366" s="9">
        <f t="shared" si="6"/>
        <v>1112613.75</v>
      </c>
    </row>
    <row r="367" spans="1:6" x14ac:dyDescent="0.25">
      <c r="A367" s="4" t="s">
        <v>725</v>
      </c>
      <c r="B367" s="4" t="s">
        <v>726</v>
      </c>
      <c r="D367" s="8">
        <v>114142</v>
      </c>
      <c r="E367" s="9">
        <v>48701</v>
      </c>
      <c r="F367" s="9">
        <f t="shared" si="6"/>
        <v>162843</v>
      </c>
    </row>
    <row r="368" spans="1:6" x14ac:dyDescent="0.25">
      <c r="A368" s="4" t="s">
        <v>727</v>
      </c>
      <c r="B368" s="4" t="s">
        <v>728</v>
      </c>
      <c r="D368" s="8">
        <v>106812</v>
      </c>
      <c r="E368" s="9">
        <v>0</v>
      </c>
      <c r="F368" s="9">
        <f t="shared" si="6"/>
        <v>106812</v>
      </c>
    </row>
    <row r="369" spans="1:6" x14ac:dyDescent="0.25">
      <c r="A369" s="4" t="s">
        <v>729</v>
      </c>
      <c r="B369" s="4" t="s">
        <v>730</v>
      </c>
      <c r="D369" s="8">
        <v>160320</v>
      </c>
      <c r="E369" s="9">
        <v>27436</v>
      </c>
      <c r="F369" s="9">
        <f t="shared" si="6"/>
        <v>187756</v>
      </c>
    </row>
    <row r="370" spans="1:6" x14ac:dyDescent="0.25">
      <c r="A370" s="4" t="s">
        <v>731</v>
      </c>
      <c r="B370" s="4" t="s">
        <v>732</v>
      </c>
      <c r="D370" s="8">
        <v>30452</v>
      </c>
      <c r="E370" s="9">
        <v>0</v>
      </c>
      <c r="F370" s="9">
        <f t="shared" si="6"/>
        <v>30452</v>
      </c>
    </row>
    <row r="371" spans="1:6" x14ac:dyDescent="0.25">
      <c r="A371" s="4" t="s">
        <v>733</v>
      </c>
      <c r="B371" s="4" t="s">
        <v>734</v>
      </c>
      <c r="D371" s="8">
        <v>355549</v>
      </c>
      <c r="E371" s="9">
        <v>0</v>
      </c>
      <c r="F371" s="9">
        <f t="shared" si="6"/>
        <v>355549</v>
      </c>
    </row>
    <row r="372" spans="1:6" x14ac:dyDescent="0.25">
      <c r="A372" s="4" t="s">
        <v>735</v>
      </c>
      <c r="B372" s="4" t="s">
        <v>736</v>
      </c>
      <c r="D372" s="8">
        <v>34759</v>
      </c>
      <c r="E372" s="9">
        <v>0</v>
      </c>
      <c r="F372" s="9">
        <f t="shared" si="6"/>
        <v>34759</v>
      </c>
    </row>
    <row r="373" spans="1:6" x14ac:dyDescent="0.25">
      <c r="A373" s="4" t="s">
        <v>737</v>
      </c>
      <c r="B373" s="4" t="s">
        <v>738</v>
      </c>
      <c r="D373" s="8">
        <v>18402</v>
      </c>
      <c r="E373" s="9">
        <v>32591.75</v>
      </c>
      <c r="F373" s="9">
        <f t="shared" si="6"/>
        <v>50993.75</v>
      </c>
    </row>
    <row r="374" spans="1:6" x14ac:dyDescent="0.25">
      <c r="A374" s="4" t="s">
        <v>739</v>
      </c>
      <c r="B374" s="4" t="s">
        <v>740</v>
      </c>
      <c r="D374" s="8">
        <v>696002</v>
      </c>
      <c r="E374" s="9">
        <v>0</v>
      </c>
      <c r="F374" s="9">
        <f t="shared" si="6"/>
        <v>696002</v>
      </c>
    </row>
    <row r="375" spans="1:6" x14ac:dyDescent="0.25">
      <c r="A375" s="4" t="s">
        <v>741</v>
      </c>
      <c r="B375" s="4" t="s">
        <v>742</v>
      </c>
      <c r="D375" s="8">
        <v>26124</v>
      </c>
      <c r="E375" s="9">
        <v>0</v>
      </c>
      <c r="F375" s="9">
        <f t="shared" si="6"/>
        <v>26124</v>
      </c>
    </row>
    <row r="376" spans="1:6" x14ac:dyDescent="0.25">
      <c r="A376" s="4" t="s">
        <v>743</v>
      </c>
      <c r="B376" s="4" t="s">
        <v>744</v>
      </c>
      <c r="D376" s="8">
        <v>31058</v>
      </c>
      <c r="E376" s="9">
        <v>20658.777777777985</v>
      </c>
      <c r="F376" s="9">
        <f t="shared" si="6"/>
        <v>51716.777777777985</v>
      </c>
    </row>
    <row r="377" spans="1:6" x14ac:dyDescent="0.25">
      <c r="A377" s="4" t="s">
        <v>745</v>
      </c>
      <c r="B377" s="4" t="s">
        <v>746</v>
      </c>
      <c r="D377" s="8">
        <v>21455</v>
      </c>
      <c r="E377" s="9">
        <v>0</v>
      </c>
      <c r="F377" s="9">
        <f t="shared" si="6"/>
        <v>21455</v>
      </c>
    </row>
    <row r="378" spans="1:6" x14ac:dyDescent="0.25">
      <c r="A378" s="4" t="s">
        <v>747</v>
      </c>
      <c r="B378" s="4" t="s">
        <v>748</v>
      </c>
      <c r="D378" s="8">
        <v>123075</v>
      </c>
      <c r="E378" s="9">
        <v>145998</v>
      </c>
      <c r="F378" s="9">
        <f t="shared" si="6"/>
        <v>269073</v>
      </c>
    </row>
    <row r="379" spans="1:6" x14ac:dyDescent="0.25">
      <c r="A379" s="4" t="s">
        <v>749</v>
      </c>
      <c r="B379" s="4" t="s">
        <v>750</v>
      </c>
      <c r="D379" s="8">
        <v>1810914</v>
      </c>
      <c r="E379" s="9">
        <v>796745.75</v>
      </c>
      <c r="F379" s="9">
        <f t="shared" si="6"/>
        <v>2607659.75</v>
      </c>
    </row>
    <row r="380" spans="1:6" x14ac:dyDescent="0.25">
      <c r="A380" s="4" t="s">
        <v>751</v>
      </c>
      <c r="B380" s="4" t="s">
        <v>752</v>
      </c>
      <c r="D380" s="8">
        <v>-185044</v>
      </c>
      <c r="E380" s="9">
        <v>2989336.5</v>
      </c>
      <c r="F380" s="9">
        <f t="shared" si="6"/>
        <v>2804292.5</v>
      </c>
    </row>
    <row r="381" spans="1:6" x14ac:dyDescent="0.25">
      <c r="A381" s="4" t="s">
        <v>753</v>
      </c>
      <c r="B381" s="4" t="s">
        <v>754</v>
      </c>
      <c r="D381" s="8">
        <v>3042455</v>
      </c>
      <c r="E381" s="9">
        <v>0</v>
      </c>
      <c r="F381" s="9">
        <f t="shared" si="6"/>
        <v>3042455</v>
      </c>
    </row>
    <row r="382" spans="1:6" x14ac:dyDescent="0.25">
      <c r="A382" s="4" t="s">
        <v>755</v>
      </c>
      <c r="B382" s="4" t="s">
        <v>756</v>
      </c>
      <c r="D382" s="8">
        <v>1536522</v>
      </c>
      <c r="E382" s="9">
        <v>29035</v>
      </c>
      <c r="F382" s="9">
        <f t="shared" si="6"/>
        <v>1565557</v>
      </c>
    </row>
    <row r="383" spans="1:6" x14ac:dyDescent="0.25">
      <c r="A383" s="4" t="s">
        <v>757</v>
      </c>
      <c r="B383" s="4" t="s">
        <v>758</v>
      </c>
      <c r="D383" s="8">
        <v>0</v>
      </c>
      <c r="E383" s="9">
        <v>246835</v>
      </c>
      <c r="F383" s="9">
        <f t="shared" si="6"/>
        <v>246835</v>
      </c>
    </row>
    <row r="384" spans="1:6" x14ac:dyDescent="0.25">
      <c r="A384" s="4" t="s">
        <v>759</v>
      </c>
      <c r="B384" s="4" t="s">
        <v>760</v>
      </c>
      <c r="D384" s="8">
        <v>146086</v>
      </c>
      <c r="E384" s="9">
        <v>217704</v>
      </c>
      <c r="F384" s="9">
        <f t="shared" si="6"/>
        <v>363790</v>
      </c>
    </row>
    <row r="385" spans="1:6" x14ac:dyDescent="0.25">
      <c r="A385" s="4" t="s">
        <v>761</v>
      </c>
      <c r="B385" s="4" t="s">
        <v>762</v>
      </c>
      <c r="D385" s="8">
        <v>126255</v>
      </c>
      <c r="E385" s="9">
        <v>104296</v>
      </c>
      <c r="F385" s="9">
        <f t="shared" si="6"/>
        <v>230551</v>
      </c>
    </row>
    <row r="386" spans="1:6" x14ac:dyDescent="0.25">
      <c r="A386" s="4" t="s">
        <v>763</v>
      </c>
      <c r="B386" s="4" t="s">
        <v>764</v>
      </c>
      <c r="D386" s="8">
        <v>398877</v>
      </c>
      <c r="E386" s="9">
        <v>40168</v>
      </c>
      <c r="F386" s="9">
        <f t="shared" si="6"/>
        <v>439045</v>
      </c>
    </row>
    <row r="387" spans="1:6" x14ac:dyDescent="0.25">
      <c r="A387" s="4" t="s">
        <v>765</v>
      </c>
      <c r="B387" s="4" t="s">
        <v>766</v>
      </c>
      <c r="D387" s="8">
        <v>631393</v>
      </c>
      <c r="E387" s="9">
        <v>640184</v>
      </c>
      <c r="F387" s="9">
        <f t="shared" si="6"/>
        <v>1271577</v>
      </c>
    </row>
    <row r="388" spans="1:6" x14ac:dyDescent="0.25">
      <c r="A388" s="4" t="s">
        <v>767</v>
      </c>
      <c r="B388" s="4" t="s">
        <v>768</v>
      </c>
      <c r="D388" s="8">
        <v>849419</v>
      </c>
      <c r="E388" s="9">
        <v>300338</v>
      </c>
      <c r="F388" s="9">
        <f t="shared" ref="F388:F451" si="7">IF(D388+E388&gt;0,D388+E388,0)</f>
        <v>1149757</v>
      </c>
    </row>
    <row r="389" spans="1:6" x14ac:dyDescent="0.25">
      <c r="A389" s="4" t="s">
        <v>769</v>
      </c>
      <c r="B389" s="4" t="s">
        <v>770</v>
      </c>
      <c r="D389" s="8">
        <v>3275626</v>
      </c>
      <c r="E389" s="9">
        <v>778955</v>
      </c>
      <c r="F389" s="9">
        <f t="shared" si="7"/>
        <v>4054581</v>
      </c>
    </row>
    <row r="390" spans="1:6" x14ac:dyDescent="0.25">
      <c r="A390" s="4" t="s">
        <v>771</v>
      </c>
      <c r="B390" s="4" t="s">
        <v>772</v>
      </c>
      <c r="D390" s="8">
        <v>1034052</v>
      </c>
      <c r="E390" s="9">
        <v>508227</v>
      </c>
      <c r="F390" s="9">
        <f t="shared" si="7"/>
        <v>1542279</v>
      </c>
    </row>
    <row r="391" spans="1:6" x14ac:dyDescent="0.25">
      <c r="A391" s="4" t="s">
        <v>773</v>
      </c>
      <c r="B391" s="4" t="s">
        <v>774</v>
      </c>
      <c r="D391" s="8">
        <v>225879</v>
      </c>
      <c r="E391" s="9">
        <v>132368</v>
      </c>
      <c r="F391" s="9">
        <f t="shared" si="7"/>
        <v>358247</v>
      </c>
    </row>
    <row r="392" spans="1:6" x14ac:dyDescent="0.25">
      <c r="A392" s="4" t="s">
        <v>775</v>
      </c>
      <c r="B392" s="4" t="s">
        <v>776</v>
      </c>
      <c r="D392" s="8">
        <v>1088399</v>
      </c>
      <c r="E392" s="9">
        <v>0</v>
      </c>
      <c r="F392" s="9">
        <f t="shared" si="7"/>
        <v>1088399</v>
      </c>
    </row>
    <row r="393" spans="1:6" x14ac:dyDescent="0.25">
      <c r="A393" s="4" t="s">
        <v>777</v>
      </c>
      <c r="B393" s="4" t="s">
        <v>778</v>
      </c>
      <c r="D393" s="8">
        <v>1003361</v>
      </c>
      <c r="E393" s="9">
        <v>730815</v>
      </c>
      <c r="F393" s="9">
        <f t="shared" si="7"/>
        <v>1734176</v>
      </c>
    </row>
    <row r="394" spans="1:6" x14ac:dyDescent="0.25">
      <c r="A394" s="4" t="s">
        <v>779</v>
      </c>
      <c r="B394" s="4" t="s">
        <v>780</v>
      </c>
      <c r="D394" s="8">
        <v>820014</v>
      </c>
      <c r="E394" s="9">
        <v>813197</v>
      </c>
      <c r="F394" s="9">
        <f t="shared" si="7"/>
        <v>1633211</v>
      </c>
    </row>
    <row r="395" spans="1:6" x14ac:dyDescent="0.25">
      <c r="A395" s="4" t="s">
        <v>781</v>
      </c>
      <c r="B395" s="4" t="s">
        <v>782</v>
      </c>
      <c r="D395" s="8">
        <v>150781</v>
      </c>
      <c r="E395" s="9">
        <v>55216</v>
      </c>
      <c r="F395" s="9">
        <f t="shared" si="7"/>
        <v>205997</v>
      </c>
    </row>
    <row r="396" spans="1:6" x14ac:dyDescent="0.25">
      <c r="A396" s="4" t="s">
        <v>783</v>
      </c>
      <c r="B396" s="4" t="s">
        <v>784</v>
      </c>
      <c r="D396" s="8">
        <v>56579</v>
      </c>
      <c r="E396" s="9">
        <v>12317</v>
      </c>
      <c r="F396" s="9">
        <f t="shared" si="7"/>
        <v>68896</v>
      </c>
    </row>
    <row r="397" spans="1:6" x14ac:dyDescent="0.25">
      <c r="A397" s="4" t="s">
        <v>785</v>
      </c>
      <c r="B397" s="4" t="s">
        <v>786</v>
      </c>
      <c r="D397" s="8">
        <v>56329</v>
      </c>
      <c r="E397" s="9">
        <v>0</v>
      </c>
      <c r="F397" s="9">
        <f t="shared" si="7"/>
        <v>56329</v>
      </c>
    </row>
    <row r="398" spans="1:6" x14ac:dyDescent="0.25">
      <c r="A398" s="4" t="s">
        <v>787</v>
      </c>
      <c r="B398" s="4" t="s">
        <v>788</v>
      </c>
      <c r="D398" s="8">
        <v>794234</v>
      </c>
      <c r="E398" s="9">
        <v>673212.25</v>
      </c>
      <c r="F398" s="9">
        <f t="shared" si="7"/>
        <v>1467446.25</v>
      </c>
    </row>
    <row r="399" spans="1:6" x14ac:dyDescent="0.25">
      <c r="A399" s="4" t="s">
        <v>789</v>
      </c>
      <c r="B399" s="4" t="s">
        <v>790</v>
      </c>
      <c r="D399" s="8">
        <v>1131035</v>
      </c>
      <c r="E399" s="9">
        <v>86292</v>
      </c>
      <c r="F399" s="9">
        <f t="shared" si="7"/>
        <v>1217327</v>
      </c>
    </row>
    <row r="400" spans="1:6" x14ac:dyDescent="0.25">
      <c r="A400" s="4" t="s">
        <v>791</v>
      </c>
      <c r="B400" s="4" t="s">
        <v>792</v>
      </c>
      <c r="D400" s="8">
        <v>442695</v>
      </c>
      <c r="E400" s="9">
        <v>94393</v>
      </c>
      <c r="F400" s="9">
        <f t="shared" si="7"/>
        <v>537088</v>
      </c>
    </row>
    <row r="401" spans="1:6" x14ac:dyDescent="0.25">
      <c r="A401" s="4" t="s">
        <v>793</v>
      </c>
      <c r="B401" s="4" t="s">
        <v>794</v>
      </c>
      <c r="D401" s="8">
        <v>0</v>
      </c>
      <c r="E401" s="9">
        <v>0</v>
      </c>
      <c r="F401" s="9">
        <f t="shared" si="7"/>
        <v>0</v>
      </c>
    </row>
    <row r="402" spans="1:6" x14ac:dyDescent="0.25">
      <c r="A402" s="4" t="s">
        <v>795</v>
      </c>
      <c r="B402" s="4" t="s">
        <v>796</v>
      </c>
      <c r="D402" s="8">
        <v>21390</v>
      </c>
      <c r="E402" s="9">
        <v>0</v>
      </c>
      <c r="F402" s="9">
        <f t="shared" si="7"/>
        <v>21390</v>
      </c>
    </row>
    <row r="403" spans="1:6" x14ac:dyDescent="0.25">
      <c r="A403" s="4" t="s">
        <v>797</v>
      </c>
      <c r="B403" s="4" t="s">
        <v>798</v>
      </c>
      <c r="D403" s="8">
        <v>160557</v>
      </c>
      <c r="E403" s="9">
        <v>107891.5</v>
      </c>
      <c r="F403" s="9">
        <f t="shared" si="7"/>
        <v>268448.5</v>
      </c>
    </row>
    <row r="404" spans="1:6" x14ac:dyDescent="0.25">
      <c r="A404" s="4" t="s">
        <v>799</v>
      </c>
      <c r="B404" s="4" t="s">
        <v>800</v>
      </c>
      <c r="D404" s="8">
        <v>49751</v>
      </c>
      <c r="E404" s="9">
        <v>24122</v>
      </c>
      <c r="F404" s="9">
        <f t="shared" si="7"/>
        <v>73873</v>
      </c>
    </row>
    <row r="405" spans="1:6" x14ac:dyDescent="0.25">
      <c r="A405" s="4" t="s">
        <v>801</v>
      </c>
      <c r="B405" s="4" t="s">
        <v>802</v>
      </c>
      <c r="D405" s="8">
        <v>349575</v>
      </c>
      <c r="E405" s="9">
        <v>112075</v>
      </c>
      <c r="F405" s="9">
        <f t="shared" si="7"/>
        <v>461650</v>
      </c>
    </row>
    <row r="406" spans="1:6" x14ac:dyDescent="0.25">
      <c r="A406" s="4" t="s">
        <v>803</v>
      </c>
      <c r="B406" s="4" t="s">
        <v>804</v>
      </c>
      <c r="D406" s="8">
        <v>0</v>
      </c>
      <c r="E406" s="9">
        <v>0</v>
      </c>
      <c r="F406" s="9">
        <f t="shared" si="7"/>
        <v>0</v>
      </c>
    </row>
    <row r="407" spans="1:6" x14ac:dyDescent="0.25">
      <c r="A407" s="4" t="s">
        <v>805</v>
      </c>
      <c r="B407" s="4" t="s">
        <v>806</v>
      </c>
      <c r="D407" s="8">
        <v>36884</v>
      </c>
      <c r="E407" s="9">
        <v>2394</v>
      </c>
      <c r="F407" s="9">
        <f t="shared" si="7"/>
        <v>39278</v>
      </c>
    </row>
    <row r="408" spans="1:6" x14ac:dyDescent="0.25">
      <c r="A408" s="4" t="s">
        <v>807</v>
      </c>
      <c r="B408" s="4" t="s">
        <v>808</v>
      </c>
      <c r="D408" s="8">
        <v>121883</v>
      </c>
      <c r="E408" s="9">
        <v>97947</v>
      </c>
      <c r="F408" s="9">
        <f t="shared" si="7"/>
        <v>219830</v>
      </c>
    </row>
    <row r="409" spans="1:6" x14ac:dyDescent="0.25">
      <c r="A409" s="4" t="s">
        <v>809</v>
      </c>
      <c r="B409" s="4" t="s">
        <v>810</v>
      </c>
      <c r="D409" s="8">
        <v>89981</v>
      </c>
      <c r="E409" s="9">
        <v>7256</v>
      </c>
      <c r="F409" s="9">
        <f t="shared" si="7"/>
        <v>97237</v>
      </c>
    </row>
    <row r="410" spans="1:6" x14ac:dyDescent="0.25">
      <c r="A410" s="4" t="s">
        <v>811</v>
      </c>
      <c r="B410" s="4" t="s">
        <v>812</v>
      </c>
      <c r="D410" s="8">
        <v>659611</v>
      </c>
      <c r="E410" s="9">
        <v>55589</v>
      </c>
      <c r="F410" s="9">
        <f t="shared" si="7"/>
        <v>715200</v>
      </c>
    </row>
    <row r="411" spans="1:6" x14ac:dyDescent="0.25">
      <c r="A411" s="4" t="s">
        <v>813</v>
      </c>
      <c r="B411" s="4" t="s">
        <v>814</v>
      </c>
      <c r="D411" s="8">
        <v>153005</v>
      </c>
      <c r="E411" s="9">
        <v>0</v>
      </c>
      <c r="F411" s="9">
        <f t="shared" si="7"/>
        <v>153005</v>
      </c>
    </row>
    <row r="412" spans="1:6" x14ac:dyDescent="0.25">
      <c r="A412" s="4" t="s">
        <v>815</v>
      </c>
      <c r="B412" s="4" t="s">
        <v>816</v>
      </c>
      <c r="D412" s="8">
        <v>-7964</v>
      </c>
      <c r="E412" s="9">
        <v>60808</v>
      </c>
      <c r="F412" s="9">
        <f t="shared" si="7"/>
        <v>52844</v>
      </c>
    </row>
    <row r="413" spans="1:6" x14ac:dyDescent="0.25">
      <c r="A413" s="4" t="s">
        <v>817</v>
      </c>
      <c r="B413" s="4" t="s">
        <v>818</v>
      </c>
      <c r="D413" s="8">
        <v>64043</v>
      </c>
      <c r="E413" s="9">
        <v>20612</v>
      </c>
      <c r="F413" s="9">
        <f t="shared" si="7"/>
        <v>84655</v>
      </c>
    </row>
    <row r="414" spans="1:6" x14ac:dyDescent="0.25">
      <c r="A414" s="4" t="s">
        <v>819</v>
      </c>
      <c r="B414" s="4" t="s">
        <v>820</v>
      </c>
      <c r="D414" s="8">
        <v>257348</v>
      </c>
      <c r="E414" s="9">
        <v>0</v>
      </c>
      <c r="F414" s="9">
        <f t="shared" si="7"/>
        <v>257348</v>
      </c>
    </row>
    <row r="415" spans="1:6" x14ac:dyDescent="0.25">
      <c r="A415" s="4" t="s">
        <v>821</v>
      </c>
      <c r="B415" s="4" t="s">
        <v>822</v>
      </c>
      <c r="D415" s="8">
        <v>58789</v>
      </c>
      <c r="E415" s="9">
        <v>30064</v>
      </c>
      <c r="F415" s="9">
        <f t="shared" si="7"/>
        <v>88853</v>
      </c>
    </row>
    <row r="416" spans="1:6" x14ac:dyDescent="0.25">
      <c r="A416" s="4" t="s">
        <v>823</v>
      </c>
      <c r="B416" s="4" t="s">
        <v>824</v>
      </c>
      <c r="D416" s="8">
        <v>135370</v>
      </c>
      <c r="E416" s="9">
        <v>64105</v>
      </c>
      <c r="F416" s="9">
        <f t="shared" si="7"/>
        <v>199475</v>
      </c>
    </row>
    <row r="417" spans="1:6" x14ac:dyDescent="0.25">
      <c r="A417" s="4" t="s">
        <v>825</v>
      </c>
      <c r="B417" s="4" t="s">
        <v>826</v>
      </c>
      <c r="D417" s="8">
        <v>211357</v>
      </c>
      <c r="E417" s="9">
        <v>93825</v>
      </c>
      <c r="F417" s="9">
        <f t="shared" si="7"/>
        <v>305182</v>
      </c>
    </row>
    <row r="418" spans="1:6" x14ac:dyDescent="0.25">
      <c r="A418" s="4" t="s">
        <v>827</v>
      </c>
      <c r="B418" s="4" t="s">
        <v>828</v>
      </c>
      <c r="D418" s="8">
        <v>23589</v>
      </c>
      <c r="E418" s="9">
        <v>55973</v>
      </c>
      <c r="F418" s="9">
        <f t="shared" si="7"/>
        <v>79562</v>
      </c>
    </row>
    <row r="419" spans="1:6" x14ac:dyDescent="0.25">
      <c r="A419" s="4" t="s">
        <v>829</v>
      </c>
      <c r="B419" s="4" t="s">
        <v>830</v>
      </c>
      <c r="D419" s="8">
        <v>118110</v>
      </c>
      <c r="E419" s="9">
        <v>22777</v>
      </c>
      <c r="F419" s="9">
        <f t="shared" si="7"/>
        <v>140887</v>
      </c>
    </row>
    <row r="420" spans="1:6" x14ac:dyDescent="0.25">
      <c r="A420" s="4" t="s">
        <v>831</v>
      </c>
      <c r="B420" s="4" t="s">
        <v>832</v>
      </c>
      <c r="D420" s="8">
        <v>91393</v>
      </c>
      <c r="E420" s="9">
        <v>25354</v>
      </c>
      <c r="F420" s="9">
        <f t="shared" si="7"/>
        <v>116747</v>
      </c>
    </row>
    <row r="421" spans="1:6" x14ac:dyDescent="0.25">
      <c r="A421" s="4" t="s">
        <v>833</v>
      </c>
      <c r="B421" s="4" t="s">
        <v>834</v>
      </c>
      <c r="D421" s="8">
        <v>546315</v>
      </c>
      <c r="E421" s="9">
        <v>0</v>
      </c>
      <c r="F421" s="9">
        <f t="shared" si="7"/>
        <v>546315</v>
      </c>
    </row>
    <row r="422" spans="1:6" x14ac:dyDescent="0.25">
      <c r="A422" s="4" t="s">
        <v>835</v>
      </c>
      <c r="B422" s="4" t="s">
        <v>836</v>
      </c>
      <c r="D422" s="8">
        <v>854509</v>
      </c>
      <c r="E422" s="9">
        <v>0</v>
      </c>
      <c r="F422" s="9">
        <f t="shared" si="7"/>
        <v>854509</v>
      </c>
    </row>
    <row r="423" spans="1:6" x14ac:dyDescent="0.25">
      <c r="A423" s="4" t="s">
        <v>837</v>
      </c>
      <c r="B423" s="4" t="s">
        <v>838</v>
      </c>
      <c r="D423" s="8">
        <v>1198755</v>
      </c>
      <c r="E423" s="9">
        <v>163158</v>
      </c>
      <c r="F423" s="9">
        <f t="shared" si="7"/>
        <v>1361913</v>
      </c>
    </row>
    <row r="424" spans="1:6" x14ac:dyDescent="0.25">
      <c r="A424" s="4" t="s">
        <v>839</v>
      </c>
      <c r="B424" s="4" t="s">
        <v>840</v>
      </c>
      <c r="C424" t="s">
        <v>2</v>
      </c>
      <c r="D424" s="8">
        <v>0</v>
      </c>
      <c r="E424" s="9">
        <v>191570</v>
      </c>
      <c r="F424" s="9">
        <f t="shared" si="7"/>
        <v>191570</v>
      </c>
    </row>
    <row r="425" spans="1:6" x14ac:dyDescent="0.25">
      <c r="A425" s="4" t="s">
        <v>841</v>
      </c>
      <c r="B425" s="4" t="s">
        <v>842</v>
      </c>
      <c r="D425" s="8">
        <v>516683</v>
      </c>
      <c r="E425" s="9">
        <v>470086.83333333395</v>
      </c>
      <c r="F425" s="9">
        <f t="shared" si="7"/>
        <v>986769.83333333395</v>
      </c>
    </row>
    <row r="426" spans="1:6" x14ac:dyDescent="0.25">
      <c r="A426" s="4" t="s">
        <v>843</v>
      </c>
      <c r="B426" s="4" t="s">
        <v>844</v>
      </c>
      <c r="D426" s="8">
        <v>160083</v>
      </c>
      <c r="E426" s="9">
        <v>304652</v>
      </c>
      <c r="F426" s="9">
        <f t="shared" si="7"/>
        <v>464735</v>
      </c>
    </row>
    <row r="427" spans="1:6" x14ac:dyDescent="0.25">
      <c r="A427" s="4" t="s">
        <v>845</v>
      </c>
      <c r="B427" s="4" t="s">
        <v>846</v>
      </c>
      <c r="D427" s="8">
        <v>1930691</v>
      </c>
      <c r="E427" s="9">
        <v>631747</v>
      </c>
      <c r="F427" s="9">
        <f t="shared" si="7"/>
        <v>2562438</v>
      </c>
    </row>
    <row r="428" spans="1:6" x14ac:dyDescent="0.25">
      <c r="A428" s="4" t="s">
        <v>847</v>
      </c>
      <c r="B428" s="4" t="s">
        <v>32</v>
      </c>
      <c r="D428" s="8">
        <v>868698</v>
      </c>
      <c r="E428" s="9">
        <v>414789.83333333302</v>
      </c>
      <c r="F428" s="9">
        <f t="shared" si="7"/>
        <v>1283487.833333333</v>
      </c>
    </row>
    <row r="429" spans="1:6" x14ac:dyDescent="0.25">
      <c r="A429" s="4" t="s">
        <v>848</v>
      </c>
      <c r="B429" s="4" t="s">
        <v>849</v>
      </c>
      <c r="D429" s="8">
        <v>22570</v>
      </c>
      <c r="E429" s="9">
        <v>0</v>
      </c>
      <c r="F429" s="9">
        <f t="shared" si="7"/>
        <v>22570</v>
      </c>
    </row>
    <row r="430" spans="1:6" x14ac:dyDescent="0.25">
      <c r="A430" s="4" t="s">
        <v>850</v>
      </c>
      <c r="B430" s="4" t="s">
        <v>851</v>
      </c>
      <c r="D430" s="8">
        <v>98251</v>
      </c>
      <c r="E430" s="9">
        <v>154188</v>
      </c>
      <c r="F430" s="9">
        <f t="shared" si="7"/>
        <v>252439</v>
      </c>
    </row>
    <row r="431" spans="1:6" x14ac:dyDescent="0.25">
      <c r="A431" s="4" t="s">
        <v>852</v>
      </c>
      <c r="B431" s="4" t="s">
        <v>853</v>
      </c>
      <c r="D431" s="8">
        <v>642219</v>
      </c>
      <c r="E431" s="9">
        <v>0</v>
      </c>
      <c r="F431" s="9">
        <f t="shared" si="7"/>
        <v>642219</v>
      </c>
    </row>
    <row r="432" spans="1:6" x14ac:dyDescent="0.25">
      <c r="A432" s="4" t="s">
        <v>854</v>
      </c>
      <c r="B432" s="4" t="s">
        <v>855</v>
      </c>
      <c r="D432" s="8">
        <v>66190</v>
      </c>
      <c r="E432" s="9">
        <v>21595</v>
      </c>
      <c r="F432" s="9">
        <f t="shared" si="7"/>
        <v>87785</v>
      </c>
    </row>
    <row r="433" spans="1:6" x14ac:dyDescent="0.25">
      <c r="A433" s="4" t="s">
        <v>856</v>
      </c>
      <c r="B433" s="4" t="s">
        <v>857</v>
      </c>
      <c r="D433" s="8">
        <v>425397</v>
      </c>
      <c r="E433" s="9">
        <v>0</v>
      </c>
      <c r="F433" s="9">
        <f t="shared" si="7"/>
        <v>425397</v>
      </c>
    </row>
    <row r="434" spans="1:6" x14ac:dyDescent="0.25">
      <c r="A434" s="4" t="s">
        <v>858</v>
      </c>
      <c r="B434" s="4" t="s">
        <v>859</v>
      </c>
      <c r="D434" s="8">
        <v>43972</v>
      </c>
      <c r="E434" s="9">
        <v>0</v>
      </c>
      <c r="F434" s="9">
        <f t="shared" si="7"/>
        <v>43972</v>
      </c>
    </row>
    <row r="435" spans="1:6" x14ac:dyDescent="0.25">
      <c r="A435" s="4" t="s">
        <v>860</v>
      </c>
      <c r="B435" s="4" t="s">
        <v>861</v>
      </c>
      <c r="D435" s="8">
        <v>740753</v>
      </c>
      <c r="E435" s="9">
        <v>282700</v>
      </c>
      <c r="F435" s="9">
        <f t="shared" si="7"/>
        <v>1023453</v>
      </c>
    </row>
    <row r="436" spans="1:6" x14ac:dyDescent="0.25">
      <c r="A436" s="4" t="s">
        <v>862</v>
      </c>
      <c r="B436" s="4" t="s">
        <v>863</v>
      </c>
      <c r="D436" s="8">
        <v>1145700</v>
      </c>
      <c r="E436" s="9">
        <v>146318.25</v>
      </c>
      <c r="F436" s="9">
        <f t="shared" si="7"/>
        <v>1292018.25</v>
      </c>
    </row>
    <row r="437" spans="1:6" x14ac:dyDescent="0.25">
      <c r="A437" s="4" t="s">
        <v>864</v>
      </c>
      <c r="B437" s="4" t="s">
        <v>865</v>
      </c>
      <c r="D437" s="8">
        <v>2994060</v>
      </c>
      <c r="E437" s="9">
        <v>2245887.75</v>
      </c>
      <c r="F437" s="9">
        <f t="shared" si="7"/>
        <v>5239947.75</v>
      </c>
    </row>
    <row r="438" spans="1:6" x14ac:dyDescent="0.25">
      <c r="A438" s="4" t="s">
        <v>866</v>
      </c>
      <c r="B438" s="4" t="s">
        <v>867</v>
      </c>
      <c r="D438" s="8">
        <v>83639</v>
      </c>
      <c r="E438" s="9">
        <v>10913</v>
      </c>
      <c r="F438" s="9">
        <f t="shared" si="7"/>
        <v>94552</v>
      </c>
    </row>
    <row r="439" spans="1:6" x14ac:dyDescent="0.25">
      <c r="A439" s="4" t="s">
        <v>868</v>
      </c>
      <c r="B439" s="4" t="s">
        <v>869</v>
      </c>
      <c r="D439" s="8">
        <v>296715</v>
      </c>
      <c r="E439" s="9">
        <v>0</v>
      </c>
      <c r="F439" s="9">
        <f t="shared" si="7"/>
        <v>296715</v>
      </c>
    </row>
    <row r="440" spans="1:6" x14ac:dyDescent="0.25">
      <c r="A440" s="4" t="s">
        <v>870</v>
      </c>
      <c r="B440" s="4" t="s">
        <v>871</v>
      </c>
      <c r="D440" s="8">
        <v>29684</v>
      </c>
      <c r="E440" s="9">
        <v>506442</v>
      </c>
      <c r="F440" s="9">
        <f t="shared" si="7"/>
        <v>536126</v>
      </c>
    </row>
    <row r="441" spans="1:6" x14ac:dyDescent="0.25">
      <c r="A441" s="4" t="s">
        <v>872</v>
      </c>
      <c r="B441" s="4" t="s">
        <v>873</v>
      </c>
      <c r="D441" s="8">
        <v>4879223</v>
      </c>
      <c r="E441" s="9">
        <v>4679218.5833333284</v>
      </c>
      <c r="F441" s="9">
        <f t="shared" si="7"/>
        <v>9558441.5833333284</v>
      </c>
    </row>
    <row r="442" spans="1:6" x14ac:dyDescent="0.25">
      <c r="A442" s="4" t="s">
        <v>874</v>
      </c>
      <c r="B442" s="4" t="s">
        <v>875</v>
      </c>
      <c r="D442" s="8">
        <v>3033782</v>
      </c>
      <c r="E442" s="9">
        <v>66958</v>
      </c>
      <c r="F442" s="9">
        <f t="shared" si="7"/>
        <v>3100740</v>
      </c>
    </row>
    <row r="443" spans="1:6" x14ac:dyDescent="0.25">
      <c r="A443" s="4" t="s">
        <v>876</v>
      </c>
      <c r="B443" s="4" t="s">
        <v>877</v>
      </c>
      <c r="D443" s="8">
        <v>296081</v>
      </c>
      <c r="E443" s="9">
        <v>1599946.2857142854</v>
      </c>
      <c r="F443" s="9">
        <f t="shared" si="7"/>
        <v>1896027.2857142854</v>
      </c>
    </row>
    <row r="444" spans="1:6" x14ac:dyDescent="0.25">
      <c r="A444" s="4" t="s">
        <v>878</v>
      </c>
      <c r="B444" s="4" t="s">
        <v>879</v>
      </c>
      <c r="D444" s="8">
        <v>2580151</v>
      </c>
      <c r="E444" s="9">
        <v>481935</v>
      </c>
      <c r="F444" s="9">
        <f t="shared" si="7"/>
        <v>3062086</v>
      </c>
    </row>
    <row r="445" spans="1:6" x14ac:dyDescent="0.25">
      <c r="A445" s="4" t="s">
        <v>880</v>
      </c>
      <c r="B445" s="4" t="s">
        <v>881</v>
      </c>
      <c r="D445" s="8">
        <v>1219513</v>
      </c>
      <c r="E445" s="9">
        <v>123307</v>
      </c>
      <c r="F445" s="9">
        <f t="shared" si="7"/>
        <v>1342820</v>
      </c>
    </row>
    <row r="446" spans="1:6" x14ac:dyDescent="0.25">
      <c r="A446" s="4" t="s">
        <v>882</v>
      </c>
      <c r="B446" s="4" t="s">
        <v>883</v>
      </c>
      <c r="D446" s="8">
        <v>276073</v>
      </c>
      <c r="E446" s="9">
        <v>0</v>
      </c>
      <c r="F446" s="9">
        <f t="shared" si="7"/>
        <v>276073</v>
      </c>
    </row>
    <row r="447" spans="1:6" x14ac:dyDescent="0.25">
      <c r="A447" s="4" t="s">
        <v>884</v>
      </c>
      <c r="B447" s="4" t="s">
        <v>885</v>
      </c>
      <c r="D447" s="8">
        <v>1907950</v>
      </c>
      <c r="E447" s="9">
        <v>1075492.5833333321</v>
      </c>
      <c r="F447" s="9">
        <f t="shared" si="7"/>
        <v>2983442.5833333321</v>
      </c>
    </row>
    <row r="448" spans="1:6" x14ac:dyDescent="0.25">
      <c r="A448" s="4" t="s">
        <v>886</v>
      </c>
      <c r="B448" s="4" t="s">
        <v>887</v>
      </c>
      <c r="D448" s="8">
        <v>64556</v>
      </c>
      <c r="E448" s="9">
        <v>0</v>
      </c>
      <c r="F448" s="9">
        <f t="shared" si="7"/>
        <v>64556</v>
      </c>
    </row>
    <row r="449" spans="1:6" x14ac:dyDescent="0.25">
      <c r="A449" s="4" t="s">
        <v>888</v>
      </c>
      <c r="B449" s="4" t="s">
        <v>889</v>
      </c>
      <c r="D449" s="8">
        <v>30832</v>
      </c>
      <c r="E449" s="9">
        <v>50737</v>
      </c>
      <c r="F449" s="9">
        <f t="shared" si="7"/>
        <v>81569</v>
      </c>
    </row>
    <row r="450" spans="1:6" x14ac:dyDescent="0.25">
      <c r="A450" s="4" t="s">
        <v>890</v>
      </c>
      <c r="B450" s="4" t="s">
        <v>891</v>
      </c>
      <c r="D450" s="8">
        <v>257492</v>
      </c>
      <c r="E450" s="9">
        <v>0</v>
      </c>
      <c r="F450" s="9">
        <f t="shared" si="7"/>
        <v>257492</v>
      </c>
    </row>
    <row r="451" spans="1:6" x14ac:dyDescent="0.25">
      <c r="A451" s="4" t="s">
        <v>892</v>
      </c>
      <c r="B451" s="4" t="s">
        <v>893</v>
      </c>
      <c r="D451" s="8">
        <v>433376</v>
      </c>
      <c r="E451" s="9">
        <v>32834</v>
      </c>
      <c r="F451" s="9">
        <f t="shared" si="7"/>
        <v>466210</v>
      </c>
    </row>
    <row r="452" spans="1:6" x14ac:dyDescent="0.25">
      <c r="A452" s="4" t="s">
        <v>894</v>
      </c>
      <c r="B452" s="4" t="s">
        <v>895</v>
      </c>
      <c r="D452" s="8">
        <v>671961</v>
      </c>
      <c r="E452" s="9">
        <v>243612.25</v>
      </c>
      <c r="F452" s="9">
        <f t="shared" ref="F452:F515" si="8">IF(D452+E452&gt;0,D452+E452,0)</f>
        <v>915573.25</v>
      </c>
    </row>
    <row r="453" spans="1:6" x14ac:dyDescent="0.25">
      <c r="A453" s="4" t="s">
        <v>896</v>
      </c>
      <c r="B453" s="4" t="s">
        <v>897</v>
      </c>
      <c r="D453" s="8">
        <v>490801</v>
      </c>
      <c r="E453" s="9">
        <v>0.25</v>
      </c>
      <c r="F453" s="9">
        <f t="shared" si="8"/>
        <v>490801.25</v>
      </c>
    </row>
    <row r="454" spans="1:6" x14ac:dyDescent="0.25">
      <c r="A454" s="4" t="s">
        <v>898</v>
      </c>
      <c r="B454" s="4" t="s">
        <v>899</v>
      </c>
      <c r="D454" s="8">
        <v>322951</v>
      </c>
      <c r="E454" s="9">
        <v>15890</v>
      </c>
      <c r="F454" s="9">
        <f t="shared" si="8"/>
        <v>338841</v>
      </c>
    </row>
    <row r="455" spans="1:6" x14ac:dyDescent="0.25">
      <c r="A455" s="4" t="s">
        <v>900</v>
      </c>
      <c r="B455" s="4" t="s">
        <v>901</v>
      </c>
      <c r="D455" s="8">
        <v>171735</v>
      </c>
      <c r="E455" s="9">
        <v>160765</v>
      </c>
      <c r="F455" s="9">
        <f t="shared" si="8"/>
        <v>332500</v>
      </c>
    </row>
    <row r="456" spans="1:6" x14ac:dyDescent="0.25">
      <c r="A456" s="4" t="s">
        <v>902</v>
      </c>
      <c r="B456" s="4" t="s">
        <v>903</v>
      </c>
      <c r="D456" s="8">
        <v>30119</v>
      </c>
      <c r="E456" s="9">
        <v>52064</v>
      </c>
      <c r="F456" s="9">
        <f t="shared" si="8"/>
        <v>82183</v>
      </c>
    </row>
    <row r="457" spans="1:6" x14ac:dyDescent="0.25">
      <c r="A457" s="4" t="s">
        <v>904</v>
      </c>
      <c r="B457" s="4" t="s">
        <v>905</v>
      </c>
      <c r="D457" s="8">
        <v>29967</v>
      </c>
      <c r="E457" s="9">
        <v>43979</v>
      </c>
      <c r="F457" s="9">
        <f t="shared" si="8"/>
        <v>73946</v>
      </c>
    </row>
    <row r="458" spans="1:6" x14ac:dyDescent="0.25">
      <c r="A458" s="4" t="s">
        <v>906</v>
      </c>
      <c r="B458" s="4" t="s">
        <v>907</v>
      </c>
      <c r="D458" s="8">
        <v>32488</v>
      </c>
      <c r="E458" s="9">
        <v>8032</v>
      </c>
      <c r="F458" s="9">
        <f t="shared" si="8"/>
        <v>40520</v>
      </c>
    </row>
    <row r="459" spans="1:6" x14ac:dyDescent="0.25">
      <c r="A459" s="4" t="s">
        <v>908</v>
      </c>
      <c r="B459" s="4" t="s">
        <v>909</v>
      </c>
      <c r="D459" s="8">
        <v>206586</v>
      </c>
      <c r="E459" s="9">
        <v>35727.5</v>
      </c>
      <c r="F459" s="9">
        <f t="shared" si="8"/>
        <v>242313.5</v>
      </c>
    </row>
    <row r="460" spans="1:6" x14ac:dyDescent="0.25">
      <c r="A460" s="4" t="s">
        <v>910</v>
      </c>
      <c r="B460" s="4" t="s">
        <v>911</v>
      </c>
      <c r="D460" s="8">
        <v>27765</v>
      </c>
      <c r="E460" s="9">
        <v>20540</v>
      </c>
      <c r="F460" s="9">
        <f t="shared" si="8"/>
        <v>48305</v>
      </c>
    </row>
    <row r="461" spans="1:6" x14ac:dyDescent="0.25">
      <c r="A461" s="4" t="s">
        <v>912</v>
      </c>
      <c r="B461" s="4" t="s">
        <v>913</v>
      </c>
      <c r="D461" s="8">
        <v>58480</v>
      </c>
      <c r="E461" s="9">
        <v>0</v>
      </c>
      <c r="F461" s="9">
        <f t="shared" si="8"/>
        <v>58480</v>
      </c>
    </row>
    <row r="462" spans="1:6" x14ac:dyDescent="0.25">
      <c r="A462" s="4" t="s">
        <v>914</v>
      </c>
      <c r="B462" s="4" t="s">
        <v>915</v>
      </c>
      <c r="D462" s="8">
        <v>175522</v>
      </c>
      <c r="E462" s="9">
        <v>8649</v>
      </c>
      <c r="F462" s="9">
        <f t="shared" si="8"/>
        <v>184171</v>
      </c>
    </row>
    <row r="463" spans="1:6" x14ac:dyDescent="0.25">
      <c r="A463" s="4" t="s">
        <v>916</v>
      </c>
      <c r="B463" s="4" t="s">
        <v>917</v>
      </c>
      <c r="D463" s="8">
        <v>15736</v>
      </c>
      <c r="E463" s="9">
        <v>6934</v>
      </c>
      <c r="F463" s="9">
        <f t="shared" si="8"/>
        <v>22670</v>
      </c>
    </row>
    <row r="464" spans="1:6" x14ac:dyDescent="0.25">
      <c r="A464" s="4" t="s">
        <v>918</v>
      </c>
      <c r="B464" s="4" t="s">
        <v>919</v>
      </c>
      <c r="D464" s="8">
        <v>0</v>
      </c>
      <c r="E464" s="9">
        <v>0</v>
      </c>
      <c r="F464" s="9">
        <f t="shared" si="8"/>
        <v>0</v>
      </c>
    </row>
    <row r="465" spans="1:6" x14ac:dyDescent="0.25">
      <c r="A465" s="4" t="s">
        <v>920</v>
      </c>
      <c r="B465" s="4" t="s">
        <v>921</v>
      </c>
      <c r="D465" s="8">
        <v>40929</v>
      </c>
      <c r="E465" s="9">
        <v>0</v>
      </c>
      <c r="F465" s="9">
        <f t="shared" si="8"/>
        <v>40929</v>
      </c>
    </row>
    <row r="466" spans="1:6" x14ac:dyDescent="0.25">
      <c r="A466" s="4" t="s">
        <v>922</v>
      </c>
      <c r="B466" s="4" t="s">
        <v>923</v>
      </c>
      <c r="D466" s="8">
        <v>38071</v>
      </c>
      <c r="E466" s="9">
        <v>0</v>
      </c>
      <c r="F466" s="9">
        <f t="shared" si="8"/>
        <v>38071</v>
      </c>
    </row>
    <row r="467" spans="1:6" x14ac:dyDescent="0.25">
      <c r="A467" s="4" t="s">
        <v>924</v>
      </c>
      <c r="B467" s="4" t="s">
        <v>925</v>
      </c>
      <c r="D467" s="8">
        <v>195835</v>
      </c>
      <c r="E467" s="9">
        <v>0</v>
      </c>
      <c r="F467" s="9">
        <f t="shared" si="8"/>
        <v>195835</v>
      </c>
    </row>
    <row r="468" spans="1:6" x14ac:dyDescent="0.25">
      <c r="A468" s="4" t="s">
        <v>926</v>
      </c>
      <c r="B468" s="4" t="s">
        <v>927</v>
      </c>
      <c r="D468" s="8">
        <v>68970</v>
      </c>
      <c r="E468" s="9">
        <v>74515</v>
      </c>
      <c r="F468" s="9">
        <f t="shared" si="8"/>
        <v>143485</v>
      </c>
    </row>
    <row r="469" spans="1:6" x14ac:dyDescent="0.25">
      <c r="A469" s="4" t="s">
        <v>928</v>
      </c>
      <c r="B469" s="4" t="s">
        <v>929</v>
      </c>
      <c r="D469" s="8">
        <v>59618</v>
      </c>
      <c r="E469" s="9">
        <v>0</v>
      </c>
      <c r="F469" s="9">
        <f t="shared" si="8"/>
        <v>59618</v>
      </c>
    </row>
    <row r="470" spans="1:6" x14ac:dyDescent="0.25">
      <c r="A470" s="4" t="s">
        <v>930</v>
      </c>
      <c r="B470" s="4" t="s">
        <v>931</v>
      </c>
      <c r="D470" s="8">
        <v>195254</v>
      </c>
      <c r="E470" s="9">
        <v>103621</v>
      </c>
      <c r="F470" s="9">
        <f t="shared" si="8"/>
        <v>298875</v>
      </c>
    </row>
    <row r="471" spans="1:6" x14ac:dyDescent="0.25">
      <c r="A471" s="4" t="s">
        <v>932</v>
      </c>
      <c r="B471" s="4" t="s">
        <v>933</v>
      </c>
      <c r="D471" s="8">
        <v>88100</v>
      </c>
      <c r="E471" s="9">
        <v>-0.33333333325572312</v>
      </c>
      <c r="F471" s="9">
        <f t="shared" si="8"/>
        <v>88099.666666666744</v>
      </c>
    </row>
    <row r="472" spans="1:6" x14ac:dyDescent="0.25">
      <c r="A472" s="4" t="s">
        <v>934</v>
      </c>
      <c r="B472" s="4" t="s">
        <v>935</v>
      </c>
      <c r="D472" s="8">
        <v>18426</v>
      </c>
      <c r="E472" s="9">
        <v>0</v>
      </c>
      <c r="F472" s="9">
        <f t="shared" si="8"/>
        <v>18426</v>
      </c>
    </row>
    <row r="473" spans="1:6" x14ac:dyDescent="0.25">
      <c r="A473" s="4" t="s">
        <v>936</v>
      </c>
      <c r="B473" s="4" t="s">
        <v>937</v>
      </c>
      <c r="D473" s="8">
        <v>42213</v>
      </c>
      <c r="E473" s="9">
        <v>2731</v>
      </c>
      <c r="F473" s="9">
        <f t="shared" si="8"/>
        <v>44944</v>
      </c>
    </row>
    <row r="474" spans="1:6" x14ac:dyDescent="0.25">
      <c r="A474" s="4" t="s">
        <v>938</v>
      </c>
      <c r="B474" s="4" t="s">
        <v>939</v>
      </c>
      <c r="D474" s="8">
        <v>144264</v>
      </c>
      <c r="E474" s="9">
        <v>18023</v>
      </c>
      <c r="F474" s="9">
        <f t="shared" si="8"/>
        <v>162287</v>
      </c>
    </row>
    <row r="475" spans="1:6" x14ac:dyDescent="0.25">
      <c r="A475" s="4" t="s">
        <v>940</v>
      </c>
      <c r="B475" s="4" t="s">
        <v>941</v>
      </c>
      <c r="D475" s="8">
        <v>15283</v>
      </c>
      <c r="E475" s="9">
        <v>0</v>
      </c>
      <c r="F475" s="9">
        <f t="shared" si="8"/>
        <v>15283</v>
      </c>
    </row>
    <row r="476" spans="1:6" x14ac:dyDescent="0.25">
      <c r="A476" s="4" t="s">
        <v>942</v>
      </c>
      <c r="B476" s="4" t="s">
        <v>943</v>
      </c>
      <c r="D476" s="8">
        <v>48565</v>
      </c>
      <c r="E476" s="9">
        <v>7139</v>
      </c>
      <c r="F476" s="9">
        <f t="shared" si="8"/>
        <v>55704</v>
      </c>
    </row>
    <row r="477" spans="1:6" x14ac:dyDescent="0.25">
      <c r="A477" s="4" t="s">
        <v>944</v>
      </c>
      <c r="B477" s="4" t="s">
        <v>945</v>
      </c>
      <c r="D477" s="8">
        <v>0</v>
      </c>
      <c r="E477" s="9">
        <v>0</v>
      </c>
      <c r="F477" s="9">
        <f t="shared" si="8"/>
        <v>0</v>
      </c>
    </row>
    <row r="478" spans="1:6" x14ac:dyDescent="0.25">
      <c r="A478" s="4" t="s">
        <v>946</v>
      </c>
      <c r="B478" s="4" t="s">
        <v>947</v>
      </c>
      <c r="D478" s="8">
        <v>199534</v>
      </c>
      <c r="E478" s="9">
        <v>39962</v>
      </c>
      <c r="F478" s="9">
        <f t="shared" si="8"/>
        <v>239496</v>
      </c>
    </row>
    <row r="479" spans="1:6" x14ac:dyDescent="0.25">
      <c r="A479" s="4" t="s">
        <v>948</v>
      </c>
      <c r="B479" s="4" t="s">
        <v>949</v>
      </c>
      <c r="D479" s="8">
        <v>35324</v>
      </c>
      <c r="E479" s="9">
        <v>5727</v>
      </c>
      <c r="F479" s="9">
        <f t="shared" si="8"/>
        <v>41051</v>
      </c>
    </row>
    <row r="480" spans="1:6" x14ac:dyDescent="0.25">
      <c r="A480" s="4" t="s">
        <v>950</v>
      </c>
      <c r="B480" s="4" t="s">
        <v>951</v>
      </c>
      <c r="D480" s="8">
        <v>140029</v>
      </c>
      <c r="E480" s="9">
        <v>42963</v>
      </c>
      <c r="F480" s="9">
        <f t="shared" si="8"/>
        <v>182992</v>
      </c>
    </row>
    <row r="481" spans="1:6" x14ac:dyDescent="0.25">
      <c r="A481" s="4" t="s">
        <v>952</v>
      </c>
      <c r="B481" s="4" t="s">
        <v>953</v>
      </c>
      <c r="D481" s="8">
        <v>178702</v>
      </c>
      <c r="E481" s="9">
        <v>31520</v>
      </c>
      <c r="F481" s="9">
        <f t="shared" si="8"/>
        <v>210222</v>
      </c>
    </row>
    <row r="482" spans="1:6" x14ac:dyDescent="0.25">
      <c r="A482" s="4" t="s">
        <v>954</v>
      </c>
      <c r="B482" s="4" t="s">
        <v>955</v>
      </c>
      <c r="D482" s="8">
        <v>214912</v>
      </c>
      <c r="E482" s="9">
        <v>0</v>
      </c>
      <c r="F482" s="9">
        <f t="shared" si="8"/>
        <v>214912</v>
      </c>
    </row>
    <row r="483" spans="1:6" x14ac:dyDescent="0.25">
      <c r="A483" s="4" t="s">
        <v>956</v>
      </c>
      <c r="B483" s="4" t="s">
        <v>957</v>
      </c>
      <c r="D483" s="8">
        <v>81112</v>
      </c>
      <c r="E483" s="9">
        <v>0</v>
      </c>
      <c r="F483" s="9">
        <f t="shared" si="8"/>
        <v>81112</v>
      </c>
    </row>
    <row r="484" spans="1:6" x14ac:dyDescent="0.25">
      <c r="A484" s="4" t="s">
        <v>958</v>
      </c>
      <c r="B484" s="4" t="s">
        <v>959</v>
      </c>
      <c r="D484" s="8">
        <v>71206</v>
      </c>
      <c r="E484" s="9">
        <v>5599.8333333333721</v>
      </c>
      <c r="F484" s="9">
        <f t="shared" si="8"/>
        <v>76805.833333333372</v>
      </c>
    </row>
    <row r="485" spans="1:6" x14ac:dyDescent="0.25">
      <c r="A485" s="4" t="s">
        <v>960</v>
      </c>
      <c r="B485" s="4" t="s">
        <v>961</v>
      </c>
      <c r="D485" s="8">
        <v>82214</v>
      </c>
      <c r="E485" s="9">
        <v>0</v>
      </c>
      <c r="F485" s="9">
        <f t="shared" si="8"/>
        <v>82214</v>
      </c>
    </row>
    <row r="486" spans="1:6" x14ac:dyDescent="0.25">
      <c r="A486" s="4" t="s">
        <v>962</v>
      </c>
      <c r="B486" s="4" t="s">
        <v>963</v>
      </c>
      <c r="D486" s="8">
        <v>121651</v>
      </c>
      <c r="E486" s="9">
        <v>3492</v>
      </c>
      <c r="F486" s="9">
        <f t="shared" si="8"/>
        <v>125143</v>
      </c>
    </row>
    <row r="487" spans="1:6" x14ac:dyDescent="0.25">
      <c r="A487" s="4" t="s">
        <v>964</v>
      </c>
      <c r="B487" s="4" t="s">
        <v>965</v>
      </c>
      <c r="D487" s="8">
        <v>521597</v>
      </c>
      <c r="E487" s="9">
        <v>0</v>
      </c>
      <c r="F487" s="9">
        <f t="shared" si="8"/>
        <v>521597</v>
      </c>
    </row>
    <row r="488" spans="1:6" x14ac:dyDescent="0.25">
      <c r="A488" s="4" t="s">
        <v>966</v>
      </c>
      <c r="B488" s="4" t="s">
        <v>967</v>
      </c>
      <c r="D488" s="8">
        <v>16343</v>
      </c>
      <c r="E488" s="9">
        <v>32340</v>
      </c>
      <c r="F488" s="9">
        <f t="shared" si="8"/>
        <v>48683</v>
      </c>
    </row>
    <row r="489" spans="1:6" x14ac:dyDescent="0.25">
      <c r="A489" s="4" t="s">
        <v>968</v>
      </c>
      <c r="B489" s="4" t="s">
        <v>969</v>
      </c>
      <c r="D489" s="8">
        <v>24415</v>
      </c>
      <c r="E489" s="9">
        <v>102821</v>
      </c>
      <c r="F489" s="9">
        <f t="shared" si="8"/>
        <v>127236</v>
      </c>
    </row>
    <row r="490" spans="1:6" x14ac:dyDescent="0.25">
      <c r="A490" s="4" t="s">
        <v>970</v>
      </c>
      <c r="B490" s="4" t="s">
        <v>971</v>
      </c>
      <c r="D490" s="8">
        <v>95498</v>
      </c>
      <c r="E490" s="9">
        <v>15356</v>
      </c>
      <c r="F490" s="9">
        <f t="shared" si="8"/>
        <v>110854</v>
      </c>
    </row>
    <row r="491" spans="1:6" x14ac:dyDescent="0.25">
      <c r="A491" s="4" t="s">
        <v>972</v>
      </c>
      <c r="B491" s="4" t="s">
        <v>973</v>
      </c>
      <c r="D491" s="8">
        <v>163647</v>
      </c>
      <c r="E491" s="9">
        <v>0</v>
      </c>
      <c r="F491" s="9">
        <f t="shared" si="8"/>
        <v>163647</v>
      </c>
    </row>
    <row r="492" spans="1:6" x14ac:dyDescent="0.25">
      <c r="A492" s="4" t="s">
        <v>974</v>
      </c>
      <c r="B492" s="4" t="s">
        <v>975</v>
      </c>
      <c r="D492" s="8">
        <v>587390</v>
      </c>
      <c r="E492" s="9">
        <v>0.25</v>
      </c>
      <c r="F492" s="9">
        <f t="shared" si="8"/>
        <v>587390.25</v>
      </c>
    </row>
    <row r="493" spans="1:6" x14ac:dyDescent="0.25">
      <c r="A493" s="4" t="s">
        <v>976</v>
      </c>
      <c r="B493" s="4" t="s">
        <v>977</v>
      </c>
      <c r="D493" s="8">
        <v>440907</v>
      </c>
      <c r="E493" s="9">
        <v>0</v>
      </c>
      <c r="F493" s="9">
        <f t="shared" si="8"/>
        <v>440907</v>
      </c>
    </row>
    <row r="494" spans="1:6" x14ac:dyDescent="0.25">
      <c r="A494" s="4" t="s">
        <v>978</v>
      </c>
      <c r="B494" s="4" t="s">
        <v>979</v>
      </c>
      <c r="D494" s="8">
        <v>345016</v>
      </c>
      <c r="E494" s="9">
        <v>117932</v>
      </c>
      <c r="F494" s="9">
        <f t="shared" si="8"/>
        <v>462948</v>
      </c>
    </row>
    <row r="495" spans="1:6" x14ac:dyDescent="0.25">
      <c r="A495" s="4" t="s">
        <v>980</v>
      </c>
      <c r="B495" s="4" t="s">
        <v>981</v>
      </c>
      <c r="D495" s="8">
        <v>1429257</v>
      </c>
      <c r="E495" s="9">
        <v>266552.16666666605</v>
      </c>
      <c r="F495" s="9">
        <f t="shared" si="8"/>
        <v>1695809.166666666</v>
      </c>
    </row>
    <row r="496" spans="1:6" x14ac:dyDescent="0.25">
      <c r="A496" s="4" t="s">
        <v>982</v>
      </c>
      <c r="B496" s="4" t="s">
        <v>983</v>
      </c>
      <c r="D496" s="8">
        <v>535403</v>
      </c>
      <c r="E496" s="9">
        <v>48809</v>
      </c>
      <c r="F496" s="9">
        <f t="shared" si="8"/>
        <v>584212</v>
      </c>
    </row>
    <row r="497" spans="1:6" x14ac:dyDescent="0.25">
      <c r="A497" s="4" t="s">
        <v>984</v>
      </c>
      <c r="B497" s="4" t="s">
        <v>985</v>
      </c>
      <c r="C497" t="s">
        <v>2</v>
      </c>
      <c r="D497" s="8">
        <v>0</v>
      </c>
      <c r="E497" s="9">
        <v>0</v>
      </c>
      <c r="F497" s="9">
        <f t="shared" si="8"/>
        <v>0</v>
      </c>
    </row>
    <row r="498" spans="1:6" x14ac:dyDescent="0.25">
      <c r="A498" s="4" t="s">
        <v>986</v>
      </c>
      <c r="B498" s="4" t="s">
        <v>987</v>
      </c>
      <c r="D498" s="8">
        <v>1061253</v>
      </c>
      <c r="E498" s="9">
        <v>303074</v>
      </c>
      <c r="F498" s="9">
        <f t="shared" si="8"/>
        <v>1364327</v>
      </c>
    </row>
    <row r="499" spans="1:6" x14ac:dyDescent="0.25">
      <c r="A499" s="4" t="s">
        <v>988</v>
      </c>
      <c r="B499" s="4" t="s">
        <v>989</v>
      </c>
      <c r="D499" s="8">
        <v>1419215</v>
      </c>
      <c r="E499" s="9">
        <v>702068.25</v>
      </c>
      <c r="F499" s="9">
        <f t="shared" si="8"/>
        <v>2121283.25</v>
      </c>
    </row>
    <row r="500" spans="1:6" x14ac:dyDescent="0.25">
      <c r="A500" s="4" t="s">
        <v>990</v>
      </c>
      <c r="B500" s="4" t="s">
        <v>991</v>
      </c>
      <c r="C500" t="s">
        <v>2</v>
      </c>
      <c r="D500" s="8">
        <v>0</v>
      </c>
      <c r="E500" s="9">
        <v>361246</v>
      </c>
      <c r="F500" s="9">
        <f t="shared" si="8"/>
        <v>361246</v>
      </c>
    </row>
    <row r="501" spans="1:6" x14ac:dyDescent="0.25">
      <c r="A501" s="4" t="s">
        <v>992</v>
      </c>
      <c r="B501" s="4" t="s">
        <v>993</v>
      </c>
      <c r="D501" s="8">
        <v>-241</v>
      </c>
      <c r="E501" s="9">
        <v>0</v>
      </c>
      <c r="F501" s="9">
        <f t="shared" si="8"/>
        <v>0</v>
      </c>
    </row>
    <row r="502" spans="1:6" x14ac:dyDescent="0.25">
      <c r="A502" s="4" t="s">
        <v>994</v>
      </c>
      <c r="B502" s="4" t="s">
        <v>995</v>
      </c>
      <c r="D502" s="8">
        <v>68483</v>
      </c>
      <c r="E502" s="9">
        <v>0</v>
      </c>
      <c r="F502" s="9">
        <f t="shared" si="8"/>
        <v>68483</v>
      </c>
    </row>
    <row r="503" spans="1:6" x14ac:dyDescent="0.25">
      <c r="A503" s="4" t="s">
        <v>996</v>
      </c>
      <c r="B503" s="4" t="s">
        <v>997</v>
      </c>
      <c r="D503" s="8">
        <v>42243</v>
      </c>
      <c r="E503" s="9">
        <v>0</v>
      </c>
      <c r="F503" s="9">
        <f t="shared" si="8"/>
        <v>42243</v>
      </c>
    </row>
    <row r="504" spans="1:6" x14ac:dyDescent="0.25">
      <c r="A504" s="4" t="s">
        <v>998</v>
      </c>
      <c r="B504" s="4" t="s">
        <v>999</v>
      </c>
      <c r="D504" s="8">
        <v>244189</v>
      </c>
      <c r="E504" s="9">
        <v>0</v>
      </c>
      <c r="F504" s="9">
        <f t="shared" si="8"/>
        <v>244189</v>
      </c>
    </row>
    <row r="505" spans="1:6" x14ac:dyDescent="0.25">
      <c r="A505" s="4" t="s">
        <v>1000</v>
      </c>
      <c r="B505" s="4" t="s">
        <v>1001</v>
      </c>
      <c r="D505" s="8">
        <v>74480</v>
      </c>
      <c r="E505" s="9">
        <v>0</v>
      </c>
      <c r="F505" s="9">
        <f t="shared" si="8"/>
        <v>74480</v>
      </c>
    </row>
    <row r="506" spans="1:6" x14ac:dyDescent="0.25">
      <c r="A506" s="4" t="s">
        <v>1002</v>
      </c>
      <c r="B506" s="4" t="s">
        <v>1003</v>
      </c>
      <c r="D506" s="8">
        <v>271102</v>
      </c>
      <c r="E506" s="9">
        <v>0</v>
      </c>
      <c r="F506" s="9">
        <f t="shared" si="8"/>
        <v>271102</v>
      </c>
    </row>
    <row r="507" spans="1:6" x14ac:dyDescent="0.25">
      <c r="A507" s="4" t="s">
        <v>1004</v>
      </c>
      <c r="B507" s="4" t="s">
        <v>1005</v>
      </c>
      <c r="D507" s="8">
        <v>17870</v>
      </c>
      <c r="E507" s="9">
        <v>1427</v>
      </c>
      <c r="F507" s="9">
        <f t="shared" si="8"/>
        <v>19297</v>
      </c>
    </row>
    <row r="508" spans="1:6" x14ac:dyDescent="0.25">
      <c r="A508" s="4" t="s">
        <v>1006</v>
      </c>
      <c r="B508" s="4" t="s">
        <v>1007</v>
      </c>
      <c r="D508" s="8">
        <v>81615</v>
      </c>
      <c r="E508" s="9">
        <v>0</v>
      </c>
      <c r="F508" s="9">
        <f t="shared" si="8"/>
        <v>81615</v>
      </c>
    </row>
    <row r="509" spans="1:6" x14ac:dyDescent="0.25">
      <c r="A509" s="4" t="s">
        <v>1008</v>
      </c>
      <c r="B509" s="4" t="s">
        <v>1009</v>
      </c>
      <c r="D509" s="8">
        <v>115102</v>
      </c>
      <c r="E509" s="9">
        <v>0</v>
      </c>
      <c r="F509" s="9">
        <f t="shared" si="8"/>
        <v>115102</v>
      </c>
    </row>
    <row r="510" spans="1:6" x14ac:dyDescent="0.25">
      <c r="A510" s="4" t="s">
        <v>1010</v>
      </c>
      <c r="B510" s="4" t="s">
        <v>1011</v>
      </c>
      <c r="D510" s="8">
        <v>857725</v>
      </c>
      <c r="E510" s="9">
        <v>382554</v>
      </c>
      <c r="F510" s="9">
        <f t="shared" si="8"/>
        <v>1240279</v>
      </c>
    </row>
    <row r="511" spans="1:6" x14ac:dyDescent="0.25">
      <c r="A511" s="4" t="s">
        <v>1012</v>
      </c>
      <c r="B511" s="4" t="s">
        <v>1013</v>
      </c>
      <c r="D511" s="8">
        <v>1230495</v>
      </c>
      <c r="E511" s="9">
        <v>0</v>
      </c>
      <c r="F511" s="9">
        <f t="shared" si="8"/>
        <v>1230495</v>
      </c>
    </row>
    <row r="512" spans="1:6" x14ac:dyDescent="0.25">
      <c r="A512" s="4" t="s">
        <v>1014</v>
      </c>
      <c r="B512" s="4" t="s">
        <v>1015</v>
      </c>
      <c r="D512" s="8">
        <v>8895132</v>
      </c>
      <c r="E512" s="9">
        <v>513039.75</v>
      </c>
      <c r="F512" s="9">
        <f t="shared" si="8"/>
        <v>9408171.75</v>
      </c>
    </row>
    <row r="513" spans="1:6" x14ac:dyDescent="0.25">
      <c r="A513" s="4" t="s">
        <v>1016</v>
      </c>
      <c r="B513" s="4" t="s">
        <v>1017</v>
      </c>
      <c r="D513" s="8">
        <v>289463</v>
      </c>
      <c r="E513" s="9">
        <v>57493</v>
      </c>
      <c r="F513" s="9">
        <f t="shared" si="8"/>
        <v>346956</v>
      </c>
    </row>
    <row r="514" spans="1:6" x14ac:dyDescent="0.25">
      <c r="A514" s="4" t="s">
        <v>1018</v>
      </c>
      <c r="B514" s="4" t="s">
        <v>1019</v>
      </c>
      <c r="D514" s="8">
        <v>87002</v>
      </c>
      <c r="E514" s="9">
        <v>9024</v>
      </c>
      <c r="F514" s="9">
        <f t="shared" si="8"/>
        <v>96026</v>
      </c>
    </row>
    <row r="515" spans="1:6" x14ac:dyDescent="0.25">
      <c r="A515" s="4" t="s">
        <v>1020</v>
      </c>
      <c r="B515" s="4" t="s">
        <v>1021</v>
      </c>
      <c r="D515" s="8">
        <v>429145</v>
      </c>
      <c r="E515" s="9">
        <v>59373</v>
      </c>
      <c r="F515" s="9">
        <f t="shared" si="8"/>
        <v>488518</v>
      </c>
    </row>
    <row r="516" spans="1:6" x14ac:dyDescent="0.25">
      <c r="A516" s="4" t="s">
        <v>1022</v>
      </c>
      <c r="B516" s="4" t="s">
        <v>1023</v>
      </c>
      <c r="D516" s="8">
        <v>90591</v>
      </c>
      <c r="E516" s="9">
        <v>4040</v>
      </c>
      <c r="F516" s="9">
        <f t="shared" ref="F516:F579" si="9">IF(D516+E516&gt;0,D516+E516,0)</f>
        <v>94631</v>
      </c>
    </row>
    <row r="517" spans="1:6" x14ac:dyDescent="0.25">
      <c r="A517" s="4" t="s">
        <v>1024</v>
      </c>
      <c r="B517" s="4" t="s">
        <v>1025</v>
      </c>
      <c r="D517" s="8">
        <v>32299</v>
      </c>
      <c r="E517" s="9">
        <v>0</v>
      </c>
      <c r="F517" s="9">
        <f t="shared" si="9"/>
        <v>32299</v>
      </c>
    </row>
    <row r="518" spans="1:6" x14ac:dyDescent="0.25">
      <c r="A518" s="4" t="s">
        <v>1026</v>
      </c>
      <c r="B518" s="4" t="s">
        <v>234</v>
      </c>
      <c r="D518" s="8">
        <v>38260</v>
      </c>
      <c r="E518" s="9">
        <v>0</v>
      </c>
      <c r="F518" s="9">
        <f t="shared" si="9"/>
        <v>38260</v>
      </c>
    </row>
    <row r="519" spans="1:6" x14ac:dyDescent="0.25">
      <c r="A519" s="4" t="s">
        <v>1027</v>
      </c>
      <c r="B519" s="4" t="s">
        <v>1028</v>
      </c>
      <c r="D519" s="8">
        <v>24160</v>
      </c>
      <c r="E519" s="9">
        <v>11837</v>
      </c>
      <c r="F519" s="9">
        <f t="shared" si="9"/>
        <v>35997</v>
      </c>
    </row>
    <row r="520" spans="1:6" x14ac:dyDescent="0.25">
      <c r="A520" s="4" t="s">
        <v>1029</v>
      </c>
      <c r="B520" s="4" t="s">
        <v>1030</v>
      </c>
      <c r="D520" s="8">
        <v>8540</v>
      </c>
      <c r="E520" s="9">
        <v>0</v>
      </c>
      <c r="F520" s="9">
        <f t="shared" si="9"/>
        <v>8540</v>
      </c>
    </row>
    <row r="521" spans="1:6" x14ac:dyDescent="0.25">
      <c r="A521" s="4" t="s">
        <v>1031</v>
      </c>
      <c r="B521" s="4" t="s">
        <v>1032</v>
      </c>
      <c r="D521" s="8">
        <v>10095</v>
      </c>
      <c r="E521" s="9">
        <v>16443</v>
      </c>
      <c r="F521" s="9">
        <f t="shared" si="9"/>
        <v>26538</v>
      </c>
    </row>
    <row r="522" spans="1:6" x14ac:dyDescent="0.25">
      <c r="A522" s="4" t="s">
        <v>1033</v>
      </c>
      <c r="B522" s="4" t="s">
        <v>1034</v>
      </c>
      <c r="D522" s="8">
        <v>231045</v>
      </c>
      <c r="E522" s="9">
        <v>0</v>
      </c>
      <c r="F522" s="9">
        <f t="shared" si="9"/>
        <v>231045</v>
      </c>
    </row>
    <row r="523" spans="1:6" x14ac:dyDescent="0.25">
      <c r="A523" s="4" t="s">
        <v>1035</v>
      </c>
      <c r="B523" s="4" t="s">
        <v>152</v>
      </c>
      <c r="D523" s="8">
        <v>5802</v>
      </c>
      <c r="E523" s="9">
        <v>0</v>
      </c>
      <c r="F523" s="9">
        <f t="shared" si="9"/>
        <v>5802</v>
      </c>
    </row>
    <row r="524" spans="1:6" x14ac:dyDescent="0.25">
      <c r="A524" s="4" t="s">
        <v>1036</v>
      </c>
      <c r="B524" s="4" t="s">
        <v>1037</v>
      </c>
      <c r="D524" s="8">
        <v>79396</v>
      </c>
      <c r="E524" s="9">
        <v>19424</v>
      </c>
      <c r="F524" s="9">
        <f t="shared" si="9"/>
        <v>98820</v>
      </c>
    </row>
    <row r="525" spans="1:6" x14ac:dyDescent="0.25">
      <c r="A525" s="4" t="s">
        <v>1038</v>
      </c>
      <c r="B525" s="4" t="s">
        <v>1039</v>
      </c>
      <c r="D525" s="8">
        <v>-18046</v>
      </c>
      <c r="E525" s="9">
        <v>0</v>
      </c>
      <c r="F525" s="9">
        <f t="shared" si="9"/>
        <v>0</v>
      </c>
    </row>
    <row r="526" spans="1:6" x14ac:dyDescent="0.25">
      <c r="A526" s="4" t="s">
        <v>1040</v>
      </c>
      <c r="B526" s="4" t="s">
        <v>1041</v>
      </c>
      <c r="D526" s="8">
        <v>26954</v>
      </c>
      <c r="E526" s="9">
        <v>13515</v>
      </c>
      <c r="F526" s="9">
        <f t="shared" si="9"/>
        <v>40469</v>
      </c>
    </row>
    <row r="527" spans="1:6" x14ac:dyDescent="0.25">
      <c r="A527" s="4" t="s">
        <v>1042</v>
      </c>
      <c r="B527" s="4" t="s">
        <v>1043</v>
      </c>
      <c r="D527" s="8">
        <v>166884</v>
      </c>
      <c r="E527" s="9">
        <v>1479</v>
      </c>
      <c r="F527" s="9">
        <f t="shared" si="9"/>
        <v>168363</v>
      </c>
    </row>
    <row r="528" spans="1:6" x14ac:dyDescent="0.25">
      <c r="A528" s="4" t="s">
        <v>1044</v>
      </c>
      <c r="B528" s="4" t="s">
        <v>1045</v>
      </c>
      <c r="D528" s="8">
        <v>34298</v>
      </c>
      <c r="E528" s="9">
        <v>53</v>
      </c>
      <c r="F528" s="9">
        <f t="shared" si="9"/>
        <v>34351</v>
      </c>
    </row>
    <row r="529" spans="1:6" x14ac:dyDescent="0.25">
      <c r="A529" s="4" t="s">
        <v>1046</v>
      </c>
      <c r="B529" s="4" t="s">
        <v>1047</v>
      </c>
      <c r="D529" s="8">
        <v>37931</v>
      </c>
      <c r="E529" s="9">
        <v>310</v>
      </c>
      <c r="F529" s="9">
        <f t="shared" si="9"/>
        <v>38241</v>
      </c>
    </row>
    <row r="530" spans="1:6" x14ac:dyDescent="0.25">
      <c r="A530" s="4" t="s">
        <v>1048</v>
      </c>
      <c r="B530" s="4" t="s">
        <v>1049</v>
      </c>
      <c r="D530" s="8">
        <v>240923</v>
      </c>
      <c r="E530" s="9">
        <v>457363</v>
      </c>
      <c r="F530" s="9">
        <f t="shared" si="9"/>
        <v>698286</v>
      </c>
    </row>
    <row r="531" spans="1:6" x14ac:dyDescent="0.25">
      <c r="A531" s="4" t="s">
        <v>1050</v>
      </c>
      <c r="B531" s="4" t="s">
        <v>1051</v>
      </c>
      <c r="D531" s="8">
        <v>3333997</v>
      </c>
      <c r="E531" s="9">
        <v>137283</v>
      </c>
      <c r="F531" s="9">
        <f t="shared" si="9"/>
        <v>3471280</v>
      </c>
    </row>
    <row r="532" spans="1:6" x14ac:dyDescent="0.25">
      <c r="A532" s="4" t="s">
        <v>1052</v>
      </c>
      <c r="B532" s="4" t="s">
        <v>1053</v>
      </c>
      <c r="D532" s="8">
        <v>63513</v>
      </c>
      <c r="E532" s="9">
        <v>19737</v>
      </c>
      <c r="F532" s="9">
        <f t="shared" si="9"/>
        <v>83250</v>
      </c>
    </row>
    <row r="533" spans="1:6" x14ac:dyDescent="0.25">
      <c r="A533" s="4" t="s">
        <v>1054</v>
      </c>
      <c r="B533" s="4" t="s">
        <v>1055</v>
      </c>
      <c r="D533" s="8">
        <v>20267</v>
      </c>
      <c r="E533" s="9">
        <v>5727</v>
      </c>
      <c r="F533" s="9">
        <f t="shared" si="9"/>
        <v>25994</v>
      </c>
    </row>
    <row r="534" spans="1:6" x14ac:dyDescent="0.25">
      <c r="A534" s="4" t="s">
        <v>1056</v>
      </c>
      <c r="B534" s="4" t="s">
        <v>1057</v>
      </c>
      <c r="D534" s="8">
        <v>12913</v>
      </c>
      <c r="E534" s="9">
        <v>0</v>
      </c>
      <c r="F534" s="9">
        <f t="shared" si="9"/>
        <v>12913</v>
      </c>
    </row>
    <row r="535" spans="1:6" x14ac:dyDescent="0.25">
      <c r="A535" s="4" t="s">
        <v>1058</v>
      </c>
      <c r="B535" s="4" t="s">
        <v>1059</v>
      </c>
      <c r="D535" s="8">
        <v>38612</v>
      </c>
      <c r="E535" s="9">
        <v>11412</v>
      </c>
      <c r="F535" s="9">
        <f t="shared" si="9"/>
        <v>50024</v>
      </c>
    </row>
    <row r="536" spans="1:6" x14ac:dyDescent="0.25">
      <c r="A536" s="4" t="s">
        <v>1060</v>
      </c>
      <c r="B536" s="4" t="s">
        <v>1061</v>
      </c>
      <c r="D536" s="8">
        <v>4961</v>
      </c>
      <c r="E536" s="9">
        <v>2998</v>
      </c>
      <c r="F536" s="9">
        <f t="shared" si="9"/>
        <v>7959</v>
      </c>
    </row>
    <row r="537" spans="1:6" x14ac:dyDescent="0.25">
      <c r="A537" s="4" t="s">
        <v>1062</v>
      </c>
      <c r="B537" s="4" t="s">
        <v>1063</v>
      </c>
      <c r="D537" s="8">
        <v>40632</v>
      </c>
      <c r="E537" s="9">
        <v>16691</v>
      </c>
      <c r="F537" s="9">
        <f t="shared" si="9"/>
        <v>57323</v>
      </c>
    </row>
    <row r="538" spans="1:6" x14ac:dyDescent="0.25">
      <c r="A538" s="4" t="s">
        <v>1064</v>
      </c>
      <c r="B538" s="4" t="s">
        <v>1065</v>
      </c>
      <c r="D538" s="8">
        <v>24996</v>
      </c>
      <c r="E538" s="9">
        <v>33688</v>
      </c>
      <c r="F538" s="9">
        <f t="shared" si="9"/>
        <v>58684</v>
      </c>
    </row>
    <row r="539" spans="1:6" x14ac:dyDescent="0.25">
      <c r="A539" s="4" t="s">
        <v>1066</v>
      </c>
      <c r="B539" s="4" t="s">
        <v>1067</v>
      </c>
      <c r="D539" s="8">
        <v>49212</v>
      </c>
      <c r="E539" s="9">
        <v>0</v>
      </c>
      <c r="F539" s="9">
        <f t="shared" si="9"/>
        <v>49212</v>
      </c>
    </row>
    <row r="540" spans="1:6" x14ac:dyDescent="0.25">
      <c r="A540" s="4" t="s">
        <v>1068</v>
      </c>
      <c r="B540" s="4" t="s">
        <v>1069</v>
      </c>
      <c r="D540" s="8">
        <v>6878</v>
      </c>
      <c r="E540" s="9">
        <v>0</v>
      </c>
      <c r="F540" s="9">
        <f t="shared" si="9"/>
        <v>6878</v>
      </c>
    </row>
    <row r="541" spans="1:6" x14ac:dyDescent="0.25">
      <c r="A541" s="4" t="s">
        <v>1070</v>
      </c>
      <c r="B541" s="4" t="s">
        <v>1071</v>
      </c>
      <c r="D541" s="8">
        <v>170440</v>
      </c>
      <c r="E541" s="9">
        <v>0</v>
      </c>
      <c r="F541" s="9">
        <f t="shared" si="9"/>
        <v>170440</v>
      </c>
    </row>
    <row r="542" spans="1:6" x14ac:dyDescent="0.25">
      <c r="A542" s="4" t="s">
        <v>1072</v>
      </c>
      <c r="B542" s="4" t="s">
        <v>1073</v>
      </c>
      <c r="D542" s="8">
        <v>0</v>
      </c>
      <c r="E542" s="9">
        <v>0</v>
      </c>
      <c r="F542" s="9">
        <f t="shared" si="9"/>
        <v>0</v>
      </c>
    </row>
    <row r="543" spans="1:6" x14ac:dyDescent="0.25">
      <c r="A543" s="4" t="s">
        <v>1074</v>
      </c>
      <c r="B543" s="4" t="s">
        <v>1075</v>
      </c>
      <c r="D543" s="8">
        <v>45572</v>
      </c>
      <c r="E543" s="9">
        <v>67870</v>
      </c>
      <c r="F543" s="9">
        <f t="shared" si="9"/>
        <v>113442</v>
      </c>
    </row>
    <row r="544" spans="1:6" x14ac:dyDescent="0.25">
      <c r="A544" s="4" t="s">
        <v>1076</v>
      </c>
      <c r="B544" s="4" t="s">
        <v>1077</v>
      </c>
      <c r="D544" s="8">
        <v>21194</v>
      </c>
      <c r="E544" s="9">
        <v>0</v>
      </c>
      <c r="F544" s="9">
        <f t="shared" si="9"/>
        <v>21194</v>
      </c>
    </row>
    <row r="545" spans="1:6" x14ac:dyDescent="0.25">
      <c r="A545" s="4" t="s">
        <v>1078</v>
      </c>
      <c r="B545" s="4" t="s">
        <v>1079</v>
      </c>
      <c r="D545" s="8">
        <v>4367</v>
      </c>
      <c r="E545" s="9">
        <v>3852</v>
      </c>
      <c r="F545" s="9">
        <f t="shared" si="9"/>
        <v>8219</v>
      </c>
    </row>
    <row r="546" spans="1:6" x14ac:dyDescent="0.25">
      <c r="A546" s="4" t="s">
        <v>1080</v>
      </c>
      <c r="B546" s="4" t="s">
        <v>1081</v>
      </c>
      <c r="D546" s="8">
        <v>5187</v>
      </c>
      <c r="E546" s="9">
        <v>3099</v>
      </c>
      <c r="F546" s="9">
        <f t="shared" si="9"/>
        <v>8286</v>
      </c>
    </row>
    <row r="547" spans="1:6" x14ac:dyDescent="0.25">
      <c r="A547" s="4" t="s">
        <v>1082</v>
      </c>
      <c r="B547" s="4" t="s">
        <v>1083</v>
      </c>
      <c r="D547" s="8">
        <v>413142</v>
      </c>
      <c r="E547" s="9">
        <v>23786</v>
      </c>
      <c r="F547" s="9">
        <f t="shared" si="9"/>
        <v>436928</v>
      </c>
    </row>
    <row r="548" spans="1:6" x14ac:dyDescent="0.25">
      <c r="A548" s="4" t="s">
        <v>1084</v>
      </c>
      <c r="B548" s="4" t="s">
        <v>1085</v>
      </c>
      <c r="D548" s="8">
        <v>504314</v>
      </c>
      <c r="E548" s="9">
        <v>0</v>
      </c>
      <c r="F548" s="9">
        <f t="shared" si="9"/>
        <v>504314</v>
      </c>
    </row>
    <row r="549" spans="1:6" x14ac:dyDescent="0.25">
      <c r="A549" s="4" t="s">
        <v>1086</v>
      </c>
      <c r="B549" s="4" t="s">
        <v>943</v>
      </c>
      <c r="D549" s="8">
        <v>44308</v>
      </c>
      <c r="E549" s="9">
        <v>41847</v>
      </c>
      <c r="F549" s="9">
        <f t="shared" si="9"/>
        <v>86155</v>
      </c>
    </row>
    <row r="550" spans="1:6" x14ac:dyDescent="0.25">
      <c r="A550" s="4" t="s">
        <v>1087</v>
      </c>
      <c r="B550" s="4" t="s">
        <v>1088</v>
      </c>
      <c r="D550" s="8">
        <v>1030909</v>
      </c>
      <c r="E550" s="9">
        <v>293106.875</v>
      </c>
      <c r="F550" s="9">
        <f t="shared" si="9"/>
        <v>1324015.875</v>
      </c>
    </row>
    <row r="551" spans="1:6" x14ac:dyDescent="0.25">
      <c r="A551" s="4" t="s">
        <v>1089</v>
      </c>
      <c r="B551" s="4" t="s">
        <v>1090</v>
      </c>
      <c r="D551" s="8">
        <v>0</v>
      </c>
      <c r="E551" s="9">
        <v>0</v>
      </c>
      <c r="F551" s="9">
        <f t="shared" si="9"/>
        <v>0</v>
      </c>
    </row>
    <row r="552" spans="1:6" x14ac:dyDescent="0.25">
      <c r="A552" s="4" t="s">
        <v>1091</v>
      </c>
      <c r="B552" s="4" t="s">
        <v>1092</v>
      </c>
      <c r="D552" s="8">
        <v>23136</v>
      </c>
      <c r="E552" s="9">
        <v>0</v>
      </c>
      <c r="F552" s="9">
        <f t="shared" si="9"/>
        <v>23136</v>
      </c>
    </row>
    <row r="553" spans="1:6" x14ac:dyDescent="0.25">
      <c r="A553" s="4" t="s">
        <v>1093</v>
      </c>
      <c r="B553" s="4" t="s">
        <v>1094</v>
      </c>
      <c r="D553" s="8">
        <v>20186</v>
      </c>
      <c r="E553" s="9">
        <v>436</v>
      </c>
      <c r="F553" s="9">
        <f t="shared" si="9"/>
        <v>20622</v>
      </c>
    </row>
    <row r="554" spans="1:6" x14ac:dyDescent="0.25">
      <c r="A554" s="4" t="s">
        <v>1095</v>
      </c>
      <c r="B554" s="4" t="s">
        <v>1096</v>
      </c>
      <c r="D554" s="8">
        <v>2402960</v>
      </c>
      <c r="E554" s="9">
        <v>0</v>
      </c>
      <c r="F554" s="9">
        <f t="shared" si="9"/>
        <v>2402960</v>
      </c>
    </row>
    <row r="555" spans="1:6" x14ac:dyDescent="0.25">
      <c r="A555" s="4" t="s">
        <v>1097</v>
      </c>
      <c r="B555" s="4" t="s">
        <v>1098</v>
      </c>
      <c r="D555" s="8">
        <v>389660</v>
      </c>
      <c r="E555" s="9">
        <v>-8.3333333488553762E-2</v>
      </c>
      <c r="F555" s="9">
        <f t="shared" si="9"/>
        <v>389659.91666666651</v>
      </c>
    </row>
    <row r="556" spans="1:6" x14ac:dyDescent="0.25">
      <c r="A556" s="4" t="s">
        <v>1099</v>
      </c>
      <c r="B556" s="4" t="s">
        <v>1100</v>
      </c>
      <c r="D556" s="8">
        <v>88688</v>
      </c>
      <c r="E556" s="9">
        <v>161311</v>
      </c>
      <c r="F556" s="9">
        <f t="shared" si="9"/>
        <v>249999</v>
      </c>
    </row>
    <row r="557" spans="1:6" x14ac:dyDescent="0.25">
      <c r="A557" s="4" t="s">
        <v>1101</v>
      </c>
      <c r="B557" s="4" t="s">
        <v>1102</v>
      </c>
      <c r="D557" s="8">
        <v>351189</v>
      </c>
      <c r="E557" s="9">
        <v>0</v>
      </c>
      <c r="F557" s="9">
        <f t="shared" si="9"/>
        <v>351189</v>
      </c>
    </row>
    <row r="558" spans="1:6" x14ac:dyDescent="0.25">
      <c r="A558" s="4" t="s">
        <v>1103</v>
      </c>
      <c r="B558" s="4" t="s">
        <v>1104</v>
      </c>
      <c r="D558" s="8">
        <v>10240</v>
      </c>
      <c r="E558" s="9">
        <v>10162</v>
      </c>
      <c r="F558" s="9">
        <f t="shared" si="9"/>
        <v>20402</v>
      </c>
    </row>
    <row r="559" spans="1:6" x14ac:dyDescent="0.25">
      <c r="A559" s="4" t="s">
        <v>1105</v>
      </c>
      <c r="B559" s="4" t="s">
        <v>1106</v>
      </c>
      <c r="D559" s="8">
        <v>699382</v>
      </c>
      <c r="E559" s="9">
        <v>292150.75</v>
      </c>
      <c r="F559" s="9">
        <f t="shared" si="9"/>
        <v>991532.75</v>
      </c>
    </row>
    <row r="560" spans="1:6" x14ac:dyDescent="0.25">
      <c r="A560" s="4" t="s">
        <v>1107</v>
      </c>
      <c r="B560" s="4" t="s">
        <v>1108</v>
      </c>
      <c r="D560" s="8">
        <v>38082</v>
      </c>
      <c r="E560" s="9">
        <v>9931</v>
      </c>
      <c r="F560" s="9">
        <f t="shared" si="9"/>
        <v>48013</v>
      </c>
    </row>
    <row r="561" spans="1:6" x14ac:dyDescent="0.25">
      <c r="A561" s="4" t="s">
        <v>1109</v>
      </c>
      <c r="B561" s="4" t="s">
        <v>1110</v>
      </c>
      <c r="D561" s="8">
        <v>20012</v>
      </c>
      <c r="E561" s="9">
        <v>0</v>
      </c>
      <c r="F561" s="9">
        <f t="shared" si="9"/>
        <v>20012</v>
      </c>
    </row>
    <row r="562" spans="1:6" x14ac:dyDescent="0.25">
      <c r="A562" s="4" t="s">
        <v>1111</v>
      </c>
      <c r="B562" s="4" t="s">
        <v>1112</v>
      </c>
      <c r="D562" s="8">
        <v>72744</v>
      </c>
      <c r="E562" s="9">
        <v>0</v>
      </c>
      <c r="F562" s="9">
        <f t="shared" si="9"/>
        <v>72744</v>
      </c>
    </row>
    <row r="563" spans="1:6" x14ac:dyDescent="0.25">
      <c r="A563" s="4" t="s">
        <v>1113</v>
      </c>
      <c r="B563" s="4" t="s">
        <v>1114</v>
      </c>
      <c r="D563" s="8">
        <v>53235</v>
      </c>
      <c r="E563" s="9">
        <v>1123</v>
      </c>
      <c r="F563" s="9">
        <f t="shared" si="9"/>
        <v>54358</v>
      </c>
    </row>
    <row r="564" spans="1:6" x14ac:dyDescent="0.25">
      <c r="A564" s="4" t="s">
        <v>1115</v>
      </c>
      <c r="B564" s="4" t="s">
        <v>1116</v>
      </c>
      <c r="D564" s="8">
        <v>55961</v>
      </c>
      <c r="E564" s="9">
        <v>75203</v>
      </c>
      <c r="F564" s="9">
        <f t="shared" si="9"/>
        <v>131164</v>
      </c>
    </row>
    <row r="565" spans="1:6" x14ac:dyDescent="0.25">
      <c r="A565" s="4" t="s">
        <v>1117</v>
      </c>
      <c r="B565" s="4" t="s">
        <v>1118</v>
      </c>
      <c r="D565" s="8">
        <v>1627</v>
      </c>
      <c r="E565" s="9">
        <v>0</v>
      </c>
      <c r="F565" s="9">
        <f t="shared" si="9"/>
        <v>1627</v>
      </c>
    </row>
    <row r="566" spans="1:6" x14ac:dyDescent="0.25">
      <c r="A566" s="4" t="s">
        <v>1119</v>
      </c>
      <c r="B566" s="4" t="s">
        <v>1120</v>
      </c>
      <c r="D566" s="8">
        <v>49240</v>
      </c>
      <c r="E566" s="9">
        <v>30434</v>
      </c>
      <c r="F566" s="9">
        <f t="shared" si="9"/>
        <v>79674</v>
      </c>
    </row>
    <row r="567" spans="1:6" x14ac:dyDescent="0.25">
      <c r="A567" s="4" t="s">
        <v>1121</v>
      </c>
      <c r="B567" s="4" t="s">
        <v>1122</v>
      </c>
      <c r="D567" s="8">
        <v>30737</v>
      </c>
      <c r="E567" s="9">
        <v>0</v>
      </c>
      <c r="F567" s="9">
        <f t="shared" si="9"/>
        <v>30737</v>
      </c>
    </row>
    <row r="568" spans="1:6" x14ac:dyDescent="0.25">
      <c r="A568" s="4" t="s">
        <v>1123</v>
      </c>
      <c r="B568" s="4" t="s">
        <v>1124</v>
      </c>
      <c r="D568" s="8">
        <v>57789</v>
      </c>
      <c r="E568" s="9">
        <v>38622</v>
      </c>
      <c r="F568" s="9">
        <f t="shared" si="9"/>
        <v>96411</v>
      </c>
    </row>
    <row r="569" spans="1:6" x14ac:dyDescent="0.25">
      <c r="A569" s="4" t="s">
        <v>1125</v>
      </c>
      <c r="B569" s="4" t="s">
        <v>1126</v>
      </c>
      <c r="D569" s="8">
        <v>365147</v>
      </c>
      <c r="E569" s="9">
        <v>0</v>
      </c>
      <c r="F569" s="9">
        <f t="shared" si="9"/>
        <v>365147</v>
      </c>
    </row>
    <row r="570" spans="1:6" x14ac:dyDescent="0.25">
      <c r="A570" s="4" t="s">
        <v>1127</v>
      </c>
      <c r="B570" s="4" t="s">
        <v>1128</v>
      </c>
      <c r="D570" s="8">
        <v>33781</v>
      </c>
      <c r="E570" s="9">
        <v>21532</v>
      </c>
      <c r="F570" s="9">
        <f t="shared" si="9"/>
        <v>55313</v>
      </c>
    </row>
    <row r="571" spans="1:6" x14ac:dyDescent="0.25">
      <c r="A571" s="4" t="s">
        <v>1129</v>
      </c>
      <c r="B571" s="4" t="s">
        <v>1130</v>
      </c>
      <c r="D571" s="8">
        <v>87624</v>
      </c>
      <c r="E571" s="9">
        <v>0</v>
      </c>
      <c r="F571" s="9">
        <f t="shared" si="9"/>
        <v>87624</v>
      </c>
    </row>
    <row r="572" spans="1:6" x14ac:dyDescent="0.25">
      <c r="A572" s="4" t="s">
        <v>1131</v>
      </c>
      <c r="B572" s="4" t="s">
        <v>1132</v>
      </c>
      <c r="D572" s="8">
        <v>371086</v>
      </c>
      <c r="E572" s="9">
        <v>0</v>
      </c>
      <c r="F572" s="9">
        <f t="shared" si="9"/>
        <v>371086</v>
      </c>
    </row>
    <row r="573" spans="1:6" x14ac:dyDescent="0.25">
      <c r="A573" s="4" t="s">
        <v>1133</v>
      </c>
      <c r="B573" s="4" t="s">
        <v>1134</v>
      </c>
      <c r="D573" s="8">
        <v>17710</v>
      </c>
      <c r="E573" s="9">
        <v>2551</v>
      </c>
      <c r="F573" s="9">
        <f t="shared" si="9"/>
        <v>20261</v>
      </c>
    </row>
    <row r="574" spans="1:6" x14ac:dyDescent="0.25">
      <c r="A574" s="4" t="s">
        <v>1135</v>
      </c>
      <c r="B574" s="4" t="s">
        <v>1136</v>
      </c>
      <c r="D574" s="8">
        <v>371702</v>
      </c>
      <c r="E574" s="9">
        <v>66728.5</v>
      </c>
      <c r="F574" s="9">
        <f t="shared" si="9"/>
        <v>438430.5</v>
      </c>
    </row>
    <row r="575" spans="1:6" x14ac:dyDescent="0.25">
      <c r="A575" s="4" t="s">
        <v>1137</v>
      </c>
      <c r="B575" s="4" t="s">
        <v>1138</v>
      </c>
      <c r="D575" s="8">
        <v>324425</v>
      </c>
      <c r="E575" s="9">
        <v>90318</v>
      </c>
      <c r="F575" s="9">
        <f t="shared" si="9"/>
        <v>414743</v>
      </c>
    </row>
    <row r="576" spans="1:6" x14ac:dyDescent="0.25">
      <c r="A576" s="4" t="s">
        <v>1139</v>
      </c>
      <c r="B576" s="4" t="s">
        <v>1140</v>
      </c>
      <c r="D576" s="8">
        <v>344975</v>
      </c>
      <c r="E576" s="9">
        <v>117107.25</v>
      </c>
      <c r="F576" s="9">
        <f t="shared" si="9"/>
        <v>462082.25</v>
      </c>
    </row>
    <row r="577" spans="1:6" x14ac:dyDescent="0.25">
      <c r="A577" s="4" t="s">
        <v>1141</v>
      </c>
      <c r="B577" s="4" t="s">
        <v>1142</v>
      </c>
      <c r="D577" s="8">
        <v>215180</v>
      </c>
      <c r="E577" s="9">
        <v>14333</v>
      </c>
      <c r="F577" s="9">
        <f t="shared" si="9"/>
        <v>229513</v>
      </c>
    </row>
    <row r="578" spans="1:6" x14ac:dyDescent="0.25">
      <c r="A578" s="4" t="s">
        <v>1143</v>
      </c>
      <c r="B578" s="4" t="s">
        <v>1144</v>
      </c>
      <c r="D578" s="8">
        <v>198257</v>
      </c>
      <c r="E578" s="9">
        <v>0</v>
      </c>
      <c r="F578" s="9">
        <f t="shared" si="9"/>
        <v>198257</v>
      </c>
    </row>
    <row r="579" spans="1:6" x14ac:dyDescent="0.25">
      <c r="A579" s="4" t="s">
        <v>1145</v>
      </c>
      <c r="B579" s="4" t="s">
        <v>1146</v>
      </c>
      <c r="D579" s="8">
        <v>879762</v>
      </c>
      <c r="E579" s="9">
        <v>415761.5</v>
      </c>
      <c r="F579" s="9">
        <f t="shared" si="9"/>
        <v>1295523.5</v>
      </c>
    </row>
    <row r="580" spans="1:6" x14ac:dyDescent="0.25">
      <c r="A580" s="4" t="s">
        <v>1147</v>
      </c>
      <c r="B580" s="4" t="s">
        <v>1148</v>
      </c>
      <c r="D580" s="8">
        <v>151453</v>
      </c>
      <c r="E580" s="9">
        <v>0</v>
      </c>
      <c r="F580" s="9">
        <f t="shared" ref="F580:F643" si="10">IF(D580+E580&gt;0,D580+E580,0)</f>
        <v>151453</v>
      </c>
    </row>
    <row r="581" spans="1:6" x14ac:dyDescent="0.25">
      <c r="A581" s="4" t="s">
        <v>1149</v>
      </c>
      <c r="B581" s="4" t="s">
        <v>1150</v>
      </c>
      <c r="D581" s="8">
        <v>1276498</v>
      </c>
      <c r="E581" s="9">
        <v>36581</v>
      </c>
      <c r="F581" s="9">
        <f t="shared" si="10"/>
        <v>1313079</v>
      </c>
    </row>
    <row r="582" spans="1:6" x14ac:dyDescent="0.25">
      <c r="A582" s="4" t="s">
        <v>1151</v>
      </c>
      <c r="B582" s="4" t="s">
        <v>1152</v>
      </c>
      <c r="D582" s="8">
        <v>159317</v>
      </c>
      <c r="E582" s="9">
        <v>0</v>
      </c>
      <c r="F582" s="9">
        <f t="shared" si="10"/>
        <v>159317</v>
      </c>
    </row>
    <row r="583" spans="1:6" x14ac:dyDescent="0.25">
      <c r="A583" s="4" t="s">
        <v>1153</v>
      </c>
      <c r="B583" s="4" t="s">
        <v>1154</v>
      </c>
      <c r="D583" s="8">
        <v>4273213</v>
      </c>
      <c r="E583" s="9">
        <v>1419910.9166666642</v>
      </c>
      <c r="F583" s="9">
        <f t="shared" si="10"/>
        <v>5693123.9166666642</v>
      </c>
    </row>
    <row r="584" spans="1:6" x14ac:dyDescent="0.25">
      <c r="A584" s="4" t="s">
        <v>1155</v>
      </c>
      <c r="B584" s="4" t="s">
        <v>1156</v>
      </c>
      <c r="D584" s="8">
        <v>0</v>
      </c>
      <c r="E584" s="9">
        <v>0</v>
      </c>
      <c r="F584" s="9">
        <f t="shared" si="10"/>
        <v>0</v>
      </c>
    </row>
    <row r="585" spans="1:6" x14ac:dyDescent="0.25">
      <c r="A585" s="4" t="s">
        <v>1157</v>
      </c>
      <c r="B585" s="4" t="s">
        <v>1158</v>
      </c>
      <c r="D585" s="8">
        <v>79843</v>
      </c>
      <c r="E585" s="9">
        <v>0</v>
      </c>
      <c r="F585" s="9">
        <f t="shared" si="10"/>
        <v>79843</v>
      </c>
    </row>
    <row r="586" spans="1:6" x14ac:dyDescent="0.25">
      <c r="A586" s="4" t="s">
        <v>1159</v>
      </c>
      <c r="B586" s="4" t="s">
        <v>1160</v>
      </c>
      <c r="D586" s="8">
        <v>116371</v>
      </c>
      <c r="E586" s="9">
        <v>90962</v>
      </c>
      <c r="F586" s="9">
        <f t="shared" si="10"/>
        <v>207333</v>
      </c>
    </row>
    <row r="587" spans="1:6" x14ac:dyDescent="0.25">
      <c r="A587" s="4" t="s">
        <v>1161</v>
      </c>
      <c r="B587" s="4" t="s">
        <v>1162</v>
      </c>
      <c r="D587" s="8">
        <v>461242</v>
      </c>
      <c r="E587" s="9">
        <v>0</v>
      </c>
      <c r="F587" s="9">
        <f t="shared" si="10"/>
        <v>461242</v>
      </c>
    </row>
    <row r="588" spans="1:6" x14ac:dyDescent="0.25">
      <c r="A588" s="4" t="s">
        <v>1163</v>
      </c>
      <c r="B588" s="4" t="s">
        <v>1164</v>
      </c>
      <c r="D588" s="8">
        <v>746309</v>
      </c>
      <c r="E588" s="9">
        <v>134869.75</v>
      </c>
      <c r="F588" s="9">
        <f t="shared" si="10"/>
        <v>881178.75</v>
      </c>
    </row>
    <row r="589" spans="1:6" x14ac:dyDescent="0.25">
      <c r="A589" s="4" t="s">
        <v>1165</v>
      </c>
      <c r="B589" s="4" t="s">
        <v>1166</v>
      </c>
      <c r="D589" s="8">
        <v>122333</v>
      </c>
      <c r="E589" s="9">
        <v>120907</v>
      </c>
      <c r="F589" s="9">
        <f t="shared" si="10"/>
        <v>243240</v>
      </c>
    </row>
    <row r="590" spans="1:6" x14ac:dyDescent="0.25">
      <c r="A590" s="4" t="s">
        <v>1167</v>
      </c>
      <c r="B590" s="4" t="s">
        <v>1168</v>
      </c>
      <c r="D590" s="8">
        <v>17037</v>
      </c>
      <c r="E590" s="9">
        <v>0</v>
      </c>
      <c r="F590" s="9">
        <f t="shared" si="10"/>
        <v>17037</v>
      </c>
    </row>
    <row r="591" spans="1:6" x14ac:dyDescent="0.25">
      <c r="A591" s="4" t="s">
        <v>1169</v>
      </c>
      <c r="B591" s="4" t="s">
        <v>1170</v>
      </c>
      <c r="D591" s="8">
        <v>361415</v>
      </c>
      <c r="E591" s="9">
        <v>0</v>
      </c>
      <c r="F591" s="9">
        <f t="shared" si="10"/>
        <v>361415</v>
      </c>
    </row>
    <row r="592" spans="1:6" x14ac:dyDescent="0.25">
      <c r="A592" s="4" t="s">
        <v>1171</v>
      </c>
      <c r="B592" s="4" t="s">
        <v>1172</v>
      </c>
      <c r="D592" s="8">
        <v>28924</v>
      </c>
      <c r="E592" s="9">
        <v>0</v>
      </c>
      <c r="F592" s="9">
        <f t="shared" si="10"/>
        <v>28924</v>
      </c>
    </row>
    <row r="593" spans="1:6" x14ac:dyDescent="0.25">
      <c r="A593" s="4" t="s">
        <v>1173</v>
      </c>
      <c r="B593" s="4" t="s">
        <v>1174</v>
      </c>
      <c r="D593" s="8">
        <v>66426</v>
      </c>
      <c r="E593" s="9">
        <v>19060</v>
      </c>
      <c r="F593" s="9">
        <f t="shared" si="10"/>
        <v>85486</v>
      </c>
    </row>
    <row r="594" spans="1:6" x14ac:dyDescent="0.25">
      <c r="A594" s="4" t="s">
        <v>1175</v>
      </c>
      <c r="B594" s="4" t="s">
        <v>1176</v>
      </c>
      <c r="D594" s="8">
        <v>60530</v>
      </c>
      <c r="E594" s="9">
        <v>3007</v>
      </c>
      <c r="F594" s="9">
        <f t="shared" si="10"/>
        <v>63537</v>
      </c>
    </row>
    <row r="595" spans="1:6" x14ac:dyDescent="0.25">
      <c r="A595" s="4" t="s">
        <v>1177</v>
      </c>
      <c r="B595" s="4" t="s">
        <v>1178</v>
      </c>
      <c r="D595" s="8">
        <v>17294</v>
      </c>
      <c r="E595" s="9">
        <v>0</v>
      </c>
      <c r="F595" s="9">
        <f t="shared" si="10"/>
        <v>17294</v>
      </c>
    </row>
    <row r="596" spans="1:6" x14ac:dyDescent="0.25">
      <c r="A596" s="4" t="s">
        <v>1179</v>
      </c>
      <c r="B596" s="4" t="s">
        <v>1180</v>
      </c>
      <c r="D596" s="8">
        <v>66313</v>
      </c>
      <c r="E596" s="9">
        <v>0</v>
      </c>
      <c r="F596" s="9">
        <f t="shared" si="10"/>
        <v>66313</v>
      </c>
    </row>
    <row r="597" spans="1:6" x14ac:dyDescent="0.25">
      <c r="A597" s="4" t="s">
        <v>1181</v>
      </c>
      <c r="B597" s="4" t="s">
        <v>1182</v>
      </c>
      <c r="D597" s="8">
        <v>123615</v>
      </c>
      <c r="E597" s="9">
        <v>0</v>
      </c>
      <c r="F597" s="9">
        <f t="shared" si="10"/>
        <v>123615</v>
      </c>
    </row>
    <row r="598" spans="1:6" x14ac:dyDescent="0.25">
      <c r="A598" s="4" t="s">
        <v>1183</v>
      </c>
      <c r="B598" s="4" t="s">
        <v>1184</v>
      </c>
      <c r="D598" s="8">
        <v>29700</v>
      </c>
      <c r="E598" s="9">
        <v>0</v>
      </c>
      <c r="F598" s="9">
        <f t="shared" si="10"/>
        <v>29700</v>
      </c>
    </row>
    <row r="599" spans="1:6" x14ac:dyDescent="0.25">
      <c r="A599" s="4" t="s">
        <v>1185</v>
      </c>
      <c r="B599" s="4" t="s">
        <v>1186</v>
      </c>
      <c r="D599" s="8">
        <v>204793</v>
      </c>
      <c r="E599" s="9">
        <v>47682</v>
      </c>
      <c r="F599" s="9">
        <f t="shared" si="10"/>
        <v>252475</v>
      </c>
    </row>
    <row r="600" spans="1:6" x14ac:dyDescent="0.25">
      <c r="A600" s="4" t="s">
        <v>1187</v>
      </c>
      <c r="B600" s="4" t="s">
        <v>1188</v>
      </c>
      <c r="D600" s="8">
        <v>25709</v>
      </c>
      <c r="E600" s="9">
        <v>17256</v>
      </c>
      <c r="F600" s="9">
        <f t="shared" si="10"/>
        <v>42965</v>
      </c>
    </row>
    <row r="601" spans="1:6" x14ac:dyDescent="0.25">
      <c r="A601" s="4" t="s">
        <v>1189</v>
      </c>
      <c r="B601" s="4" t="s">
        <v>1190</v>
      </c>
      <c r="D601" s="8">
        <v>113696</v>
      </c>
      <c r="E601" s="9">
        <v>0</v>
      </c>
      <c r="F601" s="9">
        <f t="shared" si="10"/>
        <v>113696</v>
      </c>
    </row>
    <row r="602" spans="1:6" x14ac:dyDescent="0.25">
      <c r="A602" s="4" t="s">
        <v>1191</v>
      </c>
      <c r="B602" s="4" t="s">
        <v>1192</v>
      </c>
      <c r="D602" s="8">
        <v>63509</v>
      </c>
      <c r="E602" s="9">
        <v>18261</v>
      </c>
      <c r="F602" s="9">
        <f t="shared" si="10"/>
        <v>81770</v>
      </c>
    </row>
    <row r="603" spans="1:6" x14ac:dyDescent="0.25">
      <c r="A603" s="4" t="s">
        <v>1193</v>
      </c>
      <c r="B603" s="4" t="s">
        <v>1194</v>
      </c>
      <c r="D603" s="8">
        <v>59682</v>
      </c>
      <c r="E603" s="9">
        <v>11535</v>
      </c>
      <c r="F603" s="9">
        <f t="shared" si="10"/>
        <v>71217</v>
      </c>
    </row>
    <row r="604" spans="1:6" x14ac:dyDescent="0.25">
      <c r="A604" s="4" t="s">
        <v>1195</v>
      </c>
      <c r="B604" s="4" t="s">
        <v>1196</v>
      </c>
      <c r="D604" s="8">
        <v>172467</v>
      </c>
      <c r="E604" s="9">
        <v>286656</v>
      </c>
      <c r="F604" s="9">
        <f t="shared" si="10"/>
        <v>459123</v>
      </c>
    </row>
    <row r="605" spans="1:6" x14ac:dyDescent="0.25">
      <c r="A605" s="4" t="s">
        <v>1197</v>
      </c>
      <c r="B605" s="4" t="s">
        <v>1198</v>
      </c>
      <c r="D605" s="8">
        <v>63450</v>
      </c>
      <c r="E605" s="9">
        <v>18185</v>
      </c>
      <c r="F605" s="9">
        <f t="shared" si="10"/>
        <v>81635</v>
      </c>
    </row>
    <row r="606" spans="1:6" x14ac:dyDescent="0.25">
      <c r="A606" s="4" t="s">
        <v>1199</v>
      </c>
      <c r="B606" s="4" t="s">
        <v>32</v>
      </c>
      <c r="D606" s="8">
        <v>58983</v>
      </c>
      <c r="E606" s="9">
        <v>0</v>
      </c>
      <c r="F606" s="9">
        <f t="shared" si="10"/>
        <v>58983</v>
      </c>
    </row>
    <row r="607" spans="1:6" x14ac:dyDescent="0.25">
      <c r="A607" s="4" t="s">
        <v>1200</v>
      </c>
      <c r="B607" s="4" t="s">
        <v>1075</v>
      </c>
      <c r="D607" s="8">
        <v>22487</v>
      </c>
      <c r="E607" s="9">
        <v>10476</v>
      </c>
      <c r="F607" s="9">
        <f t="shared" si="10"/>
        <v>32963</v>
      </c>
    </row>
    <row r="608" spans="1:6" x14ac:dyDescent="0.25">
      <c r="A608" s="4" t="s">
        <v>1201</v>
      </c>
      <c r="B608" s="4" t="s">
        <v>1073</v>
      </c>
      <c r="D608" s="8">
        <v>83385</v>
      </c>
      <c r="E608" s="9">
        <v>0</v>
      </c>
      <c r="F608" s="9">
        <f t="shared" si="10"/>
        <v>83385</v>
      </c>
    </row>
    <row r="609" spans="1:6" x14ac:dyDescent="0.25">
      <c r="A609" s="4" t="s">
        <v>1202</v>
      </c>
      <c r="B609" s="4" t="s">
        <v>1203</v>
      </c>
      <c r="D609" s="8">
        <v>425253</v>
      </c>
      <c r="E609" s="9">
        <v>0</v>
      </c>
      <c r="F609" s="9">
        <f t="shared" si="10"/>
        <v>425253</v>
      </c>
    </row>
    <row r="610" spans="1:6" x14ac:dyDescent="0.25">
      <c r="A610" s="4" t="s">
        <v>1204</v>
      </c>
      <c r="B610" s="4" t="s">
        <v>1205</v>
      </c>
      <c r="D610" s="8">
        <v>221552</v>
      </c>
      <c r="E610" s="9">
        <v>0</v>
      </c>
      <c r="F610" s="9">
        <f t="shared" si="10"/>
        <v>221552</v>
      </c>
    </row>
    <row r="611" spans="1:6" x14ac:dyDescent="0.25">
      <c r="A611" s="4" t="s">
        <v>1206</v>
      </c>
      <c r="B611" s="4" t="s">
        <v>1207</v>
      </c>
      <c r="D611" s="8">
        <v>50924</v>
      </c>
      <c r="E611" s="9">
        <v>6139</v>
      </c>
      <c r="F611" s="9">
        <f t="shared" si="10"/>
        <v>57063</v>
      </c>
    </row>
    <row r="612" spans="1:6" x14ac:dyDescent="0.25">
      <c r="A612" s="4" t="s">
        <v>1208</v>
      </c>
      <c r="B612" s="4" t="s">
        <v>1209</v>
      </c>
      <c r="D612" s="8">
        <v>65374</v>
      </c>
      <c r="E612" s="9">
        <v>9009</v>
      </c>
      <c r="F612" s="9">
        <f t="shared" si="10"/>
        <v>74383</v>
      </c>
    </row>
    <row r="613" spans="1:6" x14ac:dyDescent="0.25">
      <c r="A613" s="4" t="s">
        <v>1210</v>
      </c>
      <c r="B613" s="4" t="s">
        <v>1211</v>
      </c>
      <c r="D613" s="8">
        <v>60221</v>
      </c>
      <c r="E613" s="9">
        <v>0</v>
      </c>
      <c r="F613" s="9">
        <f t="shared" si="10"/>
        <v>60221</v>
      </c>
    </row>
    <row r="614" spans="1:6" x14ac:dyDescent="0.25">
      <c r="A614" s="4" t="s">
        <v>1212</v>
      </c>
      <c r="B614" s="4" t="s">
        <v>1213</v>
      </c>
      <c r="D614" s="8">
        <v>70428</v>
      </c>
      <c r="E614" s="9">
        <v>3419</v>
      </c>
      <c r="F614" s="9">
        <f t="shared" si="10"/>
        <v>73847</v>
      </c>
    </row>
    <row r="615" spans="1:6" x14ac:dyDescent="0.25">
      <c r="A615" s="4" t="s">
        <v>1214</v>
      </c>
      <c r="B615" s="4" t="s">
        <v>1215</v>
      </c>
      <c r="D615" s="8">
        <v>0</v>
      </c>
      <c r="E615" s="9">
        <v>0</v>
      </c>
      <c r="F615" s="9">
        <f t="shared" si="10"/>
        <v>0</v>
      </c>
    </row>
    <row r="616" spans="1:6" x14ac:dyDescent="0.25">
      <c r="A616" s="4" t="s">
        <v>1216</v>
      </c>
      <c r="B616" s="4" t="s">
        <v>1217</v>
      </c>
      <c r="D616" s="8">
        <v>78653</v>
      </c>
      <c r="E616" s="9">
        <v>14134</v>
      </c>
      <c r="F616" s="9">
        <f t="shared" si="10"/>
        <v>92787</v>
      </c>
    </row>
    <row r="617" spans="1:6" x14ac:dyDescent="0.25">
      <c r="A617" s="4" t="s">
        <v>1218</v>
      </c>
      <c r="B617" s="4" t="s">
        <v>1219</v>
      </c>
      <c r="D617" s="8">
        <v>106851</v>
      </c>
      <c r="E617" s="9">
        <v>69180</v>
      </c>
      <c r="F617" s="9">
        <f t="shared" si="10"/>
        <v>176031</v>
      </c>
    </row>
    <row r="618" spans="1:6" x14ac:dyDescent="0.25">
      <c r="A618" s="4" t="s">
        <v>1220</v>
      </c>
      <c r="B618" s="4" t="s">
        <v>1221</v>
      </c>
      <c r="D618" s="8">
        <v>56804</v>
      </c>
      <c r="E618" s="9">
        <v>17405</v>
      </c>
      <c r="F618" s="9">
        <f t="shared" si="10"/>
        <v>74209</v>
      </c>
    </row>
    <row r="619" spans="1:6" x14ac:dyDescent="0.25">
      <c r="A619" s="4" t="s">
        <v>1222</v>
      </c>
      <c r="B619" s="4" t="s">
        <v>1223</v>
      </c>
      <c r="D619" s="8">
        <v>109879</v>
      </c>
      <c r="E619" s="9">
        <v>77674</v>
      </c>
      <c r="F619" s="9">
        <f t="shared" si="10"/>
        <v>187553</v>
      </c>
    </row>
    <row r="620" spans="1:6" x14ac:dyDescent="0.25">
      <c r="A620" s="4" t="s">
        <v>1224</v>
      </c>
      <c r="B620" s="4" t="s">
        <v>1225</v>
      </c>
      <c r="D620" s="8">
        <v>83536</v>
      </c>
      <c r="E620" s="9">
        <v>10308</v>
      </c>
      <c r="F620" s="9">
        <f t="shared" si="10"/>
        <v>93844</v>
      </c>
    </row>
    <row r="621" spans="1:6" x14ac:dyDescent="0.25">
      <c r="A621" s="4" t="s">
        <v>1226</v>
      </c>
      <c r="B621" s="4" t="s">
        <v>1227</v>
      </c>
      <c r="D621" s="8">
        <v>75203</v>
      </c>
      <c r="E621" s="9">
        <v>0</v>
      </c>
      <c r="F621" s="9">
        <f t="shared" si="10"/>
        <v>75203</v>
      </c>
    </row>
    <row r="622" spans="1:6" x14ac:dyDescent="0.25">
      <c r="A622" s="4" t="s">
        <v>1228</v>
      </c>
      <c r="B622" s="4" t="s">
        <v>1229</v>
      </c>
      <c r="D622" s="8">
        <v>163685</v>
      </c>
      <c r="E622" s="9">
        <v>145506</v>
      </c>
      <c r="F622" s="9">
        <f t="shared" si="10"/>
        <v>309191</v>
      </c>
    </row>
    <row r="623" spans="1:6" x14ac:dyDescent="0.25">
      <c r="A623" s="4" t="s">
        <v>1230</v>
      </c>
      <c r="B623" s="4" t="s">
        <v>1231</v>
      </c>
      <c r="D623" s="8">
        <v>19939</v>
      </c>
      <c r="E623" s="9">
        <v>87551</v>
      </c>
      <c r="F623" s="9">
        <f t="shared" si="10"/>
        <v>107490</v>
      </c>
    </row>
    <row r="624" spans="1:6" x14ac:dyDescent="0.25">
      <c r="A624" s="4" t="s">
        <v>1232</v>
      </c>
      <c r="B624" s="4" t="s">
        <v>1233</v>
      </c>
      <c r="D624" s="8">
        <v>833845</v>
      </c>
      <c r="E624" s="9">
        <v>0</v>
      </c>
      <c r="F624" s="9">
        <f t="shared" si="10"/>
        <v>833845</v>
      </c>
    </row>
    <row r="625" spans="1:6" x14ac:dyDescent="0.25">
      <c r="A625" s="4" t="s">
        <v>1234</v>
      </c>
      <c r="B625" s="4" t="s">
        <v>1235</v>
      </c>
      <c r="D625" s="8">
        <v>497291</v>
      </c>
      <c r="E625" s="9">
        <v>0</v>
      </c>
      <c r="F625" s="9">
        <f t="shared" si="10"/>
        <v>497291</v>
      </c>
    </row>
    <row r="626" spans="1:6" x14ac:dyDescent="0.25">
      <c r="A626" s="4" t="s">
        <v>1236</v>
      </c>
      <c r="B626" s="4" t="s">
        <v>1237</v>
      </c>
      <c r="D626" s="8">
        <v>619776</v>
      </c>
      <c r="E626" s="9">
        <v>456803.25</v>
      </c>
      <c r="F626" s="9">
        <f t="shared" si="10"/>
        <v>1076579.25</v>
      </c>
    </row>
    <row r="627" spans="1:6" x14ac:dyDescent="0.25">
      <c r="A627" s="4" t="s">
        <v>1238</v>
      </c>
      <c r="B627" s="4" t="s">
        <v>1239</v>
      </c>
      <c r="D627" s="8">
        <v>1402335</v>
      </c>
      <c r="E627" s="9">
        <v>1902024</v>
      </c>
      <c r="F627" s="9">
        <f t="shared" si="10"/>
        <v>3304359</v>
      </c>
    </row>
    <row r="628" spans="1:6" x14ac:dyDescent="0.25">
      <c r="A628" s="4" t="s">
        <v>1240</v>
      </c>
      <c r="B628" s="4" t="s">
        <v>1241</v>
      </c>
      <c r="D628" s="8">
        <v>50484</v>
      </c>
      <c r="E628" s="9">
        <v>42972</v>
      </c>
      <c r="F628" s="9">
        <f t="shared" si="10"/>
        <v>93456</v>
      </c>
    </row>
    <row r="629" spans="1:6" x14ac:dyDescent="0.25">
      <c r="A629" s="4" t="s">
        <v>1242</v>
      </c>
      <c r="B629" s="4" t="s">
        <v>1243</v>
      </c>
      <c r="D629" s="8">
        <v>40360</v>
      </c>
      <c r="E629" s="9">
        <v>0</v>
      </c>
      <c r="F629" s="9">
        <f t="shared" si="10"/>
        <v>40360</v>
      </c>
    </row>
    <row r="630" spans="1:6" x14ac:dyDescent="0.25">
      <c r="A630" s="4" t="s">
        <v>1244</v>
      </c>
      <c r="B630" s="4" t="s">
        <v>1245</v>
      </c>
      <c r="D630" s="8">
        <v>38428</v>
      </c>
      <c r="E630" s="9">
        <v>0</v>
      </c>
      <c r="F630" s="9">
        <f t="shared" si="10"/>
        <v>38428</v>
      </c>
    </row>
    <row r="631" spans="1:6" x14ac:dyDescent="0.25">
      <c r="A631" s="4" t="s">
        <v>1246</v>
      </c>
      <c r="B631" s="4" t="s">
        <v>1247</v>
      </c>
      <c r="D631" s="8">
        <v>12210</v>
      </c>
      <c r="E631" s="9">
        <v>23590</v>
      </c>
      <c r="F631" s="9">
        <f t="shared" si="10"/>
        <v>35800</v>
      </c>
    </row>
    <row r="632" spans="1:6" x14ac:dyDescent="0.25">
      <c r="A632" s="4" t="s">
        <v>1248</v>
      </c>
      <c r="B632" s="4" t="s">
        <v>1249</v>
      </c>
      <c r="D632" s="8">
        <v>339826</v>
      </c>
      <c r="E632" s="9">
        <v>85262</v>
      </c>
      <c r="F632" s="9">
        <f t="shared" si="10"/>
        <v>425088</v>
      </c>
    </row>
    <row r="633" spans="1:6" x14ac:dyDescent="0.25">
      <c r="A633" s="4" t="s">
        <v>1250</v>
      </c>
      <c r="B633" s="4" t="s">
        <v>1251</v>
      </c>
      <c r="C633" t="s">
        <v>2</v>
      </c>
      <c r="D633" s="8">
        <v>0</v>
      </c>
      <c r="E633" s="9">
        <v>72308</v>
      </c>
      <c r="F633" s="9">
        <f t="shared" si="10"/>
        <v>72308</v>
      </c>
    </row>
    <row r="634" spans="1:6" x14ac:dyDescent="0.25">
      <c r="A634" s="4" t="s">
        <v>1252</v>
      </c>
      <c r="B634" s="4" t="s">
        <v>1253</v>
      </c>
      <c r="D634" s="8">
        <v>22844</v>
      </c>
      <c r="E634" s="9">
        <v>1077</v>
      </c>
      <c r="F634" s="9">
        <f t="shared" si="10"/>
        <v>23921</v>
      </c>
    </row>
    <row r="635" spans="1:6" x14ac:dyDescent="0.25">
      <c r="A635" s="4" t="s">
        <v>1254</v>
      </c>
      <c r="B635" s="4" t="s">
        <v>1255</v>
      </c>
      <c r="D635" s="8">
        <v>35447</v>
      </c>
      <c r="E635" s="9">
        <v>0</v>
      </c>
      <c r="F635" s="9">
        <f t="shared" si="10"/>
        <v>35447</v>
      </c>
    </row>
    <row r="636" spans="1:6" x14ac:dyDescent="0.25">
      <c r="A636" s="4" t="s">
        <v>1256</v>
      </c>
      <c r="B636" s="4" t="s">
        <v>1257</v>
      </c>
      <c r="D636" s="8">
        <v>283887</v>
      </c>
      <c r="E636" s="9">
        <v>76855</v>
      </c>
      <c r="F636" s="9">
        <f t="shared" si="10"/>
        <v>360742</v>
      </c>
    </row>
    <row r="637" spans="1:6" x14ac:dyDescent="0.25">
      <c r="A637" s="4" t="s">
        <v>1258</v>
      </c>
      <c r="B637" s="4" t="s">
        <v>1259</v>
      </c>
      <c r="D637" s="8">
        <v>17804</v>
      </c>
      <c r="E637" s="9">
        <v>0</v>
      </c>
      <c r="F637" s="9">
        <f t="shared" si="10"/>
        <v>17804</v>
      </c>
    </row>
    <row r="638" spans="1:6" x14ac:dyDescent="0.25">
      <c r="A638" s="4" t="s">
        <v>1260</v>
      </c>
      <c r="B638" s="4" t="s">
        <v>1261</v>
      </c>
      <c r="D638" s="8">
        <v>27964</v>
      </c>
      <c r="E638" s="9">
        <v>4807.666666666657</v>
      </c>
      <c r="F638" s="9">
        <f t="shared" si="10"/>
        <v>32771.666666666657</v>
      </c>
    </row>
    <row r="639" spans="1:6" x14ac:dyDescent="0.25">
      <c r="A639" s="4" t="s">
        <v>1262</v>
      </c>
      <c r="B639" s="4" t="s">
        <v>1263</v>
      </c>
      <c r="D639" s="8">
        <v>9604</v>
      </c>
      <c r="E639" s="9">
        <v>49122</v>
      </c>
      <c r="F639" s="9">
        <f t="shared" si="10"/>
        <v>58726</v>
      </c>
    </row>
    <row r="640" spans="1:6" x14ac:dyDescent="0.25">
      <c r="A640" s="4" t="s">
        <v>1264</v>
      </c>
      <c r="B640" s="4" t="s">
        <v>1265</v>
      </c>
      <c r="D640" s="8">
        <v>109895</v>
      </c>
      <c r="E640" s="9">
        <v>146873</v>
      </c>
      <c r="F640" s="9">
        <f t="shared" si="10"/>
        <v>256768</v>
      </c>
    </row>
    <row r="641" spans="1:6" x14ac:dyDescent="0.25">
      <c r="A641" s="4" t="s">
        <v>1266</v>
      </c>
      <c r="B641" s="4" t="s">
        <v>1267</v>
      </c>
      <c r="D641" s="8">
        <v>163173</v>
      </c>
      <c r="E641" s="9">
        <v>51118</v>
      </c>
      <c r="F641" s="9">
        <f t="shared" si="10"/>
        <v>214291</v>
      </c>
    </row>
    <row r="642" spans="1:6" x14ac:dyDescent="0.25">
      <c r="A642" s="4" t="s">
        <v>1268</v>
      </c>
      <c r="B642" s="4" t="s">
        <v>1269</v>
      </c>
      <c r="D642" s="8">
        <v>21346</v>
      </c>
      <c r="E642" s="9">
        <v>29974</v>
      </c>
      <c r="F642" s="9">
        <f t="shared" si="10"/>
        <v>51320</v>
      </c>
    </row>
    <row r="643" spans="1:6" x14ac:dyDescent="0.25">
      <c r="A643" s="4" t="s">
        <v>1270</v>
      </c>
      <c r="B643" s="4" t="s">
        <v>1271</v>
      </c>
      <c r="D643" s="8">
        <v>616149</v>
      </c>
      <c r="E643" s="9">
        <v>408834</v>
      </c>
      <c r="F643" s="9">
        <f t="shared" si="10"/>
        <v>1024983</v>
      </c>
    </row>
    <row r="644" spans="1:6" x14ac:dyDescent="0.25">
      <c r="A644" s="4" t="s">
        <v>1272</v>
      </c>
      <c r="B644" s="4" t="s">
        <v>1273</v>
      </c>
      <c r="D644" s="8">
        <v>43255</v>
      </c>
      <c r="E644" s="9">
        <v>0</v>
      </c>
      <c r="F644" s="9">
        <f t="shared" ref="F644:F707" si="11">IF(D644+E644&gt;0,D644+E644,0)</f>
        <v>43255</v>
      </c>
    </row>
    <row r="645" spans="1:6" x14ac:dyDescent="0.25">
      <c r="A645" s="4" t="s">
        <v>1274</v>
      </c>
      <c r="B645" s="4" t="s">
        <v>1275</v>
      </c>
      <c r="D645" s="8">
        <v>60310</v>
      </c>
      <c r="E645" s="9">
        <v>892</v>
      </c>
      <c r="F645" s="9">
        <f t="shared" si="11"/>
        <v>61202</v>
      </c>
    </row>
    <row r="646" spans="1:6" x14ac:dyDescent="0.25">
      <c r="A646" s="4" t="s">
        <v>1276</v>
      </c>
      <c r="B646" s="4" t="s">
        <v>1277</v>
      </c>
      <c r="D646" s="8">
        <v>114960</v>
      </c>
      <c r="E646" s="9">
        <v>60947.5</v>
      </c>
      <c r="F646" s="9">
        <f t="shared" si="11"/>
        <v>175907.5</v>
      </c>
    </row>
    <row r="647" spans="1:6" x14ac:dyDescent="0.25">
      <c r="A647" s="4" t="s">
        <v>1278</v>
      </c>
      <c r="B647" s="4" t="s">
        <v>1279</v>
      </c>
      <c r="D647" s="8">
        <v>0</v>
      </c>
      <c r="E647" s="9">
        <v>0</v>
      </c>
      <c r="F647" s="9">
        <f t="shared" si="11"/>
        <v>0</v>
      </c>
    </row>
    <row r="648" spans="1:6" x14ac:dyDescent="0.25">
      <c r="A648" s="4" t="s">
        <v>1280</v>
      </c>
      <c r="B648" s="4" t="s">
        <v>1281</v>
      </c>
      <c r="D648" s="8">
        <v>71793</v>
      </c>
      <c r="E648" s="9">
        <v>56116</v>
      </c>
      <c r="F648" s="9">
        <f t="shared" si="11"/>
        <v>127909</v>
      </c>
    </row>
    <row r="649" spans="1:6" x14ac:dyDescent="0.25">
      <c r="A649" s="4" t="s">
        <v>1282</v>
      </c>
      <c r="B649" s="4" t="s">
        <v>1283</v>
      </c>
      <c r="D649" s="8">
        <v>202198</v>
      </c>
      <c r="E649" s="9">
        <v>169714</v>
      </c>
      <c r="F649" s="9">
        <f t="shared" si="11"/>
        <v>371912</v>
      </c>
    </row>
    <row r="650" spans="1:6" x14ac:dyDescent="0.25">
      <c r="A650" s="4" t="s">
        <v>1284</v>
      </c>
      <c r="B650" s="4" t="s">
        <v>1285</v>
      </c>
      <c r="D650" s="8">
        <v>80660</v>
      </c>
      <c r="E650" s="9">
        <v>89438</v>
      </c>
      <c r="F650" s="9">
        <f t="shared" si="11"/>
        <v>170098</v>
      </c>
    </row>
    <row r="651" spans="1:6" x14ac:dyDescent="0.25">
      <c r="A651" s="4" t="s">
        <v>1286</v>
      </c>
      <c r="B651" s="4" t="s">
        <v>1287</v>
      </c>
      <c r="C651" t="s">
        <v>2</v>
      </c>
      <c r="D651" s="8">
        <v>741410</v>
      </c>
      <c r="E651" s="9">
        <v>2207521</v>
      </c>
      <c r="F651" s="9">
        <f t="shared" si="11"/>
        <v>2948931</v>
      </c>
    </row>
    <row r="652" spans="1:6" x14ac:dyDescent="0.25">
      <c r="A652" s="4" t="s">
        <v>1288</v>
      </c>
      <c r="B652" s="4" t="s">
        <v>1289</v>
      </c>
      <c r="D652" s="8">
        <v>262576</v>
      </c>
      <c r="E652" s="9">
        <v>111820</v>
      </c>
      <c r="F652" s="9">
        <f t="shared" si="11"/>
        <v>374396</v>
      </c>
    </row>
    <row r="653" spans="1:6" x14ac:dyDescent="0.25">
      <c r="A653" s="4" t="s">
        <v>1290</v>
      </c>
      <c r="B653" s="4" t="s">
        <v>1291</v>
      </c>
      <c r="C653" t="s">
        <v>2</v>
      </c>
      <c r="D653" s="8">
        <v>856797</v>
      </c>
      <c r="E653" s="9">
        <v>0</v>
      </c>
      <c r="F653" s="9">
        <f t="shared" si="11"/>
        <v>856797</v>
      </c>
    </row>
    <row r="654" spans="1:6" x14ac:dyDescent="0.25">
      <c r="A654" s="4" t="s">
        <v>1292</v>
      </c>
      <c r="B654" s="4" t="s">
        <v>1293</v>
      </c>
      <c r="D654" s="8">
        <v>12180</v>
      </c>
      <c r="E654" s="9">
        <v>27248</v>
      </c>
      <c r="F654" s="9">
        <f t="shared" si="11"/>
        <v>39428</v>
      </c>
    </row>
    <row r="655" spans="1:6" x14ac:dyDescent="0.25">
      <c r="A655" s="4" t="s">
        <v>1294</v>
      </c>
      <c r="B655" s="4" t="s">
        <v>1295</v>
      </c>
      <c r="D655" s="8">
        <v>66802</v>
      </c>
      <c r="E655" s="9">
        <v>2097</v>
      </c>
      <c r="F655" s="9">
        <f t="shared" si="11"/>
        <v>68899</v>
      </c>
    </row>
    <row r="656" spans="1:6" x14ac:dyDescent="0.25">
      <c r="A656" s="4" t="s">
        <v>1296</v>
      </c>
      <c r="B656" s="4" t="s">
        <v>1297</v>
      </c>
      <c r="D656" s="8">
        <v>37948</v>
      </c>
      <c r="E656" s="9">
        <v>26006</v>
      </c>
      <c r="F656" s="9">
        <f t="shared" si="11"/>
        <v>63954</v>
      </c>
    </row>
    <row r="657" spans="1:6" x14ac:dyDescent="0.25">
      <c r="A657" s="4" t="s">
        <v>1298</v>
      </c>
      <c r="B657" s="4" t="s">
        <v>1299</v>
      </c>
      <c r="D657" s="8">
        <v>153414</v>
      </c>
      <c r="E657" s="9">
        <v>0</v>
      </c>
      <c r="F657" s="9">
        <f t="shared" si="11"/>
        <v>153414</v>
      </c>
    </row>
    <row r="658" spans="1:6" x14ac:dyDescent="0.25">
      <c r="A658" s="4" t="s">
        <v>1300</v>
      </c>
      <c r="B658" s="4" t="s">
        <v>1301</v>
      </c>
      <c r="D658" s="8">
        <v>143922</v>
      </c>
      <c r="E658" s="9">
        <v>40989</v>
      </c>
      <c r="F658" s="9">
        <f t="shared" si="11"/>
        <v>184911</v>
      </c>
    </row>
    <row r="659" spans="1:6" x14ac:dyDescent="0.25">
      <c r="A659" s="4" t="s">
        <v>1302</v>
      </c>
      <c r="B659" s="4" t="s">
        <v>1303</v>
      </c>
      <c r="D659" s="8">
        <v>250001</v>
      </c>
      <c r="E659" s="9">
        <v>27582</v>
      </c>
      <c r="F659" s="9">
        <f t="shared" si="11"/>
        <v>277583</v>
      </c>
    </row>
    <row r="660" spans="1:6" x14ac:dyDescent="0.25">
      <c r="A660" s="4" t="s">
        <v>1304</v>
      </c>
      <c r="B660" s="4" t="s">
        <v>1305</v>
      </c>
      <c r="D660" s="8">
        <v>28657</v>
      </c>
      <c r="E660" s="9">
        <v>0</v>
      </c>
      <c r="F660" s="9">
        <f t="shared" si="11"/>
        <v>28657</v>
      </c>
    </row>
    <row r="661" spans="1:6" x14ac:dyDescent="0.25">
      <c r="A661" s="4" t="s">
        <v>1306</v>
      </c>
      <c r="B661" s="4" t="s">
        <v>1307</v>
      </c>
      <c r="D661" s="8">
        <v>48938</v>
      </c>
      <c r="E661" s="9">
        <v>0</v>
      </c>
      <c r="F661" s="9">
        <f t="shared" si="11"/>
        <v>48938</v>
      </c>
    </row>
    <row r="662" spans="1:6" x14ac:dyDescent="0.25">
      <c r="A662" s="4" t="s">
        <v>1308</v>
      </c>
      <c r="B662" s="4" t="s">
        <v>1309</v>
      </c>
      <c r="D662" s="8">
        <v>16575</v>
      </c>
      <c r="E662" s="9">
        <v>3392</v>
      </c>
      <c r="F662" s="9">
        <f t="shared" si="11"/>
        <v>19967</v>
      </c>
    </row>
    <row r="663" spans="1:6" x14ac:dyDescent="0.25">
      <c r="A663" s="4" t="s">
        <v>1310</v>
      </c>
      <c r="B663" s="4" t="s">
        <v>1311</v>
      </c>
      <c r="D663" s="8">
        <v>105448</v>
      </c>
      <c r="E663" s="9">
        <v>41322</v>
      </c>
      <c r="F663" s="9">
        <f t="shared" si="11"/>
        <v>146770</v>
      </c>
    </row>
    <row r="664" spans="1:6" x14ac:dyDescent="0.25">
      <c r="A664" s="4" t="s">
        <v>1312</v>
      </c>
      <c r="B664" s="4" t="s">
        <v>1313</v>
      </c>
      <c r="D664" s="8">
        <v>28303</v>
      </c>
      <c r="E664" s="9">
        <v>5286</v>
      </c>
      <c r="F664" s="9">
        <f t="shared" si="11"/>
        <v>33589</v>
      </c>
    </row>
    <row r="665" spans="1:6" x14ac:dyDescent="0.25">
      <c r="A665" s="4" t="s">
        <v>1314</v>
      </c>
      <c r="B665" s="4" t="s">
        <v>1315</v>
      </c>
      <c r="D665" s="8">
        <v>52596</v>
      </c>
      <c r="E665" s="9">
        <v>1613</v>
      </c>
      <c r="F665" s="9">
        <f t="shared" si="11"/>
        <v>54209</v>
      </c>
    </row>
    <row r="666" spans="1:6" x14ac:dyDescent="0.25">
      <c r="A666" s="4" t="s">
        <v>1316</v>
      </c>
      <c r="B666" s="4" t="s">
        <v>1317</v>
      </c>
      <c r="D666" s="8">
        <v>61111</v>
      </c>
      <c r="E666" s="9">
        <v>62176.166666666628</v>
      </c>
      <c r="F666" s="9">
        <f t="shared" si="11"/>
        <v>123287.16666666663</v>
      </c>
    </row>
    <row r="667" spans="1:6" x14ac:dyDescent="0.25">
      <c r="A667" s="4" t="s">
        <v>1318</v>
      </c>
      <c r="B667" s="4" t="s">
        <v>1319</v>
      </c>
      <c r="D667" s="8">
        <v>85742</v>
      </c>
      <c r="E667" s="9">
        <v>2293</v>
      </c>
      <c r="F667" s="9">
        <f t="shared" si="11"/>
        <v>88035</v>
      </c>
    </row>
    <row r="668" spans="1:6" x14ac:dyDescent="0.25">
      <c r="A668" s="4" t="s">
        <v>1320</v>
      </c>
      <c r="B668" s="4" t="s">
        <v>1321</v>
      </c>
      <c r="D668" s="8">
        <v>-8354</v>
      </c>
      <c r="E668" s="9">
        <v>19515</v>
      </c>
      <c r="F668" s="9">
        <f t="shared" si="11"/>
        <v>11161</v>
      </c>
    </row>
    <row r="669" spans="1:6" x14ac:dyDescent="0.25">
      <c r="A669" s="4" t="s">
        <v>1322</v>
      </c>
      <c r="B669" s="4" t="s">
        <v>730</v>
      </c>
      <c r="D669" s="8">
        <v>4069</v>
      </c>
      <c r="E669" s="9">
        <v>14908</v>
      </c>
      <c r="F669" s="9">
        <f t="shared" si="11"/>
        <v>18977</v>
      </c>
    </row>
    <row r="670" spans="1:6" x14ac:dyDescent="0.25">
      <c r="A670" s="4" t="s">
        <v>1323</v>
      </c>
      <c r="B670" s="4" t="s">
        <v>1324</v>
      </c>
      <c r="D670" s="8">
        <v>71904</v>
      </c>
      <c r="E670" s="9">
        <v>0</v>
      </c>
      <c r="F670" s="9">
        <f t="shared" si="11"/>
        <v>71904</v>
      </c>
    </row>
    <row r="671" spans="1:6" x14ac:dyDescent="0.25">
      <c r="A671" s="4" t="s">
        <v>1325</v>
      </c>
      <c r="B671" s="4" t="s">
        <v>1326</v>
      </c>
      <c r="D671" s="8">
        <v>28859</v>
      </c>
      <c r="E671" s="9">
        <v>12359</v>
      </c>
      <c r="F671" s="9">
        <f t="shared" si="11"/>
        <v>41218</v>
      </c>
    </row>
    <row r="672" spans="1:6" x14ac:dyDescent="0.25">
      <c r="A672" s="4" t="s">
        <v>1327</v>
      </c>
      <c r="B672" s="4" t="s">
        <v>1328</v>
      </c>
      <c r="D672" s="8">
        <v>46052</v>
      </c>
      <c r="E672" s="9">
        <v>32020</v>
      </c>
      <c r="F672" s="9">
        <f t="shared" si="11"/>
        <v>78072</v>
      </c>
    </row>
    <row r="673" spans="1:6" x14ac:dyDescent="0.25">
      <c r="A673" s="4" t="s">
        <v>1329</v>
      </c>
      <c r="B673" s="4" t="s">
        <v>1330</v>
      </c>
      <c r="D673" s="8">
        <v>92626</v>
      </c>
      <c r="E673" s="9">
        <v>0</v>
      </c>
      <c r="F673" s="9">
        <f t="shared" si="11"/>
        <v>92626</v>
      </c>
    </row>
    <row r="674" spans="1:6" x14ac:dyDescent="0.25">
      <c r="A674" s="4" t="s">
        <v>1331</v>
      </c>
      <c r="B674" s="4" t="s">
        <v>166</v>
      </c>
      <c r="D674" s="8">
        <v>14057</v>
      </c>
      <c r="E674" s="9">
        <v>0</v>
      </c>
      <c r="F674" s="9">
        <f t="shared" si="11"/>
        <v>14057</v>
      </c>
    </row>
    <row r="675" spans="1:6" x14ac:dyDescent="0.25">
      <c r="A675" s="4" t="s">
        <v>1332</v>
      </c>
      <c r="B675" s="4" t="s">
        <v>1333</v>
      </c>
      <c r="D675" s="8">
        <v>257706</v>
      </c>
      <c r="E675" s="9">
        <v>15154</v>
      </c>
      <c r="F675" s="9">
        <f t="shared" si="11"/>
        <v>272860</v>
      </c>
    </row>
    <row r="676" spans="1:6" x14ac:dyDescent="0.25">
      <c r="A676" s="4" t="s">
        <v>1334</v>
      </c>
      <c r="B676" s="4" t="s">
        <v>1335</v>
      </c>
      <c r="D676" s="8">
        <v>854300</v>
      </c>
      <c r="E676" s="9">
        <v>23397</v>
      </c>
      <c r="F676" s="9">
        <f t="shared" si="11"/>
        <v>877697</v>
      </c>
    </row>
    <row r="677" spans="1:6" x14ac:dyDescent="0.25">
      <c r="A677" s="4" t="s">
        <v>1336</v>
      </c>
      <c r="B677" s="4" t="s">
        <v>1337</v>
      </c>
      <c r="D677" s="8">
        <v>369620</v>
      </c>
      <c r="E677" s="9">
        <v>0</v>
      </c>
      <c r="F677" s="9">
        <f t="shared" si="11"/>
        <v>369620</v>
      </c>
    </row>
    <row r="678" spans="1:6" x14ac:dyDescent="0.25">
      <c r="A678" s="4" t="s">
        <v>1338</v>
      </c>
      <c r="B678" s="4" t="s">
        <v>1339</v>
      </c>
      <c r="D678" s="8">
        <v>325069</v>
      </c>
      <c r="E678" s="9">
        <v>30525.5</v>
      </c>
      <c r="F678" s="9">
        <f t="shared" si="11"/>
        <v>355594.5</v>
      </c>
    </row>
    <row r="679" spans="1:6" x14ac:dyDescent="0.25">
      <c r="A679" s="4" t="s">
        <v>1340</v>
      </c>
      <c r="B679" s="4" t="s">
        <v>1341</v>
      </c>
      <c r="D679" s="8">
        <v>54981</v>
      </c>
      <c r="E679" s="9">
        <v>65423</v>
      </c>
      <c r="F679" s="9">
        <f t="shared" si="11"/>
        <v>120404</v>
      </c>
    </row>
    <row r="680" spans="1:6" x14ac:dyDescent="0.25">
      <c r="A680" s="4" t="s">
        <v>1342</v>
      </c>
      <c r="B680" s="4" t="s">
        <v>1343</v>
      </c>
      <c r="D680" s="8">
        <v>87868</v>
      </c>
      <c r="E680" s="9">
        <v>6555</v>
      </c>
      <c r="F680" s="9">
        <f t="shared" si="11"/>
        <v>94423</v>
      </c>
    </row>
    <row r="681" spans="1:6" x14ac:dyDescent="0.25">
      <c r="A681" s="4" t="s">
        <v>1344</v>
      </c>
      <c r="B681" s="4" t="s">
        <v>1345</v>
      </c>
      <c r="D681" s="8">
        <v>104798</v>
      </c>
      <c r="E681" s="9">
        <v>0</v>
      </c>
      <c r="F681" s="9">
        <f t="shared" si="11"/>
        <v>104798</v>
      </c>
    </row>
    <row r="682" spans="1:6" x14ac:dyDescent="0.25">
      <c r="A682" s="4" t="s">
        <v>1346</v>
      </c>
      <c r="B682" s="4" t="s">
        <v>1347</v>
      </c>
      <c r="D682" s="8">
        <v>138221</v>
      </c>
      <c r="E682" s="9">
        <v>33581</v>
      </c>
      <c r="F682" s="9">
        <f t="shared" si="11"/>
        <v>171802</v>
      </c>
    </row>
    <row r="683" spans="1:6" x14ac:dyDescent="0.25">
      <c r="A683" s="4" t="s">
        <v>1348</v>
      </c>
      <c r="B683" s="4" t="s">
        <v>1349</v>
      </c>
      <c r="D683" s="8">
        <v>135768</v>
      </c>
      <c r="E683" s="9">
        <v>88129</v>
      </c>
      <c r="F683" s="9">
        <f t="shared" si="11"/>
        <v>223897</v>
      </c>
    </row>
    <row r="684" spans="1:6" x14ac:dyDescent="0.25">
      <c r="A684" s="4" t="s">
        <v>1350</v>
      </c>
      <c r="B684" s="4" t="s">
        <v>1351</v>
      </c>
      <c r="D684" s="8">
        <v>98031</v>
      </c>
      <c r="E684" s="9">
        <v>31449</v>
      </c>
      <c r="F684" s="9">
        <f t="shared" si="11"/>
        <v>129480</v>
      </c>
    </row>
    <row r="685" spans="1:6" x14ac:dyDescent="0.25">
      <c r="A685" s="4" t="s">
        <v>1352</v>
      </c>
      <c r="B685" s="4" t="s">
        <v>1353</v>
      </c>
      <c r="D685" s="8">
        <v>96951</v>
      </c>
      <c r="E685" s="9">
        <v>69049</v>
      </c>
      <c r="F685" s="9">
        <f t="shared" si="11"/>
        <v>166000</v>
      </c>
    </row>
    <row r="686" spans="1:6" x14ac:dyDescent="0.25">
      <c r="A686" s="4" t="s">
        <v>1354</v>
      </c>
      <c r="B686" s="4" t="s">
        <v>1355</v>
      </c>
      <c r="D686" s="8">
        <v>689355</v>
      </c>
      <c r="E686" s="9">
        <v>20679</v>
      </c>
      <c r="F686" s="9">
        <f t="shared" si="11"/>
        <v>710034</v>
      </c>
    </row>
    <row r="687" spans="1:6" x14ac:dyDescent="0.25">
      <c r="A687" s="4" t="s">
        <v>1356</v>
      </c>
      <c r="B687" s="4" t="s">
        <v>1357</v>
      </c>
      <c r="D687" s="8">
        <v>369348</v>
      </c>
      <c r="E687" s="9">
        <v>91061</v>
      </c>
      <c r="F687" s="9">
        <f t="shared" si="11"/>
        <v>460409</v>
      </c>
    </row>
    <row r="688" spans="1:6" x14ac:dyDescent="0.25">
      <c r="A688" s="4" t="s">
        <v>1358</v>
      </c>
      <c r="B688" s="4" t="s">
        <v>1359</v>
      </c>
      <c r="D688" s="8">
        <v>117872</v>
      </c>
      <c r="E688" s="9">
        <v>0</v>
      </c>
      <c r="F688" s="9">
        <f t="shared" si="11"/>
        <v>117872</v>
      </c>
    </row>
    <row r="689" spans="1:6" x14ac:dyDescent="0.25">
      <c r="A689" s="4" t="s">
        <v>1360</v>
      </c>
      <c r="B689" s="4" t="s">
        <v>1361</v>
      </c>
      <c r="D689" s="8">
        <v>7921</v>
      </c>
      <c r="E689" s="9">
        <v>15525</v>
      </c>
      <c r="F689" s="9">
        <f t="shared" si="11"/>
        <v>23446</v>
      </c>
    </row>
    <row r="690" spans="1:6" x14ac:dyDescent="0.25">
      <c r="A690" s="4" t="s">
        <v>1362</v>
      </c>
      <c r="B690" s="4" t="s">
        <v>1363</v>
      </c>
      <c r="D690" s="8">
        <v>112931</v>
      </c>
      <c r="E690" s="9">
        <v>0</v>
      </c>
      <c r="F690" s="9">
        <f t="shared" si="11"/>
        <v>112931</v>
      </c>
    </row>
    <row r="691" spans="1:6" x14ac:dyDescent="0.25">
      <c r="A691" s="4" t="s">
        <v>1364</v>
      </c>
      <c r="B691" s="4" t="s">
        <v>1365</v>
      </c>
      <c r="D691" s="8">
        <v>1789786</v>
      </c>
      <c r="E691" s="9">
        <v>0</v>
      </c>
      <c r="F691" s="9">
        <f t="shared" si="11"/>
        <v>1789786</v>
      </c>
    </row>
    <row r="692" spans="1:6" x14ac:dyDescent="0.25">
      <c r="A692" s="4" t="s">
        <v>1366</v>
      </c>
      <c r="B692" s="4" t="s">
        <v>1367</v>
      </c>
      <c r="D692" s="8">
        <v>14640059</v>
      </c>
      <c r="E692" s="9">
        <v>7014601.8333333135</v>
      </c>
      <c r="F692" s="9">
        <f t="shared" si="11"/>
        <v>21654660.833333313</v>
      </c>
    </row>
    <row r="693" spans="1:6" x14ac:dyDescent="0.25">
      <c r="A693" s="4" t="s">
        <v>1368</v>
      </c>
      <c r="B693" s="4" t="s">
        <v>1369</v>
      </c>
      <c r="D693" s="8">
        <v>107400</v>
      </c>
      <c r="E693" s="9">
        <v>0</v>
      </c>
      <c r="F693" s="9">
        <f t="shared" si="11"/>
        <v>107400</v>
      </c>
    </row>
    <row r="694" spans="1:6" x14ac:dyDescent="0.25">
      <c r="A694" s="4" t="s">
        <v>1370</v>
      </c>
      <c r="B694" s="4" t="s">
        <v>1371</v>
      </c>
      <c r="D694" s="8">
        <v>1101713</v>
      </c>
      <c r="E694" s="9">
        <v>235112.75</v>
      </c>
      <c r="F694" s="9">
        <f t="shared" si="11"/>
        <v>1336825.75</v>
      </c>
    </row>
    <row r="695" spans="1:6" x14ac:dyDescent="0.25">
      <c r="A695" s="4" t="s">
        <v>1372</v>
      </c>
      <c r="B695" s="4" t="s">
        <v>1373</v>
      </c>
      <c r="D695" s="8">
        <v>6068844</v>
      </c>
      <c r="E695" s="9">
        <v>448724.33333333302</v>
      </c>
      <c r="F695" s="9">
        <f t="shared" si="11"/>
        <v>6517568.333333333</v>
      </c>
    </row>
    <row r="696" spans="1:6" x14ac:dyDescent="0.25">
      <c r="A696" s="4" t="s">
        <v>1374</v>
      </c>
      <c r="B696" s="4" t="s">
        <v>1203</v>
      </c>
      <c r="D696" s="8">
        <v>332755</v>
      </c>
      <c r="E696" s="9">
        <v>0</v>
      </c>
      <c r="F696" s="9">
        <f t="shared" si="11"/>
        <v>332755</v>
      </c>
    </row>
    <row r="697" spans="1:6" x14ac:dyDescent="0.25">
      <c r="A697" s="4" t="s">
        <v>1375</v>
      </c>
      <c r="B697" s="4" t="s">
        <v>1376</v>
      </c>
      <c r="D697" s="8">
        <v>303413</v>
      </c>
      <c r="E697" s="9">
        <v>0</v>
      </c>
      <c r="F697" s="9">
        <f t="shared" si="11"/>
        <v>303413</v>
      </c>
    </row>
    <row r="698" spans="1:6" x14ac:dyDescent="0.25">
      <c r="A698" s="4" t="s">
        <v>1377</v>
      </c>
      <c r="B698" s="4" t="s">
        <v>1378</v>
      </c>
      <c r="D698" s="8">
        <v>47536</v>
      </c>
      <c r="E698" s="9">
        <v>30308</v>
      </c>
      <c r="F698" s="9">
        <f t="shared" si="11"/>
        <v>77844</v>
      </c>
    </row>
    <row r="699" spans="1:6" x14ac:dyDescent="0.25">
      <c r="A699" s="4" t="s">
        <v>1379</v>
      </c>
      <c r="B699" s="4" t="s">
        <v>1380</v>
      </c>
      <c r="D699" s="8">
        <v>891147</v>
      </c>
      <c r="E699" s="9">
        <v>0</v>
      </c>
      <c r="F699" s="9">
        <f t="shared" si="11"/>
        <v>891147</v>
      </c>
    </row>
    <row r="700" spans="1:6" x14ac:dyDescent="0.25">
      <c r="A700" s="4" t="s">
        <v>1381</v>
      </c>
      <c r="B700" s="4" t="s">
        <v>1382</v>
      </c>
      <c r="D700" s="8">
        <v>8020700</v>
      </c>
      <c r="E700" s="9">
        <v>1329247</v>
      </c>
      <c r="F700" s="9">
        <f t="shared" si="11"/>
        <v>9349947</v>
      </c>
    </row>
    <row r="701" spans="1:6" x14ac:dyDescent="0.25">
      <c r="A701" s="4" t="s">
        <v>1383</v>
      </c>
      <c r="B701" s="4" t="s">
        <v>1384</v>
      </c>
      <c r="D701" s="8">
        <v>373534</v>
      </c>
      <c r="E701" s="9">
        <v>10390</v>
      </c>
      <c r="F701" s="9">
        <f t="shared" si="11"/>
        <v>383924</v>
      </c>
    </row>
    <row r="702" spans="1:6" x14ac:dyDescent="0.25">
      <c r="A702" s="4" t="s">
        <v>1385</v>
      </c>
      <c r="B702" s="4" t="s">
        <v>1386</v>
      </c>
      <c r="D702" s="8">
        <v>7356</v>
      </c>
      <c r="E702" s="9">
        <v>49573</v>
      </c>
      <c r="F702" s="9">
        <f t="shared" si="11"/>
        <v>56929</v>
      </c>
    </row>
    <row r="703" spans="1:6" x14ac:dyDescent="0.25">
      <c r="A703" s="4" t="s">
        <v>1387</v>
      </c>
      <c r="B703" s="4" t="s">
        <v>1388</v>
      </c>
      <c r="D703" s="8">
        <v>47862</v>
      </c>
      <c r="E703" s="9">
        <v>179816</v>
      </c>
      <c r="F703" s="9">
        <f t="shared" si="11"/>
        <v>227678</v>
      </c>
    </row>
    <row r="704" spans="1:6" x14ac:dyDescent="0.25">
      <c r="A704" s="4" t="s">
        <v>1389</v>
      </c>
      <c r="B704" s="4" t="s">
        <v>1390</v>
      </c>
      <c r="D704" s="8">
        <v>3898</v>
      </c>
      <c r="E704" s="9">
        <v>6128</v>
      </c>
      <c r="F704" s="9">
        <f t="shared" si="11"/>
        <v>10026</v>
      </c>
    </row>
    <row r="705" spans="1:6" x14ac:dyDescent="0.25">
      <c r="A705" s="4" t="s">
        <v>1391</v>
      </c>
      <c r="B705" s="4" t="s">
        <v>1392</v>
      </c>
      <c r="D705" s="8">
        <v>25987</v>
      </c>
      <c r="E705" s="9">
        <v>0</v>
      </c>
      <c r="F705" s="9">
        <f t="shared" si="11"/>
        <v>25987</v>
      </c>
    </row>
    <row r="706" spans="1:6" x14ac:dyDescent="0.25">
      <c r="A706" s="4" t="s">
        <v>1393</v>
      </c>
      <c r="B706" s="4" t="s">
        <v>1394</v>
      </c>
      <c r="D706" s="8">
        <v>35002</v>
      </c>
      <c r="E706" s="9">
        <v>27319</v>
      </c>
      <c r="F706" s="9">
        <f t="shared" si="11"/>
        <v>62321</v>
      </c>
    </row>
    <row r="707" spans="1:6" x14ac:dyDescent="0.25">
      <c r="A707" s="4" t="s">
        <v>1395</v>
      </c>
      <c r="B707" s="4" t="s">
        <v>1396</v>
      </c>
      <c r="D707" s="8">
        <v>18973</v>
      </c>
      <c r="E707" s="9">
        <v>21009</v>
      </c>
      <c r="F707" s="9">
        <f t="shared" si="11"/>
        <v>39982</v>
      </c>
    </row>
    <row r="708" spans="1:6" x14ac:dyDescent="0.25">
      <c r="A708" s="4" t="s">
        <v>1397</v>
      </c>
      <c r="B708" s="4" t="s">
        <v>1398</v>
      </c>
      <c r="D708" s="8">
        <v>36140</v>
      </c>
      <c r="E708" s="9">
        <v>18187</v>
      </c>
      <c r="F708" s="9">
        <f t="shared" ref="F708:F771" si="12">IF(D708+E708&gt;0,D708+E708,0)</f>
        <v>54327</v>
      </c>
    </row>
    <row r="709" spans="1:6" x14ac:dyDescent="0.25">
      <c r="A709" s="4" t="s">
        <v>1399</v>
      </c>
      <c r="B709" s="4" t="s">
        <v>1400</v>
      </c>
      <c r="D709" s="8">
        <v>50836</v>
      </c>
      <c r="E709" s="9">
        <v>2764</v>
      </c>
      <c r="F709" s="9">
        <f t="shared" si="12"/>
        <v>53600</v>
      </c>
    </row>
    <row r="710" spans="1:6" x14ac:dyDescent="0.25">
      <c r="A710" s="4" t="s">
        <v>1401</v>
      </c>
      <c r="B710" s="4" t="s">
        <v>1402</v>
      </c>
      <c r="D710" s="8">
        <v>73711</v>
      </c>
      <c r="E710" s="9">
        <v>13579</v>
      </c>
      <c r="F710" s="9">
        <f t="shared" si="12"/>
        <v>87290</v>
      </c>
    </row>
    <row r="711" spans="1:6" x14ac:dyDescent="0.25">
      <c r="A711" s="4" t="s">
        <v>1403</v>
      </c>
      <c r="B711" s="4" t="s">
        <v>1404</v>
      </c>
      <c r="D711" s="8">
        <v>7757</v>
      </c>
      <c r="E711" s="9">
        <v>0</v>
      </c>
      <c r="F711" s="9">
        <f t="shared" si="12"/>
        <v>7757</v>
      </c>
    </row>
    <row r="712" spans="1:6" x14ac:dyDescent="0.25">
      <c r="A712" s="4" t="s">
        <v>1405</v>
      </c>
      <c r="B712" s="4" t="s">
        <v>1406</v>
      </c>
      <c r="D712" s="8">
        <v>195692</v>
      </c>
      <c r="E712" s="9">
        <v>0</v>
      </c>
      <c r="F712" s="9">
        <f t="shared" si="12"/>
        <v>195692</v>
      </c>
    </row>
    <row r="713" spans="1:6" x14ac:dyDescent="0.25">
      <c r="A713" s="4" t="s">
        <v>1407</v>
      </c>
      <c r="B713" s="4" t="s">
        <v>1408</v>
      </c>
      <c r="D713" s="8">
        <v>27299</v>
      </c>
      <c r="E713" s="9">
        <v>0</v>
      </c>
      <c r="F713" s="9">
        <f t="shared" si="12"/>
        <v>27299</v>
      </c>
    </row>
    <row r="714" spans="1:6" x14ac:dyDescent="0.25">
      <c r="A714" s="4" t="s">
        <v>1409</v>
      </c>
      <c r="B714" s="4" t="s">
        <v>1410</v>
      </c>
      <c r="D714" s="8">
        <v>19445</v>
      </c>
      <c r="E714" s="9">
        <v>56438</v>
      </c>
      <c r="F714" s="9">
        <f t="shared" si="12"/>
        <v>75883</v>
      </c>
    </row>
    <row r="715" spans="1:6" x14ac:dyDescent="0.25">
      <c r="A715" s="4" t="s">
        <v>1411</v>
      </c>
      <c r="B715" s="4" t="s">
        <v>1412</v>
      </c>
      <c r="D715" s="8">
        <v>65876</v>
      </c>
      <c r="E715" s="9">
        <v>4098</v>
      </c>
      <c r="F715" s="9">
        <f t="shared" si="12"/>
        <v>69974</v>
      </c>
    </row>
    <row r="716" spans="1:6" x14ac:dyDescent="0.25">
      <c r="A716" s="4" t="s">
        <v>1413</v>
      </c>
      <c r="B716" s="4" t="s">
        <v>1414</v>
      </c>
      <c r="D716" s="8">
        <v>176705</v>
      </c>
      <c r="E716" s="9">
        <v>0</v>
      </c>
      <c r="F716" s="9">
        <f t="shared" si="12"/>
        <v>176705</v>
      </c>
    </row>
    <row r="717" spans="1:6" x14ac:dyDescent="0.25">
      <c r="A717" s="4" t="s">
        <v>1415</v>
      </c>
      <c r="B717" s="4" t="s">
        <v>1416</v>
      </c>
      <c r="D717" s="8">
        <v>12988</v>
      </c>
      <c r="E717" s="9">
        <v>32156</v>
      </c>
      <c r="F717" s="9">
        <f t="shared" si="12"/>
        <v>45144</v>
      </c>
    </row>
    <row r="718" spans="1:6" x14ac:dyDescent="0.25">
      <c r="A718" s="4" t="s">
        <v>1417</v>
      </c>
      <c r="B718" s="4" t="s">
        <v>1418</v>
      </c>
      <c r="D718" s="8">
        <v>7686</v>
      </c>
      <c r="E718" s="9">
        <v>20944</v>
      </c>
      <c r="F718" s="9">
        <f t="shared" si="12"/>
        <v>28630</v>
      </c>
    </row>
    <row r="719" spans="1:6" x14ac:dyDescent="0.25">
      <c r="A719" s="4" t="s">
        <v>1419</v>
      </c>
      <c r="B719" s="4" t="s">
        <v>1420</v>
      </c>
      <c r="D719" s="8">
        <v>49523</v>
      </c>
      <c r="E719" s="9">
        <v>8066</v>
      </c>
      <c r="F719" s="9">
        <f t="shared" si="12"/>
        <v>57589</v>
      </c>
    </row>
    <row r="720" spans="1:6" x14ac:dyDescent="0.25">
      <c r="A720" s="4" t="s">
        <v>1421</v>
      </c>
      <c r="B720" s="4" t="s">
        <v>1422</v>
      </c>
      <c r="D720" s="8">
        <v>465269</v>
      </c>
      <c r="E720" s="9">
        <v>444583</v>
      </c>
      <c r="F720" s="9">
        <f t="shared" si="12"/>
        <v>909852</v>
      </c>
    </row>
    <row r="721" spans="1:6" x14ac:dyDescent="0.25">
      <c r="A721" s="4" t="s">
        <v>1423</v>
      </c>
      <c r="B721" s="4" t="s">
        <v>1424</v>
      </c>
      <c r="D721" s="8">
        <v>6153</v>
      </c>
      <c r="E721" s="9">
        <v>0</v>
      </c>
      <c r="F721" s="9">
        <f t="shared" si="12"/>
        <v>6153</v>
      </c>
    </row>
    <row r="722" spans="1:6" x14ac:dyDescent="0.25">
      <c r="A722" s="4" t="s">
        <v>1425</v>
      </c>
      <c r="B722" s="4" t="s">
        <v>1426</v>
      </c>
      <c r="D722" s="8">
        <v>22424</v>
      </c>
      <c r="E722" s="9">
        <v>9954</v>
      </c>
      <c r="F722" s="9">
        <f t="shared" si="12"/>
        <v>32378</v>
      </c>
    </row>
    <row r="723" spans="1:6" x14ac:dyDescent="0.25">
      <c r="A723" s="4" t="s">
        <v>1427</v>
      </c>
      <c r="B723" s="4" t="s">
        <v>1428</v>
      </c>
      <c r="D723" s="8">
        <v>9515</v>
      </c>
      <c r="E723" s="9">
        <v>3652</v>
      </c>
      <c r="F723" s="9">
        <f t="shared" si="12"/>
        <v>13167</v>
      </c>
    </row>
    <row r="724" spans="1:6" x14ac:dyDescent="0.25">
      <c r="A724" s="4" t="s">
        <v>1429</v>
      </c>
      <c r="B724" s="4" t="s">
        <v>1430</v>
      </c>
      <c r="D724" s="8">
        <v>109581</v>
      </c>
      <c r="E724" s="9">
        <v>130304</v>
      </c>
      <c r="F724" s="9">
        <f t="shared" si="12"/>
        <v>239885</v>
      </c>
    </row>
    <row r="725" spans="1:6" x14ac:dyDescent="0.25">
      <c r="A725" s="4" t="s">
        <v>1431</v>
      </c>
      <c r="B725" s="4" t="s">
        <v>1432</v>
      </c>
      <c r="D725" s="8">
        <v>4939</v>
      </c>
      <c r="E725" s="9">
        <v>0</v>
      </c>
      <c r="F725" s="9">
        <f t="shared" si="12"/>
        <v>4939</v>
      </c>
    </row>
    <row r="726" spans="1:6" x14ac:dyDescent="0.25">
      <c r="A726" s="4" t="s">
        <v>1433</v>
      </c>
      <c r="B726" s="4" t="s">
        <v>1434</v>
      </c>
      <c r="D726" s="8">
        <v>5938</v>
      </c>
      <c r="E726" s="9">
        <v>0</v>
      </c>
      <c r="F726" s="9">
        <f t="shared" si="12"/>
        <v>5938</v>
      </c>
    </row>
    <row r="727" spans="1:6" x14ac:dyDescent="0.25">
      <c r="A727" s="4" t="s">
        <v>1435</v>
      </c>
      <c r="B727" s="4" t="s">
        <v>1436</v>
      </c>
      <c r="D727" s="8">
        <v>49129</v>
      </c>
      <c r="E727" s="9">
        <v>51795</v>
      </c>
      <c r="F727" s="9">
        <f t="shared" si="12"/>
        <v>100924</v>
      </c>
    </row>
    <row r="728" spans="1:6" x14ac:dyDescent="0.25">
      <c r="A728" s="4" t="s">
        <v>1437</v>
      </c>
      <c r="B728" s="4" t="s">
        <v>1438</v>
      </c>
      <c r="D728" s="8">
        <v>13738</v>
      </c>
      <c r="E728" s="9">
        <v>6736</v>
      </c>
      <c r="F728" s="9">
        <f t="shared" si="12"/>
        <v>20474</v>
      </c>
    </row>
    <row r="729" spans="1:6" x14ac:dyDescent="0.25">
      <c r="A729" s="4" t="s">
        <v>1439</v>
      </c>
      <c r="B729" s="4" t="s">
        <v>1440</v>
      </c>
      <c r="D729" s="8">
        <v>84240</v>
      </c>
      <c r="E729" s="9">
        <v>3984.25</v>
      </c>
      <c r="F729" s="9">
        <f t="shared" si="12"/>
        <v>88224.25</v>
      </c>
    </row>
    <row r="730" spans="1:6" x14ac:dyDescent="0.25">
      <c r="A730" s="4" t="s">
        <v>1441</v>
      </c>
      <c r="B730" s="4" t="s">
        <v>1442</v>
      </c>
      <c r="D730" s="8">
        <v>36552</v>
      </c>
      <c r="E730" s="9">
        <v>46358</v>
      </c>
      <c r="F730" s="9">
        <f t="shared" si="12"/>
        <v>82910</v>
      </c>
    </row>
    <row r="731" spans="1:6" x14ac:dyDescent="0.25">
      <c r="A731" s="4" t="s">
        <v>1443</v>
      </c>
      <c r="B731" s="4" t="s">
        <v>1444</v>
      </c>
      <c r="D731" s="8">
        <v>16750</v>
      </c>
      <c r="E731" s="9">
        <v>1915</v>
      </c>
      <c r="F731" s="9">
        <f t="shared" si="12"/>
        <v>18665</v>
      </c>
    </row>
    <row r="732" spans="1:6" x14ac:dyDescent="0.25">
      <c r="A732" s="4" t="s">
        <v>1445</v>
      </c>
      <c r="B732" s="4" t="s">
        <v>1446</v>
      </c>
      <c r="D732" s="8">
        <v>58128</v>
      </c>
      <c r="E732" s="9">
        <v>9511</v>
      </c>
      <c r="F732" s="9">
        <f t="shared" si="12"/>
        <v>67639</v>
      </c>
    </row>
    <row r="733" spans="1:6" x14ac:dyDescent="0.25">
      <c r="A733" s="4" t="s">
        <v>1447</v>
      </c>
      <c r="B733" s="4" t="s">
        <v>1448</v>
      </c>
      <c r="D733" s="8">
        <v>34059</v>
      </c>
      <c r="E733" s="9">
        <v>29282</v>
      </c>
      <c r="F733" s="9">
        <f t="shared" si="12"/>
        <v>63341</v>
      </c>
    </row>
    <row r="734" spans="1:6" x14ac:dyDescent="0.25">
      <c r="A734" s="4" t="s">
        <v>1449</v>
      </c>
      <c r="B734" s="4" t="s">
        <v>1450</v>
      </c>
      <c r="D734" s="8">
        <v>102708</v>
      </c>
      <c r="E734" s="9">
        <v>53294</v>
      </c>
      <c r="F734" s="9">
        <f t="shared" si="12"/>
        <v>156002</v>
      </c>
    </row>
    <row r="735" spans="1:6" x14ac:dyDescent="0.25">
      <c r="A735" s="4" t="s">
        <v>1451</v>
      </c>
      <c r="B735" s="4" t="s">
        <v>1452</v>
      </c>
      <c r="D735" s="8">
        <v>10179</v>
      </c>
      <c r="E735" s="9">
        <v>2508</v>
      </c>
      <c r="F735" s="9">
        <f t="shared" si="12"/>
        <v>12687</v>
      </c>
    </row>
    <row r="736" spans="1:6" x14ac:dyDescent="0.25">
      <c r="A736" s="4" t="s">
        <v>1453</v>
      </c>
      <c r="B736" s="4" t="s">
        <v>1454</v>
      </c>
      <c r="D736" s="8">
        <v>46574</v>
      </c>
      <c r="E736" s="9">
        <v>56520</v>
      </c>
      <c r="F736" s="9">
        <f t="shared" si="12"/>
        <v>103094</v>
      </c>
    </row>
    <row r="737" spans="1:6" x14ac:dyDescent="0.25">
      <c r="A737" s="4" t="s">
        <v>1455</v>
      </c>
      <c r="B737" s="4" t="s">
        <v>1456</v>
      </c>
      <c r="D737" s="8">
        <v>171109</v>
      </c>
      <c r="E737" s="9">
        <v>36042</v>
      </c>
      <c r="F737" s="9">
        <f t="shared" si="12"/>
        <v>207151</v>
      </c>
    </row>
    <row r="738" spans="1:6" x14ac:dyDescent="0.25">
      <c r="A738" s="4" t="s">
        <v>1457</v>
      </c>
      <c r="B738" s="4" t="s">
        <v>1458</v>
      </c>
      <c r="D738" s="8">
        <v>135067</v>
      </c>
      <c r="E738" s="9">
        <v>302196</v>
      </c>
      <c r="F738" s="9">
        <f t="shared" si="12"/>
        <v>437263</v>
      </c>
    </row>
    <row r="739" spans="1:6" x14ac:dyDescent="0.25">
      <c r="A739" s="4" t="s">
        <v>1459</v>
      </c>
      <c r="B739" s="4" t="s">
        <v>1460</v>
      </c>
      <c r="D739" s="8">
        <v>4827</v>
      </c>
      <c r="E739" s="9">
        <v>26569</v>
      </c>
      <c r="F739" s="9">
        <f t="shared" si="12"/>
        <v>31396</v>
      </c>
    </row>
    <row r="740" spans="1:6" x14ac:dyDescent="0.25">
      <c r="A740" s="4" t="s">
        <v>1461</v>
      </c>
      <c r="B740" s="4" t="s">
        <v>1462</v>
      </c>
      <c r="D740" s="8">
        <v>25065</v>
      </c>
      <c r="E740" s="9">
        <v>11107</v>
      </c>
      <c r="F740" s="9">
        <f t="shared" si="12"/>
        <v>36172</v>
      </c>
    </row>
    <row r="741" spans="1:6" x14ac:dyDescent="0.25">
      <c r="A741" s="4" t="s">
        <v>1463</v>
      </c>
      <c r="B741" s="4" t="s">
        <v>1464</v>
      </c>
      <c r="D741" s="8">
        <v>41745</v>
      </c>
      <c r="E741" s="9">
        <v>89671</v>
      </c>
      <c r="F741" s="9">
        <f t="shared" si="12"/>
        <v>131416</v>
      </c>
    </row>
    <row r="742" spans="1:6" x14ac:dyDescent="0.25">
      <c r="A742" s="4" t="s">
        <v>1465</v>
      </c>
      <c r="B742" s="4" t="s">
        <v>1466</v>
      </c>
      <c r="D742" s="8">
        <v>23906</v>
      </c>
      <c r="E742" s="9">
        <v>0</v>
      </c>
      <c r="F742" s="9">
        <f t="shared" si="12"/>
        <v>23906</v>
      </c>
    </row>
    <row r="743" spans="1:6" x14ac:dyDescent="0.25">
      <c r="A743" s="4" t="s">
        <v>1467</v>
      </c>
      <c r="B743" s="4" t="s">
        <v>1468</v>
      </c>
      <c r="D743" s="8">
        <v>88459</v>
      </c>
      <c r="E743" s="9">
        <v>284343</v>
      </c>
      <c r="F743" s="9">
        <f t="shared" si="12"/>
        <v>372802</v>
      </c>
    </row>
    <row r="744" spans="1:6" x14ac:dyDescent="0.25">
      <c r="A744" s="4" t="s">
        <v>1469</v>
      </c>
      <c r="B744" s="4" t="s">
        <v>1470</v>
      </c>
      <c r="D744" s="8">
        <v>46188</v>
      </c>
      <c r="E744" s="9">
        <v>44050</v>
      </c>
      <c r="F744" s="9">
        <f t="shared" si="12"/>
        <v>90238</v>
      </c>
    </row>
    <row r="745" spans="1:6" x14ac:dyDescent="0.25">
      <c r="A745" s="4" t="s">
        <v>1471</v>
      </c>
      <c r="B745" s="4" t="s">
        <v>1472</v>
      </c>
      <c r="D745" s="8">
        <v>30099</v>
      </c>
      <c r="E745" s="9">
        <v>31690</v>
      </c>
      <c r="F745" s="9">
        <f t="shared" si="12"/>
        <v>61789</v>
      </c>
    </row>
    <row r="746" spans="1:6" x14ac:dyDescent="0.25">
      <c r="A746" s="4" t="s">
        <v>1473</v>
      </c>
      <c r="B746" s="4" t="s">
        <v>1474</v>
      </c>
      <c r="D746" s="8">
        <v>109696</v>
      </c>
      <c r="E746" s="9">
        <v>0</v>
      </c>
      <c r="F746" s="9">
        <f t="shared" si="12"/>
        <v>109696</v>
      </c>
    </row>
    <row r="747" spans="1:6" x14ac:dyDescent="0.25">
      <c r="A747" s="4" t="s">
        <v>1475</v>
      </c>
      <c r="B747" s="4" t="s">
        <v>1476</v>
      </c>
      <c r="D747" s="8">
        <v>2389325</v>
      </c>
      <c r="E747" s="9">
        <v>353853</v>
      </c>
      <c r="F747" s="9">
        <f t="shared" si="12"/>
        <v>2743178</v>
      </c>
    </row>
    <row r="748" spans="1:6" x14ac:dyDescent="0.25">
      <c r="A748" s="4" t="s">
        <v>1477</v>
      </c>
      <c r="B748" s="4" t="s">
        <v>1478</v>
      </c>
      <c r="D748" s="8">
        <v>3143</v>
      </c>
      <c r="E748" s="9">
        <v>50080</v>
      </c>
      <c r="F748" s="9">
        <f t="shared" si="12"/>
        <v>53223</v>
      </c>
    </row>
    <row r="749" spans="1:6" x14ac:dyDescent="0.25">
      <c r="A749" s="4" t="s">
        <v>1479</v>
      </c>
      <c r="B749" s="4" t="s">
        <v>1480</v>
      </c>
      <c r="D749" s="8">
        <v>57919</v>
      </c>
      <c r="E749" s="9">
        <v>0</v>
      </c>
      <c r="F749" s="9">
        <f t="shared" si="12"/>
        <v>57919</v>
      </c>
    </row>
    <row r="750" spans="1:6" x14ac:dyDescent="0.25">
      <c r="A750" s="4" t="s">
        <v>1481</v>
      </c>
      <c r="B750" s="4" t="s">
        <v>1482</v>
      </c>
      <c r="D750" s="8">
        <v>71458</v>
      </c>
      <c r="E750" s="9">
        <v>0</v>
      </c>
      <c r="F750" s="9">
        <f t="shared" si="12"/>
        <v>71458</v>
      </c>
    </row>
    <row r="751" spans="1:6" x14ac:dyDescent="0.25">
      <c r="A751" s="4" t="s">
        <v>1483</v>
      </c>
      <c r="B751" s="4" t="s">
        <v>1484</v>
      </c>
      <c r="D751" s="8">
        <v>113652</v>
      </c>
      <c r="E751" s="9">
        <v>21887</v>
      </c>
      <c r="F751" s="9">
        <f t="shared" si="12"/>
        <v>135539</v>
      </c>
    </row>
    <row r="752" spans="1:6" x14ac:dyDescent="0.25">
      <c r="A752" s="4" t="s">
        <v>1485</v>
      </c>
      <c r="B752" s="4" t="s">
        <v>1486</v>
      </c>
      <c r="D752" s="8">
        <v>73594</v>
      </c>
      <c r="E752" s="9">
        <v>25244</v>
      </c>
      <c r="F752" s="9">
        <f t="shared" si="12"/>
        <v>98838</v>
      </c>
    </row>
    <row r="753" spans="1:6" x14ac:dyDescent="0.25">
      <c r="A753" s="4" t="s">
        <v>1487</v>
      </c>
      <c r="B753" s="4" t="s">
        <v>1488</v>
      </c>
      <c r="D753" s="8">
        <v>67063</v>
      </c>
      <c r="E753" s="9">
        <v>6328</v>
      </c>
      <c r="F753" s="9">
        <f t="shared" si="12"/>
        <v>73391</v>
      </c>
    </row>
    <row r="754" spans="1:6" x14ac:dyDescent="0.25">
      <c r="A754" s="4" t="s">
        <v>1489</v>
      </c>
      <c r="B754" s="4" t="s">
        <v>1490</v>
      </c>
      <c r="D754" s="8">
        <v>4373</v>
      </c>
      <c r="E754" s="9">
        <v>6865</v>
      </c>
      <c r="F754" s="9">
        <f t="shared" si="12"/>
        <v>11238</v>
      </c>
    </row>
    <row r="755" spans="1:6" x14ac:dyDescent="0.25">
      <c r="A755" s="4" t="s">
        <v>1491</v>
      </c>
      <c r="B755" s="4" t="s">
        <v>1492</v>
      </c>
      <c r="D755" s="8">
        <v>27965</v>
      </c>
      <c r="E755" s="9">
        <v>68889</v>
      </c>
      <c r="F755" s="9">
        <f t="shared" si="12"/>
        <v>96854</v>
      </c>
    </row>
    <row r="756" spans="1:6" x14ac:dyDescent="0.25">
      <c r="A756" s="4" t="s">
        <v>1493</v>
      </c>
      <c r="B756" s="4" t="s">
        <v>1494</v>
      </c>
      <c r="D756" s="8">
        <v>5278</v>
      </c>
      <c r="E756" s="9">
        <v>6429</v>
      </c>
      <c r="F756" s="9">
        <f t="shared" si="12"/>
        <v>11707</v>
      </c>
    </row>
    <row r="757" spans="1:6" x14ac:dyDescent="0.25">
      <c r="A757" s="4" t="s">
        <v>1495</v>
      </c>
      <c r="B757" s="4" t="s">
        <v>1496</v>
      </c>
      <c r="D757" s="8">
        <v>31595</v>
      </c>
      <c r="E757" s="9">
        <v>69749</v>
      </c>
      <c r="F757" s="9">
        <f t="shared" si="12"/>
        <v>101344</v>
      </c>
    </row>
    <row r="758" spans="1:6" x14ac:dyDescent="0.25">
      <c r="A758" s="4" t="s">
        <v>1497</v>
      </c>
      <c r="B758" s="4" t="s">
        <v>1498</v>
      </c>
      <c r="D758" s="8">
        <v>15758</v>
      </c>
      <c r="E758" s="9">
        <v>0</v>
      </c>
      <c r="F758" s="9">
        <f t="shared" si="12"/>
        <v>15758</v>
      </c>
    </row>
    <row r="759" spans="1:6" x14ac:dyDescent="0.25">
      <c r="A759" s="4" t="s">
        <v>1499</v>
      </c>
      <c r="B759" s="4" t="s">
        <v>1500</v>
      </c>
      <c r="D759" s="8">
        <v>33665</v>
      </c>
      <c r="E759" s="9">
        <v>19160</v>
      </c>
      <c r="F759" s="9">
        <f t="shared" si="12"/>
        <v>52825</v>
      </c>
    </row>
    <row r="760" spans="1:6" x14ac:dyDescent="0.25">
      <c r="A760" s="4" t="s">
        <v>1501</v>
      </c>
      <c r="B760" s="4" t="s">
        <v>1502</v>
      </c>
      <c r="D760" s="8">
        <v>216290</v>
      </c>
      <c r="E760" s="9">
        <v>103642</v>
      </c>
      <c r="F760" s="9">
        <f t="shared" si="12"/>
        <v>319932</v>
      </c>
    </row>
    <row r="761" spans="1:6" x14ac:dyDescent="0.25">
      <c r="A761" s="4" t="s">
        <v>1503</v>
      </c>
      <c r="B761" s="4" t="s">
        <v>1504</v>
      </c>
      <c r="D761" s="8">
        <v>90849</v>
      </c>
      <c r="E761" s="9">
        <v>24399</v>
      </c>
      <c r="F761" s="9">
        <f t="shared" si="12"/>
        <v>115248</v>
      </c>
    </row>
    <row r="762" spans="1:6" x14ac:dyDescent="0.25">
      <c r="A762" s="4" t="s">
        <v>1505</v>
      </c>
      <c r="B762" s="4" t="s">
        <v>1506</v>
      </c>
      <c r="D762" s="8">
        <v>35546</v>
      </c>
      <c r="E762" s="9">
        <v>5195</v>
      </c>
      <c r="F762" s="9">
        <f t="shared" si="12"/>
        <v>40741</v>
      </c>
    </row>
    <row r="763" spans="1:6" x14ac:dyDescent="0.25">
      <c r="A763" s="4" t="s">
        <v>1507</v>
      </c>
      <c r="B763" s="4" t="s">
        <v>1508</v>
      </c>
      <c r="D763" s="8">
        <v>37728</v>
      </c>
      <c r="E763" s="9">
        <v>85845</v>
      </c>
      <c r="F763" s="9">
        <f t="shared" si="12"/>
        <v>123573</v>
      </c>
    </row>
    <row r="764" spans="1:6" x14ac:dyDescent="0.25">
      <c r="A764" s="4" t="s">
        <v>1509</v>
      </c>
      <c r="B764" s="4" t="s">
        <v>1510</v>
      </c>
      <c r="D764" s="8">
        <v>18422</v>
      </c>
      <c r="E764" s="9">
        <v>1897</v>
      </c>
      <c r="F764" s="9">
        <f t="shared" si="12"/>
        <v>20319</v>
      </c>
    </row>
    <row r="765" spans="1:6" x14ac:dyDescent="0.25">
      <c r="A765" s="4" t="s">
        <v>1511</v>
      </c>
      <c r="B765" s="4" t="s">
        <v>1512</v>
      </c>
      <c r="D765" s="8">
        <v>40763</v>
      </c>
      <c r="E765" s="9">
        <v>35361</v>
      </c>
      <c r="F765" s="9">
        <f t="shared" si="12"/>
        <v>76124</v>
      </c>
    </row>
    <row r="766" spans="1:6" x14ac:dyDescent="0.25">
      <c r="A766" s="4" t="s">
        <v>1513</v>
      </c>
      <c r="B766" s="4" t="s">
        <v>1514</v>
      </c>
      <c r="D766" s="8">
        <v>73210</v>
      </c>
      <c r="E766" s="9">
        <v>56471</v>
      </c>
      <c r="F766" s="9">
        <f t="shared" si="12"/>
        <v>129681</v>
      </c>
    </row>
    <row r="767" spans="1:6" x14ac:dyDescent="0.25">
      <c r="A767" s="4" t="s">
        <v>1515</v>
      </c>
      <c r="B767" s="4" t="s">
        <v>1516</v>
      </c>
      <c r="D767" s="8">
        <v>112932</v>
      </c>
      <c r="E767" s="9">
        <v>59844</v>
      </c>
      <c r="F767" s="9">
        <f t="shared" si="12"/>
        <v>172776</v>
      </c>
    </row>
    <row r="768" spans="1:6" x14ac:dyDescent="0.25">
      <c r="A768" s="4" t="s">
        <v>1517</v>
      </c>
      <c r="B768" s="4" t="s">
        <v>1518</v>
      </c>
      <c r="D768" s="8">
        <v>8368</v>
      </c>
      <c r="E768" s="9">
        <v>1382</v>
      </c>
      <c r="F768" s="9">
        <f t="shared" si="12"/>
        <v>9750</v>
      </c>
    </row>
    <row r="769" spans="1:6" x14ac:dyDescent="0.25">
      <c r="A769" s="4" t="s">
        <v>1519</v>
      </c>
      <c r="B769" s="4" t="s">
        <v>1520</v>
      </c>
      <c r="D769" s="8">
        <v>15516</v>
      </c>
      <c r="E769" s="9">
        <v>12566</v>
      </c>
      <c r="F769" s="9">
        <f t="shared" si="12"/>
        <v>28082</v>
      </c>
    </row>
    <row r="770" spans="1:6" x14ac:dyDescent="0.25">
      <c r="A770" s="4" t="s">
        <v>1521</v>
      </c>
      <c r="B770" s="4" t="s">
        <v>1522</v>
      </c>
      <c r="D770" s="8">
        <v>4771</v>
      </c>
      <c r="E770" s="9">
        <v>10157</v>
      </c>
      <c r="F770" s="9">
        <f t="shared" si="12"/>
        <v>14928</v>
      </c>
    </row>
    <row r="771" spans="1:6" x14ac:dyDescent="0.25">
      <c r="A771" s="4" t="s">
        <v>1523</v>
      </c>
      <c r="B771" s="4" t="s">
        <v>1524</v>
      </c>
      <c r="D771" s="8">
        <v>5412</v>
      </c>
      <c r="E771" s="9">
        <v>0</v>
      </c>
      <c r="F771" s="9">
        <f t="shared" si="12"/>
        <v>5412</v>
      </c>
    </row>
    <row r="772" spans="1:6" x14ac:dyDescent="0.25">
      <c r="A772" s="4" t="s">
        <v>1525</v>
      </c>
      <c r="B772" s="4" t="s">
        <v>1526</v>
      </c>
      <c r="D772" s="8">
        <v>130678</v>
      </c>
      <c r="E772" s="9">
        <v>92823</v>
      </c>
      <c r="F772" s="9">
        <f t="shared" ref="F772:F835" si="13">IF(D772+E772&gt;0,D772+E772,0)</f>
        <v>223501</v>
      </c>
    </row>
    <row r="773" spans="1:6" x14ac:dyDescent="0.25">
      <c r="A773" s="4" t="s">
        <v>1527</v>
      </c>
      <c r="B773" s="4" t="s">
        <v>1528</v>
      </c>
      <c r="D773" s="8">
        <v>16049</v>
      </c>
      <c r="E773" s="9">
        <v>2741</v>
      </c>
      <c r="F773" s="9">
        <f t="shared" si="13"/>
        <v>18790</v>
      </c>
    </row>
    <row r="774" spans="1:6" x14ac:dyDescent="0.25">
      <c r="A774" s="4" t="s">
        <v>1529</v>
      </c>
      <c r="B774" s="4" t="s">
        <v>1530</v>
      </c>
      <c r="D774" s="8">
        <v>0</v>
      </c>
      <c r="E774" s="9">
        <v>0</v>
      </c>
      <c r="F774" s="9">
        <f t="shared" si="13"/>
        <v>0</v>
      </c>
    </row>
    <row r="775" spans="1:6" x14ac:dyDescent="0.25">
      <c r="A775" s="4" t="s">
        <v>1531</v>
      </c>
      <c r="B775" s="4" t="s">
        <v>1532</v>
      </c>
      <c r="D775" s="8">
        <v>3968</v>
      </c>
      <c r="E775" s="9">
        <v>0</v>
      </c>
      <c r="F775" s="9">
        <f t="shared" si="13"/>
        <v>3968</v>
      </c>
    </row>
    <row r="776" spans="1:6" x14ac:dyDescent="0.25">
      <c r="A776" s="4" t="s">
        <v>1533</v>
      </c>
      <c r="B776" s="4" t="s">
        <v>1534</v>
      </c>
      <c r="D776" s="8">
        <v>-2433</v>
      </c>
      <c r="E776" s="9">
        <v>2225</v>
      </c>
      <c r="F776" s="9">
        <f t="shared" si="13"/>
        <v>0</v>
      </c>
    </row>
    <row r="777" spans="1:6" x14ac:dyDescent="0.25">
      <c r="A777" s="4" t="s">
        <v>1535</v>
      </c>
      <c r="B777" s="4" t="s">
        <v>1536</v>
      </c>
      <c r="D777" s="8">
        <v>29232</v>
      </c>
      <c r="E777" s="9">
        <v>0</v>
      </c>
      <c r="F777" s="9">
        <f t="shared" si="13"/>
        <v>29232</v>
      </c>
    </row>
    <row r="778" spans="1:6" x14ac:dyDescent="0.25">
      <c r="A778" s="4" t="s">
        <v>1537</v>
      </c>
      <c r="B778" s="4" t="s">
        <v>1538</v>
      </c>
      <c r="D778" s="8">
        <v>199820</v>
      </c>
      <c r="E778" s="9">
        <v>82532</v>
      </c>
      <c r="F778" s="9">
        <f t="shared" si="13"/>
        <v>282352</v>
      </c>
    </row>
    <row r="779" spans="1:6" x14ac:dyDescent="0.25">
      <c r="A779" s="4" t="s">
        <v>1539</v>
      </c>
      <c r="B779" s="4" t="s">
        <v>1540</v>
      </c>
      <c r="D779" s="8">
        <v>20653</v>
      </c>
      <c r="E779" s="9">
        <v>11070</v>
      </c>
      <c r="F779" s="9">
        <f t="shared" si="13"/>
        <v>31723</v>
      </c>
    </row>
    <row r="780" spans="1:6" x14ac:dyDescent="0.25">
      <c r="A780" s="4" t="s">
        <v>1541</v>
      </c>
      <c r="B780" s="4" t="s">
        <v>1542</v>
      </c>
      <c r="D780" s="8">
        <v>42256</v>
      </c>
      <c r="E780" s="9">
        <v>90936</v>
      </c>
      <c r="F780" s="9">
        <f t="shared" si="13"/>
        <v>133192</v>
      </c>
    </row>
    <row r="781" spans="1:6" x14ac:dyDescent="0.25">
      <c r="A781" s="4" t="s">
        <v>1543</v>
      </c>
      <c r="B781" s="4" t="s">
        <v>1544</v>
      </c>
      <c r="D781" s="8">
        <v>7425</v>
      </c>
      <c r="E781" s="9">
        <v>52387</v>
      </c>
      <c r="F781" s="9">
        <f t="shared" si="13"/>
        <v>59812</v>
      </c>
    </row>
    <row r="782" spans="1:6" x14ac:dyDescent="0.25">
      <c r="A782" s="4" t="s">
        <v>1545</v>
      </c>
      <c r="B782" s="4" t="s">
        <v>1546</v>
      </c>
      <c r="D782" s="8">
        <v>49800</v>
      </c>
      <c r="E782" s="9">
        <v>2113</v>
      </c>
      <c r="F782" s="9">
        <f t="shared" si="13"/>
        <v>51913</v>
      </c>
    </row>
    <row r="783" spans="1:6" x14ac:dyDescent="0.25">
      <c r="A783" s="4" t="s">
        <v>1547</v>
      </c>
      <c r="B783" s="4" t="s">
        <v>1548</v>
      </c>
      <c r="D783" s="8">
        <v>7763</v>
      </c>
      <c r="E783" s="9">
        <v>13250</v>
      </c>
      <c r="F783" s="9">
        <f t="shared" si="13"/>
        <v>21013</v>
      </c>
    </row>
    <row r="784" spans="1:6" x14ac:dyDescent="0.25">
      <c r="A784" s="4" t="s">
        <v>1549</v>
      </c>
      <c r="B784" s="4" t="s">
        <v>1550</v>
      </c>
      <c r="D784" s="8">
        <v>303164</v>
      </c>
      <c r="E784" s="9">
        <v>712133</v>
      </c>
      <c r="F784" s="9">
        <f t="shared" si="13"/>
        <v>1015297</v>
      </c>
    </row>
    <row r="785" spans="1:6" x14ac:dyDescent="0.25">
      <c r="A785" s="4" t="s">
        <v>1551</v>
      </c>
      <c r="B785" s="4" t="s">
        <v>1552</v>
      </c>
      <c r="D785" s="8">
        <v>3010784</v>
      </c>
      <c r="E785" s="9">
        <v>1173172</v>
      </c>
      <c r="F785" s="9">
        <f t="shared" si="13"/>
        <v>4183956</v>
      </c>
    </row>
    <row r="786" spans="1:6" x14ac:dyDescent="0.25">
      <c r="A786" s="4" t="s">
        <v>1553</v>
      </c>
      <c r="B786" s="4" t="s">
        <v>1554</v>
      </c>
      <c r="D786" s="8">
        <v>815245</v>
      </c>
      <c r="E786" s="9">
        <v>241966</v>
      </c>
      <c r="F786" s="9">
        <f t="shared" si="13"/>
        <v>1057211</v>
      </c>
    </row>
    <row r="787" spans="1:6" x14ac:dyDescent="0.25">
      <c r="A787" s="4" t="s">
        <v>1555</v>
      </c>
      <c r="B787" s="4" t="s">
        <v>1556</v>
      </c>
      <c r="D787" s="8">
        <v>13870405</v>
      </c>
      <c r="E787" s="9">
        <v>157426.91666665673</v>
      </c>
      <c r="F787" s="9">
        <f t="shared" si="13"/>
        <v>14027831.916666657</v>
      </c>
    </row>
    <row r="788" spans="1:6" x14ac:dyDescent="0.25">
      <c r="A788" s="4" t="s">
        <v>1557</v>
      </c>
      <c r="B788" s="4" t="s">
        <v>1558</v>
      </c>
      <c r="C788" t="s">
        <v>2</v>
      </c>
      <c r="D788" s="8">
        <v>450874</v>
      </c>
      <c r="E788" s="9">
        <v>158508</v>
      </c>
      <c r="F788" s="9">
        <f t="shared" si="13"/>
        <v>609382</v>
      </c>
    </row>
    <row r="789" spans="1:6" x14ac:dyDescent="0.25">
      <c r="A789" s="4" t="s">
        <v>1559</v>
      </c>
      <c r="B789" s="4" t="s">
        <v>1560</v>
      </c>
      <c r="D789" s="8">
        <v>189531</v>
      </c>
      <c r="E789" s="9">
        <v>36073</v>
      </c>
      <c r="F789" s="9">
        <f t="shared" si="13"/>
        <v>225604</v>
      </c>
    </row>
    <row r="790" spans="1:6" x14ac:dyDescent="0.25">
      <c r="A790" s="4" t="s">
        <v>1561</v>
      </c>
      <c r="B790" s="4" t="s">
        <v>1562</v>
      </c>
      <c r="D790" s="8">
        <v>987682</v>
      </c>
      <c r="E790" s="9">
        <v>273095</v>
      </c>
      <c r="F790" s="9">
        <f t="shared" si="13"/>
        <v>1260777</v>
      </c>
    </row>
    <row r="791" spans="1:6" x14ac:dyDescent="0.25">
      <c r="A791" s="4" t="s">
        <v>1563</v>
      </c>
      <c r="B791" s="4" t="s">
        <v>1564</v>
      </c>
      <c r="D791" s="8">
        <v>1237293</v>
      </c>
      <c r="E791" s="9">
        <v>133409</v>
      </c>
      <c r="F791" s="9">
        <f t="shared" si="13"/>
        <v>1370702</v>
      </c>
    </row>
    <row r="792" spans="1:6" x14ac:dyDescent="0.25">
      <c r="A792" s="4" t="s">
        <v>1565</v>
      </c>
      <c r="B792" s="4" t="s">
        <v>1566</v>
      </c>
      <c r="D792" s="8">
        <v>45312</v>
      </c>
      <c r="E792" s="9">
        <v>0</v>
      </c>
      <c r="F792" s="9">
        <f t="shared" si="13"/>
        <v>45312</v>
      </c>
    </row>
    <row r="793" spans="1:6" x14ac:dyDescent="0.25">
      <c r="A793" s="4" t="s">
        <v>1567</v>
      </c>
      <c r="B793" s="4" t="s">
        <v>1568</v>
      </c>
      <c r="D793" s="8">
        <v>721277</v>
      </c>
      <c r="E793" s="9">
        <v>55342</v>
      </c>
      <c r="F793" s="9">
        <f t="shared" si="13"/>
        <v>776619</v>
      </c>
    </row>
    <row r="794" spans="1:6" x14ac:dyDescent="0.25">
      <c r="A794" s="4" t="s">
        <v>1569</v>
      </c>
      <c r="B794" s="4" t="s">
        <v>1570</v>
      </c>
      <c r="D794" s="8">
        <v>1767874</v>
      </c>
      <c r="E794" s="9">
        <v>167023.25</v>
      </c>
      <c r="F794" s="9">
        <f t="shared" si="13"/>
        <v>1934897.25</v>
      </c>
    </row>
    <row r="795" spans="1:6" x14ac:dyDescent="0.25">
      <c r="A795" s="4" t="s">
        <v>1571</v>
      </c>
      <c r="B795" s="4" t="s">
        <v>1572</v>
      </c>
      <c r="D795" s="8">
        <v>406562</v>
      </c>
      <c r="E795" s="9">
        <v>32149</v>
      </c>
      <c r="F795" s="9">
        <f t="shared" si="13"/>
        <v>438711</v>
      </c>
    </row>
    <row r="796" spans="1:6" x14ac:dyDescent="0.25">
      <c r="A796" s="4" t="s">
        <v>1573</v>
      </c>
      <c r="B796" s="4" t="s">
        <v>1574</v>
      </c>
      <c r="D796" s="8">
        <v>451630</v>
      </c>
      <c r="E796" s="9">
        <v>28730</v>
      </c>
      <c r="F796" s="9">
        <f t="shared" si="13"/>
        <v>480360</v>
      </c>
    </row>
    <row r="797" spans="1:6" x14ac:dyDescent="0.25">
      <c r="A797" s="4" t="s">
        <v>1575</v>
      </c>
      <c r="B797" s="4" t="s">
        <v>1576</v>
      </c>
      <c r="D797" s="8">
        <v>1125866</v>
      </c>
      <c r="E797" s="9">
        <v>37020</v>
      </c>
      <c r="F797" s="9">
        <f t="shared" si="13"/>
        <v>1162886</v>
      </c>
    </row>
    <row r="798" spans="1:6" x14ac:dyDescent="0.25">
      <c r="A798" s="4" t="s">
        <v>1577</v>
      </c>
      <c r="B798" s="4" t="s">
        <v>1578</v>
      </c>
      <c r="D798" s="8">
        <v>445019</v>
      </c>
      <c r="E798" s="9">
        <v>0</v>
      </c>
      <c r="F798" s="9">
        <f t="shared" si="13"/>
        <v>445019</v>
      </c>
    </row>
    <row r="799" spans="1:6" x14ac:dyDescent="0.25">
      <c r="A799" s="4" t="s">
        <v>1579</v>
      </c>
      <c r="B799" s="4" t="s">
        <v>1580</v>
      </c>
      <c r="D799" s="8">
        <v>1123396</v>
      </c>
      <c r="E799" s="9">
        <v>0</v>
      </c>
      <c r="F799" s="9">
        <f t="shared" si="13"/>
        <v>1123396</v>
      </c>
    </row>
    <row r="800" spans="1:6" x14ac:dyDescent="0.25">
      <c r="A800" s="4" t="s">
        <v>1581</v>
      </c>
      <c r="B800" s="4" t="s">
        <v>1582</v>
      </c>
      <c r="D800" s="8">
        <v>33235</v>
      </c>
      <c r="E800" s="9">
        <v>0</v>
      </c>
      <c r="F800" s="9">
        <f t="shared" si="13"/>
        <v>33235</v>
      </c>
    </row>
    <row r="801" spans="1:6" x14ac:dyDescent="0.25">
      <c r="A801" s="4" t="s">
        <v>1583</v>
      </c>
      <c r="B801" s="4" t="s">
        <v>1584</v>
      </c>
      <c r="D801" s="8">
        <v>255216</v>
      </c>
      <c r="E801" s="9">
        <v>47873</v>
      </c>
      <c r="F801" s="9">
        <f t="shared" si="13"/>
        <v>303089</v>
      </c>
    </row>
    <row r="802" spans="1:6" x14ac:dyDescent="0.25">
      <c r="A802" s="4" t="s">
        <v>1585</v>
      </c>
      <c r="B802" s="4" t="s">
        <v>1005</v>
      </c>
      <c r="D802" s="8">
        <v>763910</v>
      </c>
      <c r="E802" s="9">
        <v>148274</v>
      </c>
      <c r="F802" s="9">
        <f t="shared" si="13"/>
        <v>912184</v>
      </c>
    </row>
    <row r="803" spans="1:6" x14ac:dyDescent="0.25">
      <c r="A803" s="4" t="s">
        <v>1586</v>
      </c>
      <c r="B803" s="4" t="s">
        <v>1587</v>
      </c>
      <c r="D803" s="8">
        <v>192470</v>
      </c>
      <c r="E803" s="9">
        <v>0</v>
      </c>
      <c r="F803" s="9">
        <f t="shared" si="13"/>
        <v>192470</v>
      </c>
    </row>
    <row r="804" spans="1:6" x14ac:dyDescent="0.25">
      <c r="A804" s="4" t="s">
        <v>1588</v>
      </c>
      <c r="B804" s="4" t="s">
        <v>1589</v>
      </c>
      <c r="D804" s="8">
        <v>609785</v>
      </c>
      <c r="E804" s="9">
        <v>0</v>
      </c>
      <c r="F804" s="9">
        <f t="shared" si="13"/>
        <v>609785</v>
      </c>
    </row>
    <row r="805" spans="1:6" x14ac:dyDescent="0.25">
      <c r="A805" s="4" t="s">
        <v>1590</v>
      </c>
      <c r="B805" s="4" t="s">
        <v>1591</v>
      </c>
      <c r="D805" s="8">
        <v>1034934</v>
      </c>
      <c r="E805" s="9">
        <v>0</v>
      </c>
      <c r="F805" s="9">
        <f t="shared" si="13"/>
        <v>1034934</v>
      </c>
    </row>
    <row r="806" spans="1:6" x14ac:dyDescent="0.25">
      <c r="A806" s="4" t="s">
        <v>1592</v>
      </c>
      <c r="B806" s="4" t="s">
        <v>1593</v>
      </c>
      <c r="D806" s="8">
        <v>272455</v>
      </c>
      <c r="E806" s="9">
        <v>0</v>
      </c>
      <c r="F806" s="9">
        <f t="shared" si="13"/>
        <v>272455</v>
      </c>
    </row>
    <row r="807" spans="1:6" x14ac:dyDescent="0.25">
      <c r="A807" s="4" t="s">
        <v>1594</v>
      </c>
      <c r="B807" s="4" t="s">
        <v>1595</v>
      </c>
      <c r="D807" s="8">
        <v>558541</v>
      </c>
      <c r="E807" s="9">
        <v>202824.25</v>
      </c>
      <c r="F807" s="9">
        <f t="shared" si="13"/>
        <v>761365.25</v>
      </c>
    </row>
    <row r="808" spans="1:6" x14ac:dyDescent="0.25">
      <c r="A808" s="4" t="s">
        <v>1596</v>
      </c>
      <c r="B808" s="4" t="s">
        <v>1597</v>
      </c>
      <c r="D808" s="8">
        <v>311578</v>
      </c>
      <c r="E808" s="9">
        <v>100444</v>
      </c>
      <c r="F808" s="9">
        <f t="shared" si="13"/>
        <v>412022</v>
      </c>
    </row>
    <row r="809" spans="1:6" x14ac:dyDescent="0.25">
      <c r="A809" s="4" t="s">
        <v>1598</v>
      </c>
      <c r="B809" s="4" t="s">
        <v>1599</v>
      </c>
      <c r="D809" s="8">
        <v>1118994</v>
      </c>
      <c r="E809" s="9">
        <v>170742</v>
      </c>
      <c r="F809" s="9">
        <f t="shared" si="13"/>
        <v>1289736</v>
      </c>
    </row>
    <row r="810" spans="1:6" x14ac:dyDescent="0.25">
      <c r="A810" s="4" t="s">
        <v>1600</v>
      </c>
      <c r="B810" s="4" t="s">
        <v>1601</v>
      </c>
      <c r="D810" s="8">
        <v>268738</v>
      </c>
      <c r="E810" s="9">
        <v>20121</v>
      </c>
      <c r="F810" s="9">
        <f t="shared" si="13"/>
        <v>288859</v>
      </c>
    </row>
    <row r="811" spans="1:6" x14ac:dyDescent="0.25">
      <c r="A811" s="4" t="s">
        <v>1602</v>
      </c>
      <c r="B811" s="4" t="s">
        <v>1603</v>
      </c>
      <c r="D811" s="8">
        <v>746958</v>
      </c>
      <c r="E811" s="9">
        <v>0</v>
      </c>
      <c r="F811" s="9">
        <f t="shared" si="13"/>
        <v>746958</v>
      </c>
    </row>
    <row r="812" spans="1:6" x14ac:dyDescent="0.25">
      <c r="A812" s="4" t="s">
        <v>1604</v>
      </c>
      <c r="B812" s="4" t="s">
        <v>1605</v>
      </c>
      <c r="D812" s="8">
        <v>49761</v>
      </c>
      <c r="E812" s="9">
        <v>0</v>
      </c>
      <c r="F812" s="9">
        <f t="shared" si="13"/>
        <v>49761</v>
      </c>
    </row>
    <row r="813" spans="1:6" x14ac:dyDescent="0.25">
      <c r="A813" s="4" t="s">
        <v>1606</v>
      </c>
      <c r="B813" s="4" t="s">
        <v>1607</v>
      </c>
      <c r="D813" s="8">
        <v>412129</v>
      </c>
      <c r="E813" s="9">
        <v>177942</v>
      </c>
      <c r="F813" s="9">
        <f t="shared" si="13"/>
        <v>590071</v>
      </c>
    </row>
    <row r="814" spans="1:6" x14ac:dyDescent="0.25">
      <c r="A814" s="4" t="s">
        <v>1608</v>
      </c>
      <c r="B814" s="4" t="s">
        <v>1609</v>
      </c>
      <c r="D814" s="8">
        <v>203227</v>
      </c>
      <c r="E814" s="9">
        <v>96071</v>
      </c>
      <c r="F814" s="9">
        <f t="shared" si="13"/>
        <v>299298</v>
      </c>
    </row>
    <row r="815" spans="1:6" x14ac:dyDescent="0.25">
      <c r="A815" s="4" t="s">
        <v>1610</v>
      </c>
      <c r="B815" s="4" t="s">
        <v>989</v>
      </c>
      <c r="D815" s="8">
        <v>1367748</v>
      </c>
      <c r="E815" s="9">
        <v>669406.5</v>
      </c>
      <c r="F815" s="9">
        <f t="shared" si="13"/>
        <v>2037154.5</v>
      </c>
    </row>
    <row r="816" spans="1:6" x14ac:dyDescent="0.25">
      <c r="A816" s="4" t="s">
        <v>1611</v>
      </c>
      <c r="B816" s="4" t="s">
        <v>1259</v>
      </c>
      <c r="D816" s="8">
        <v>461090</v>
      </c>
      <c r="E816" s="9">
        <v>13786</v>
      </c>
      <c r="F816" s="9">
        <f t="shared" si="13"/>
        <v>474876</v>
      </c>
    </row>
    <row r="817" spans="1:6" x14ac:dyDescent="0.25">
      <c r="A817" s="4" t="s">
        <v>1612</v>
      </c>
      <c r="B817" s="4" t="s">
        <v>1613</v>
      </c>
      <c r="D817" s="8">
        <v>148307</v>
      </c>
      <c r="E817" s="9">
        <v>55288.916666666744</v>
      </c>
      <c r="F817" s="9">
        <f t="shared" si="13"/>
        <v>203595.91666666674</v>
      </c>
    </row>
    <row r="818" spans="1:6" x14ac:dyDescent="0.25">
      <c r="A818" s="4" t="s">
        <v>1614</v>
      </c>
      <c r="B818" s="4" t="s">
        <v>1615</v>
      </c>
      <c r="D818" s="8">
        <v>53234</v>
      </c>
      <c r="E818" s="9">
        <v>5706</v>
      </c>
      <c r="F818" s="9">
        <f t="shared" si="13"/>
        <v>58940</v>
      </c>
    </row>
    <row r="819" spans="1:6" x14ac:dyDescent="0.25">
      <c r="A819" s="4" t="s">
        <v>1616</v>
      </c>
      <c r="B819" s="4" t="s">
        <v>1617</v>
      </c>
      <c r="D819" s="8">
        <v>11582</v>
      </c>
      <c r="E819" s="9">
        <v>0</v>
      </c>
      <c r="F819" s="9">
        <f t="shared" si="13"/>
        <v>11582</v>
      </c>
    </row>
    <row r="820" spans="1:6" x14ac:dyDescent="0.25">
      <c r="A820" s="4" t="s">
        <v>1618</v>
      </c>
      <c r="B820" s="4" t="s">
        <v>1619</v>
      </c>
      <c r="D820" s="8">
        <v>133841</v>
      </c>
      <c r="E820" s="9">
        <v>2033</v>
      </c>
      <c r="F820" s="9">
        <f t="shared" si="13"/>
        <v>135874</v>
      </c>
    </row>
    <row r="821" spans="1:6" x14ac:dyDescent="0.25">
      <c r="A821" s="4" t="s">
        <v>1620</v>
      </c>
      <c r="B821" s="4" t="s">
        <v>1621</v>
      </c>
      <c r="D821" s="8">
        <v>155391</v>
      </c>
      <c r="E821" s="9">
        <v>0</v>
      </c>
      <c r="F821" s="9">
        <f t="shared" si="13"/>
        <v>155391</v>
      </c>
    </row>
    <row r="822" spans="1:6" x14ac:dyDescent="0.25">
      <c r="A822" s="4" t="s">
        <v>1622</v>
      </c>
      <c r="B822" s="4" t="s">
        <v>1623</v>
      </c>
      <c r="D822" s="8">
        <v>45897</v>
      </c>
      <c r="E822" s="9">
        <v>10169</v>
      </c>
      <c r="F822" s="9">
        <f t="shared" si="13"/>
        <v>56066</v>
      </c>
    </row>
    <row r="823" spans="1:6" x14ac:dyDescent="0.25">
      <c r="A823" s="4" t="s">
        <v>1624</v>
      </c>
      <c r="B823" s="4" t="s">
        <v>1625</v>
      </c>
      <c r="D823" s="8">
        <v>302048</v>
      </c>
      <c r="E823" s="9">
        <v>0</v>
      </c>
      <c r="F823" s="9">
        <f t="shared" si="13"/>
        <v>302048</v>
      </c>
    </row>
    <row r="824" spans="1:6" x14ac:dyDescent="0.25">
      <c r="A824" s="4" t="s">
        <v>1626</v>
      </c>
      <c r="B824" s="4" t="s">
        <v>1627</v>
      </c>
      <c r="D824" s="8">
        <v>73768</v>
      </c>
      <c r="E824" s="9">
        <v>0</v>
      </c>
      <c r="F824" s="9">
        <f t="shared" si="13"/>
        <v>73768</v>
      </c>
    </row>
    <row r="825" spans="1:6" x14ac:dyDescent="0.25">
      <c r="A825" s="4" t="s">
        <v>1628</v>
      </c>
      <c r="B825" s="4" t="s">
        <v>1629</v>
      </c>
      <c r="D825" s="8">
        <v>312491</v>
      </c>
      <c r="E825" s="9">
        <v>-0.25</v>
      </c>
      <c r="F825" s="9">
        <f t="shared" si="13"/>
        <v>312490.75</v>
      </c>
    </row>
    <row r="826" spans="1:6" x14ac:dyDescent="0.25">
      <c r="A826" s="4" t="s">
        <v>1630</v>
      </c>
      <c r="B826" s="4" t="s">
        <v>1631</v>
      </c>
      <c r="D826" s="8">
        <v>191362</v>
      </c>
      <c r="E826" s="9">
        <v>0</v>
      </c>
      <c r="F826" s="9">
        <f t="shared" si="13"/>
        <v>191362</v>
      </c>
    </row>
    <row r="827" spans="1:6" x14ac:dyDescent="0.25">
      <c r="A827" s="4" t="s">
        <v>1632</v>
      </c>
      <c r="B827" s="4" t="s">
        <v>1633</v>
      </c>
      <c r="D827" s="8">
        <v>407773</v>
      </c>
      <c r="E827" s="9">
        <v>39642</v>
      </c>
      <c r="F827" s="9">
        <f t="shared" si="13"/>
        <v>447415</v>
      </c>
    </row>
    <row r="828" spans="1:6" x14ac:dyDescent="0.25">
      <c r="A828" s="4" t="s">
        <v>1634</v>
      </c>
      <c r="B828" s="4" t="s">
        <v>1635</v>
      </c>
      <c r="D828" s="8">
        <v>77499</v>
      </c>
      <c r="E828" s="9">
        <v>10363</v>
      </c>
      <c r="F828" s="9">
        <f t="shared" si="13"/>
        <v>87862</v>
      </c>
    </row>
    <row r="829" spans="1:6" x14ac:dyDescent="0.25">
      <c r="A829" s="4" t="s">
        <v>1636</v>
      </c>
      <c r="B829" s="4" t="s">
        <v>1637</v>
      </c>
      <c r="D829" s="8">
        <v>25794</v>
      </c>
      <c r="E829" s="9">
        <v>15493</v>
      </c>
      <c r="F829" s="9">
        <f t="shared" si="13"/>
        <v>41287</v>
      </c>
    </row>
    <row r="830" spans="1:6" x14ac:dyDescent="0.25">
      <c r="A830" s="4" t="s">
        <v>1638</v>
      </c>
      <c r="B830" s="4" t="s">
        <v>1639</v>
      </c>
      <c r="D830" s="8">
        <v>677446</v>
      </c>
      <c r="E830" s="9">
        <v>0</v>
      </c>
      <c r="F830" s="9">
        <f t="shared" si="13"/>
        <v>677446</v>
      </c>
    </row>
    <row r="831" spans="1:6" x14ac:dyDescent="0.25">
      <c r="A831" s="4" t="s">
        <v>1640</v>
      </c>
      <c r="B831" s="4" t="s">
        <v>1641</v>
      </c>
      <c r="D831" s="8">
        <v>81752</v>
      </c>
      <c r="E831" s="9">
        <v>0</v>
      </c>
      <c r="F831" s="9">
        <f t="shared" si="13"/>
        <v>81752</v>
      </c>
    </row>
    <row r="832" spans="1:6" x14ac:dyDescent="0.25">
      <c r="A832" s="4" t="s">
        <v>1642</v>
      </c>
      <c r="B832" s="4" t="s">
        <v>1643</v>
      </c>
      <c r="D832" s="8">
        <v>551573</v>
      </c>
      <c r="E832" s="9">
        <v>0</v>
      </c>
      <c r="F832" s="9">
        <f t="shared" si="13"/>
        <v>551573</v>
      </c>
    </row>
    <row r="833" spans="1:6" x14ac:dyDescent="0.25">
      <c r="A833" s="4" t="s">
        <v>1644</v>
      </c>
      <c r="B833" s="4" t="s">
        <v>1645</v>
      </c>
      <c r="D833" s="8">
        <v>37122</v>
      </c>
      <c r="E833" s="9">
        <v>0</v>
      </c>
      <c r="F833" s="9">
        <f t="shared" si="13"/>
        <v>37122</v>
      </c>
    </row>
    <row r="834" spans="1:6" x14ac:dyDescent="0.25">
      <c r="A834" s="4" t="s">
        <v>1646</v>
      </c>
      <c r="B834" s="4" t="s">
        <v>1647</v>
      </c>
      <c r="D834" s="8">
        <v>142359</v>
      </c>
      <c r="E834" s="9">
        <v>35728</v>
      </c>
      <c r="F834" s="9">
        <f t="shared" si="13"/>
        <v>178087</v>
      </c>
    </row>
    <row r="835" spans="1:6" x14ac:dyDescent="0.25">
      <c r="A835" s="4" t="s">
        <v>1648</v>
      </c>
      <c r="B835" s="4" t="s">
        <v>1649</v>
      </c>
      <c r="D835" s="8">
        <v>72172</v>
      </c>
      <c r="E835" s="9">
        <v>0</v>
      </c>
      <c r="F835" s="9">
        <f t="shared" si="13"/>
        <v>72172</v>
      </c>
    </row>
    <row r="836" spans="1:6" x14ac:dyDescent="0.25">
      <c r="A836" s="4" t="s">
        <v>1650</v>
      </c>
      <c r="B836" s="4" t="s">
        <v>1651</v>
      </c>
      <c r="D836" s="8">
        <v>100699</v>
      </c>
      <c r="E836" s="9">
        <v>31186</v>
      </c>
      <c r="F836" s="9">
        <f t="shared" ref="F836:F899" si="14">IF(D836+E836&gt;0,D836+E836,0)</f>
        <v>131885</v>
      </c>
    </row>
    <row r="837" spans="1:6" x14ac:dyDescent="0.25">
      <c r="A837" s="4" t="s">
        <v>1652</v>
      </c>
      <c r="B837" s="4" t="s">
        <v>665</v>
      </c>
      <c r="D837" s="8">
        <v>18207</v>
      </c>
      <c r="E837" s="9">
        <v>4371</v>
      </c>
      <c r="F837" s="9">
        <f t="shared" si="14"/>
        <v>22578</v>
      </c>
    </row>
    <row r="838" spans="1:6" x14ac:dyDescent="0.25">
      <c r="A838" s="4" t="s">
        <v>1653</v>
      </c>
      <c r="B838" s="4" t="s">
        <v>1654</v>
      </c>
      <c r="D838" s="8">
        <v>153737</v>
      </c>
      <c r="E838" s="9">
        <v>39368</v>
      </c>
      <c r="F838" s="9">
        <f t="shared" si="14"/>
        <v>193105</v>
      </c>
    </row>
    <row r="839" spans="1:6" x14ac:dyDescent="0.25">
      <c r="A839" s="4" t="s">
        <v>1655</v>
      </c>
      <c r="B839" s="4" t="s">
        <v>1656</v>
      </c>
      <c r="D839" s="8">
        <v>16240</v>
      </c>
      <c r="E839" s="9">
        <v>0</v>
      </c>
      <c r="F839" s="9">
        <f t="shared" si="14"/>
        <v>16240</v>
      </c>
    </row>
    <row r="840" spans="1:6" x14ac:dyDescent="0.25">
      <c r="A840" s="4" t="s">
        <v>1657</v>
      </c>
      <c r="B840" s="4" t="s">
        <v>1658</v>
      </c>
      <c r="D840" s="8">
        <v>16987</v>
      </c>
      <c r="E840" s="9">
        <v>7588</v>
      </c>
      <c r="F840" s="9">
        <f t="shared" si="14"/>
        <v>24575</v>
      </c>
    </row>
    <row r="841" spans="1:6" x14ac:dyDescent="0.25">
      <c r="A841" s="4" t="s">
        <v>1659</v>
      </c>
      <c r="B841" s="4" t="s">
        <v>1660</v>
      </c>
      <c r="D841" s="8">
        <v>50078</v>
      </c>
      <c r="E841" s="9">
        <v>0</v>
      </c>
      <c r="F841" s="9">
        <f t="shared" si="14"/>
        <v>50078</v>
      </c>
    </row>
    <row r="842" spans="1:6" x14ac:dyDescent="0.25">
      <c r="A842" s="4" t="s">
        <v>1661</v>
      </c>
      <c r="B842" s="4" t="s">
        <v>1662</v>
      </c>
      <c r="D842" s="8">
        <v>323322</v>
      </c>
      <c r="E842" s="9">
        <v>231410</v>
      </c>
      <c r="F842" s="9">
        <f t="shared" si="14"/>
        <v>554732</v>
      </c>
    </row>
    <row r="843" spans="1:6" x14ac:dyDescent="0.25">
      <c r="A843" s="4" t="s">
        <v>1663</v>
      </c>
      <c r="B843" s="4" t="s">
        <v>1664</v>
      </c>
      <c r="D843" s="8">
        <v>35836</v>
      </c>
      <c r="E843" s="9">
        <v>0</v>
      </c>
      <c r="F843" s="9">
        <f t="shared" si="14"/>
        <v>35836</v>
      </c>
    </row>
    <row r="844" spans="1:6" x14ac:dyDescent="0.25">
      <c r="A844" s="4" t="s">
        <v>1665</v>
      </c>
      <c r="B844" s="4" t="s">
        <v>1666</v>
      </c>
      <c r="D844" s="8">
        <v>38443</v>
      </c>
      <c r="E844" s="9">
        <v>0</v>
      </c>
      <c r="F844" s="9">
        <f t="shared" si="14"/>
        <v>38443</v>
      </c>
    </row>
    <row r="845" spans="1:6" x14ac:dyDescent="0.25">
      <c r="A845" s="4" t="s">
        <v>1667</v>
      </c>
      <c r="B845" s="4" t="s">
        <v>1668</v>
      </c>
      <c r="D845" s="8">
        <v>39406</v>
      </c>
      <c r="E845" s="9">
        <v>2608</v>
      </c>
      <c r="F845" s="9">
        <f t="shared" si="14"/>
        <v>42014</v>
      </c>
    </row>
    <row r="846" spans="1:6" x14ac:dyDescent="0.25">
      <c r="A846" s="4" t="s">
        <v>1669</v>
      </c>
      <c r="B846" s="4" t="s">
        <v>1670</v>
      </c>
      <c r="D846" s="8">
        <v>187831</v>
      </c>
      <c r="E846" s="9">
        <v>42173</v>
      </c>
      <c r="F846" s="9">
        <f t="shared" si="14"/>
        <v>230004</v>
      </c>
    </row>
    <row r="847" spans="1:6" x14ac:dyDescent="0.25">
      <c r="A847" s="4" t="s">
        <v>1671</v>
      </c>
      <c r="B847" s="4" t="s">
        <v>1672</v>
      </c>
      <c r="D847" s="8">
        <v>298524</v>
      </c>
      <c r="E847" s="9">
        <v>57519</v>
      </c>
      <c r="F847" s="9">
        <f t="shared" si="14"/>
        <v>356043</v>
      </c>
    </row>
    <row r="848" spans="1:6" x14ac:dyDescent="0.25">
      <c r="A848" s="4" t="s">
        <v>1673</v>
      </c>
      <c r="B848" s="4" t="s">
        <v>1674</v>
      </c>
      <c r="D848" s="8">
        <v>50214</v>
      </c>
      <c r="E848" s="9">
        <v>40458</v>
      </c>
      <c r="F848" s="9">
        <f t="shared" si="14"/>
        <v>90672</v>
      </c>
    </row>
    <row r="849" spans="1:6" x14ac:dyDescent="0.25">
      <c r="A849" s="4" t="s">
        <v>1675</v>
      </c>
      <c r="B849" s="4" t="s">
        <v>1676</v>
      </c>
      <c r="D849" s="8">
        <v>74915</v>
      </c>
      <c r="E849" s="9">
        <v>31151</v>
      </c>
      <c r="F849" s="9">
        <f t="shared" si="14"/>
        <v>106066</v>
      </c>
    </row>
    <row r="850" spans="1:6" x14ac:dyDescent="0.25">
      <c r="A850" s="4" t="s">
        <v>1677</v>
      </c>
      <c r="B850" s="4" t="s">
        <v>1678</v>
      </c>
      <c r="D850" s="8">
        <v>30504</v>
      </c>
      <c r="E850" s="9">
        <v>0</v>
      </c>
      <c r="F850" s="9">
        <f t="shared" si="14"/>
        <v>30504</v>
      </c>
    </row>
    <row r="851" spans="1:6" x14ac:dyDescent="0.25">
      <c r="A851" s="4" t="s">
        <v>1679</v>
      </c>
      <c r="B851" s="4" t="s">
        <v>1680</v>
      </c>
      <c r="D851" s="8">
        <v>2414</v>
      </c>
      <c r="E851" s="9">
        <v>0</v>
      </c>
      <c r="F851" s="9">
        <f t="shared" si="14"/>
        <v>2414</v>
      </c>
    </row>
    <row r="852" spans="1:6" x14ac:dyDescent="0.25">
      <c r="A852" s="4" t="s">
        <v>1681</v>
      </c>
      <c r="B852" s="4" t="s">
        <v>1682</v>
      </c>
      <c r="D852" s="8">
        <v>89386</v>
      </c>
      <c r="E852" s="9">
        <v>10913</v>
      </c>
      <c r="F852" s="9">
        <f t="shared" si="14"/>
        <v>100299</v>
      </c>
    </row>
    <row r="853" spans="1:6" x14ac:dyDescent="0.25">
      <c r="A853" s="4" t="s">
        <v>1683</v>
      </c>
      <c r="B853" s="4" t="s">
        <v>1684</v>
      </c>
      <c r="D853" s="8">
        <v>40447</v>
      </c>
      <c r="E853" s="9">
        <v>8097</v>
      </c>
      <c r="F853" s="9">
        <f t="shared" si="14"/>
        <v>48544</v>
      </c>
    </row>
    <row r="854" spans="1:6" x14ac:dyDescent="0.25">
      <c r="A854" s="4" t="s">
        <v>1685</v>
      </c>
      <c r="B854" s="4" t="s">
        <v>1686</v>
      </c>
      <c r="D854" s="8">
        <v>225303</v>
      </c>
      <c r="E854" s="9">
        <v>30544</v>
      </c>
      <c r="F854" s="9">
        <f t="shared" si="14"/>
        <v>255847</v>
      </c>
    </row>
    <row r="855" spans="1:6" x14ac:dyDescent="0.25">
      <c r="A855" s="4" t="s">
        <v>1687</v>
      </c>
      <c r="B855" s="4" t="s">
        <v>1688</v>
      </c>
      <c r="D855" s="8">
        <v>21216</v>
      </c>
      <c r="E855" s="9">
        <v>0</v>
      </c>
      <c r="F855" s="9">
        <f t="shared" si="14"/>
        <v>21216</v>
      </c>
    </row>
    <row r="856" spans="1:6" x14ac:dyDescent="0.25">
      <c r="A856" s="4" t="s">
        <v>1689</v>
      </c>
      <c r="B856" s="4" t="s">
        <v>1690</v>
      </c>
      <c r="D856" s="8">
        <v>86797</v>
      </c>
      <c r="E856" s="9">
        <v>41725</v>
      </c>
      <c r="F856" s="9">
        <f t="shared" si="14"/>
        <v>128522</v>
      </c>
    </row>
    <row r="857" spans="1:6" x14ac:dyDescent="0.25">
      <c r="A857" s="4" t="s">
        <v>1691</v>
      </c>
      <c r="B857" s="4" t="s">
        <v>1692</v>
      </c>
      <c r="D857" s="8">
        <v>132565</v>
      </c>
      <c r="E857" s="9">
        <v>0</v>
      </c>
      <c r="F857" s="9">
        <f t="shared" si="14"/>
        <v>132565</v>
      </c>
    </row>
    <row r="858" spans="1:6" x14ac:dyDescent="0.25">
      <c r="A858" s="4" t="s">
        <v>1693</v>
      </c>
      <c r="B858" s="4" t="s">
        <v>1694</v>
      </c>
      <c r="D858" s="8">
        <v>332823</v>
      </c>
      <c r="E858" s="9">
        <v>0</v>
      </c>
      <c r="F858" s="9">
        <f t="shared" si="14"/>
        <v>332823</v>
      </c>
    </row>
    <row r="859" spans="1:6" x14ac:dyDescent="0.25">
      <c r="A859" s="4" t="s">
        <v>1695</v>
      </c>
      <c r="B859" s="4" t="s">
        <v>1696</v>
      </c>
      <c r="D859" s="8">
        <v>234594</v>
      </c>
      <c r="E859" s="9">
        <v>26055</v>
      </c>
      <c r="F859" s="9">
        <f t="shared" si="14"/>
        <v>260649</v>
      </c>
    </row>
    <row r="860" spans="1:6" x14ac:dyDescent="0.25">
      <c r="A860" s="4" t="s">
        <v>1697</v>
      </c>
      <c r="B860" s="4" t="s">
        <v>1698</v>
      </c>
      <c r="D860" s="8">
        <v>29259</v>
      </c>
      <c r="E860" s="9">
        <v>20884</v>
      </c>
      <c r="F860" s="9">
        <f t="shared" si="14"/>
        <v>50143</v>
      </c>
    </row>
    <row r="861" spans="1:6" x14ac:dyDescent="0.25">
      <c r="A861" s="4" t="s">
        <v>1699</v>
      </c>
      <c r="B861" s="4" t="s">
        <v>1700</v>
      </c>
      <c r="D861" s="8">
        <v>13128</v>
      </c>
      <c r="E861" s="9">
        <v>0</v>
      </c>
      <c r="F861" s="9">
        <f t="shared" si="14"/>
        <v>13128</v>
      </c>
    </row>
    <row r="862" spans="1:6" x14ac:dyDescent="0.25">
      <c r="A862" s="4" t="s">
        <v>1701</v>
      </c>
      <c r="B862" s="4" t="s">
        <v>1702</v>
      </c>
      <c r="D862" s="8">
        <v>100945</v>
      </c>
      <c r="E862" s="9">
        <v>0</v>
      </c>
      <c r="F862" s="9">
        <f t="shared" si="14"/>
        <v>100945</v>
      </c>
    </row>
    <row r="863" spans="1:6" x14ac:dyDescent="0.25">
      <c r="A863" s="4" t="s">
        <v>1703</v>
      </c>
      <c r="B863" s="4" t="s">
        <v>1704</v>
      </c>
      <c r="D863" s="8">
        <v>56327</v>
      </c>
      <c r="E863" s="9">
        <v>0</v>
      </c>
      <c r="F863" s="9">
        <f t="shared" si="14"/>
        <v>56327</v>
      </c>
    </row>
    <row r="864" spans="1:6" x14ac:dyDescent="0.25">
      <c r="A864" s="4" t="s">
        <v>1705</v>
      </c>
      <c r="B864" s="4" t="s">
        <v>1706</v>
      </c>
      <c r="D864" s="8">
        <v>85802</v>
      </c>
      <c r="E864" s="9">
        <v>9430</v>
      </c>
      <c r="F864" s="9">
        <f t="shared" si="14"/>
        <v>95232</v>
      </c>
    </row>
    <row r="865" spans="1:6" x14ac:dyDescent="0.25">
      <c r="A865" s="4" t="s">
        <v>1707</v>
      </c>
      <c r="B865" s="4" t="s">
        <v>1708</v>
      </c>
      <c r="D865" s="8">
        <v>106543</v>
      </c>
      <c r="E865" s="9">
        <v>8680</v>
      </c>
      <c r="F865" s="9">
        <f t="shared" si="14"/>
        <v>115223</v>
      </c>
    </row>
    <row r="866" spans="1:6" x14ac:dyDescent="0.25">
      <c r="A866" s="4" t="s">
        <v>1709</v>
      </c>
      <c r="B866" s="4" t="s">
        <v>1710</v>
      </c>
      <c r="D866" s="8">
        <v>334093</v>
      </c>
      <c r="E866" s="9">
        <v>68992</v>
      </c>
      <c r="F866" s="9">
        <f t="shared" si="14"/>
        <v>403085</v>
      </c>
    </row>
    <row r="867" spans="1:6" x14ac:dyDescent="0.25">
      <c r="A867" s="4" t="s">
        <v>1711</v>
      </c>
      <c r="B867" s="4" t="s">
        <v>1712</v>
      </c>
      <c r="D867" s="8">
        <v>122754</v>
      </c>
      <c r="E867" s="9">
        <v>0</v>
      </c>
      <c r="F867" s="9">
        <f t="shared" si="14"/>
        <v>122754</v>
      </c>
    </row>
    <row r="868" spans="1:6" x14ac:dyDescent="0.25">
      <c r="A868" s="4" t="s">
        <v>1713</v>
      </c>
      <c r="B868" s="4" t="s">
        <v>1714</v>
      </c>
      <c r="D868" s="8">
        <v>118984</v>
      </c>
      <c r="E868" s="9">
        <v>51457</v>
      </c>
      <c r="F868" s="9">
        <f t="shared" si="14"/>
        <v>170441</v>
      </c>
    </row>
    <row r="869" spans="1:6" x14ac:dyDescent="0.25">
      <c r="A869" s="4" t="s">
        <v>1715</v>
      </c>
      <c r="B869" s="4" t="s">
        <v>1716</v>
      </c>
      <c r="D869" s="8">
        <v>76491</v>
      </c>
      <c r="E869" s="9">
        <v>10488</v>
      </c>
      <c r="F869" s="9">
        <f t="shared" si="14"/>
        <v>86979</v>
      </c>
    </row>
    <row r="870" spans="1:6" x14ac:dyDescent="0.25">
      <c r="A870" s="4" t="s">
        <v>1717</v>
      </c>
      <c r="B870" s="4" t="s">
        <v>1718</v>
      </c>
      <c r="D870" s="8">
        <v>134089</v>
      </c>
      <c r="E870" s="9">
        <v>31625</v>
      </c>
      <c r="F870" s="9">
        <f t="shared" si="14"/>
        <v>165714</v>
      </c>
    </row>
    <row r="871" spans="1:6" x14ac:dyDescent="0.25">
      <c r="A871" s="4" t="s">
        <v>1719</v>
      </c>
      <c r="B871" s="4" t="s">
        <v>1720</v>
      </c>
      <c r="D871" s="8">
        <v>20745</v>
      </c>
      <c r="E871" s="9">
        <v>9684</v>
      </c>
      <c r="F871" s="9">
        <f t="shared" si="14"/>
        <v>30429</v>
      </c>
    </row>
    <row r="872" spans="1:6" x14ac:dyDescent="0.25">
      <c r="A872" s="4" t="s">
        <v>1721</v>
      </c>
      <c r="B872" s="4" t="s">
        <v>1722</v>
      </c>
      <c r="D872" s="8">
        <v>18083</v>
      </c>
      <c r="E872" s="9">
        <v>0</v>
      </c>
      <c r="F872" s="9">
        <f t="shared" si="14"/>
        <v>18083</v>
      </c>
    </row>
    <row r="873" spans="1:6" x14ac:dyDescent="0.25">
      <c r="A873" s="4" t="s">
        <v>1723</v>
      </c>
      <c r="B873" s="4" t="s">
        <v>176</v>
      </c>
      <c r="D873" s="8">
        <v>12484</v>
      </c>
      <c r="E873" s="9">
        <v>0</v>
      </c>
      <c r="F873" s="9">
        <f t="shared" si="14"/>
        <v>12484</v>
      </c>
    </row>
    <row r="874" spans="1:6" x14ac:dyDescent="0.25">
      <c r="A874" s="4" t="s">
        <v>1724</v>
      </c>
      <c r="B874" s="4" t="s">
        <v>1725</v>
      </c>
      <c r="D874" s="8">
        <v>-1382</v>
      </c>
      <c r="E874" s="9">
        <v>32238</v>
      </c>
      <c r="F874" s="9">
        <f t="shared" si="14"/>
        <v>30856</v>
      </c>
    </row>
    <row r="875" spans="1:6" x14ac:dyDescent="0.25">
      <c r="A875" s="4" t="s">
        <v>1726</v>
      </c>
      <c r="B875" s="4" t="s">
        <v>1727</v>
      </c>
      <c r="D875" s="8">
        <v>82276</v>
      </c>
      <c r="E875" s="9">
        <v>4393</v>
      </c>
      <c r="F875" s="9">
        <f t="shared" si="14"/>
        <v>86669</v>
      </c>
    </row>
    <row r="876" spans="1:6" x14ac:dyDescent="0.25">
      <c r="A876" s="4" t="s">
        <v>1728</v>
      </c>
      <c r="B876" s="4" t="s">
        <v>1729</v>
      </c>
      <c r="D876" s="8">
        <v>599436</v>
      </c>
      <c r="E876" s="9">
        <v>144883.25</v>
      </c>
      <c r="F876" s="9">
        <f t="shared" si="14"/>
        <v>744319.25</v>
      </c>
    </row>
    <row r="877" spans="1:6" x14ac:dyDescent="0.25">
      <c r="A877" s="4" t="s">
        <v>1730</v>
      </c>
      <c r="B877" s="4" t="s">
        <v>1731</v>
      </c>
      <c r="D877" s="8">
        <v>275859</v>
      </c>
      <c r="E877" s="9">
        <v>39130</v>
      </c>
      <c r="F877" s="9">
        <f t="shared" si="14"/>
        <v>314989</v>
      </c>
    </row>
    <row r="878" spans="1:6" x14ac:dyDescent="0.25">
      <c r="A878" s="4" t="s">
        <v>1732</v>
      </c>
      <c r="B878" s="4" t="s">
        <v>1733</v>
      </c>
      <c r="D878" s="8">
        <v>75513</v>
      </c>
      <c r="E878" s="9">
        <v>19933</v>
      </c>
      <c r="F878" s="9">
        <f t="shared" si="14"/>
        <v>95446</v>
      </c>
    </row>
    <row r="879" spans="1:6" x14ac:dyDescent="0.25">
      <c r="A879" s="4" t="s">
        <v>1734</v>
      </c>
      <c r="B879" s="4" t="s">
        <v>1735</v>
      </c>
      <c r="D879" s="8">
        <v>94588</v>
      </c>
      <c r="E879" s="9">
        <v>31457</v>
      </c>
      <c r="F879" s="9">
        <f t="shared" si="14"/>
        <v>126045</v>
      </c>
    </row>
    <row r="880" spans="1:6" x14ac:dyDescent="0.25">
      <c r="A880" s="4" t="s">
        <v>1736</v>
      </c>
      <c r="B880" s="4" t="s">
        <v>1737</v>
      </c>
      <c r="D880" s="8">
        <v>64050</v>
      </c>
      <c r="E880" s="9">
        <v>0</v>
      </c>
      <c r="F880" s="9">
        <f t="shared" si="14"/>
        <v>64050</v>
      </c>
    </row>
    <row r="881" spans="1:6" x14ac:dyDescent="0.25">
      <c r="A881" s="4" t="s">
        <v>1738</v>
      </c>
      <c r="B881" s="4" t="s">
        <v>1739</v>
      </c>
      <c r="D881" s="8">
        <v>49669</v>
      </c>
      <c r="E881" s="9">
        <v>0</v>
      </c>
      <c r="F881" s="9">
        <f t="shared" si="14"/>
        <v>49669</v>
      </c>
    </row>
    <row r="882" spans="1:6" x14ac:dyDescent="0.25">
      <c r="A882" s="4" t="s">
        <v>1740</v>
      </c>
      <c r="B882" s="4" t="s">
        <v>1741</v>
      </c>
      <c r="D882" s="8">
        <v>205362</v>
      </c>
      <c r="E882" s="9">
        <v>0</v>
      </c>
      <c r="F882" s="9">
        <f t="shared" si="14"/>
        <v>205362</v>
      </c>
    </row>
    <row r="883" spans="1:6" x14ac:dyDescent="0.25">
      <c r="A883" s="4" t="s">
        <v>1742</v>
      </c>
      <c r="B883" s="4" t="s">
        <v>1743</v>
      </c>
      <c r="D883" s="8">
        <v>77623</v>
      </c>
      <c r="E883" s="9">
        <v>0</v>
      </c>
      <c r="F883" s="9">
        <f t="shared" si="14"/>
        <v>77623</v>
      </c>
    </row>
    <row r="884" spans="1:6" x14ac:dyDescent="0.25">
      <c r="A884" s="4" t="s">
        <v>1744</v>
      </c>
      <c r="B884" s="4" t="s">
        <v>1745</v>
      </c>
      <c r="D884" s="8">
        <v>81376</v>
      </c>
      <c r="E884" s="9">
        <v>0</v>
      </c>
      <c r="F884" s="9">
        <f t="shared" si="14"/>
        <v>81376</v>
      </c>
    </row>
    <row r="885" spans="1:6" x14ac:dyDescent="0.25">
      <c r="A885" s="4" t="s">
        <v>1746</v>
      </c>
      <c r="B885" s="4" t="s">
        <v>1747</v>
      </c>
      <c r="D885" s="8">
        <v>54538</v>
      </c>
      <c r="E885" s="9">
        <v>4229</v>
      </c>
      <c r="F885" s="9">
        <f t="shared" si="14"/>
        <v>58767</v>
      </c>
    </row>
    <row r="886" spans="1:6" x14ac:dyDescent="0.25">
      <c r="A886" s="4" t="s">
        <v>1748</v>
      </c>
      <c r="B886" s="4" t="s">
        <v>1749</v>
      </c>
      <c r="D886" s="8">
        <v>45549</v>
      </c>
      <c r="E886" s="9">
        <v>18946</v>
      </c>
      <c r="F886" s="9">
        <f t="shared" si="14"/>
        <v>64495</v>
      </c>
    </row>
    <row r="887" spans="1:6" x14ac:dyDescent="0.25">
      <c r="A887" s="4" t="s">
        <v>1750</v>
      </c>
      <c r="B887" s="4" t="s">
        <v>1751</v>
      </c>
      <c r="D887" s="8">
        <v>12616</v>
      </c>
      <c r="E887" s="9">
        <v>0</v>
      </c>
      <c r="F887" s="9">
        <f t="shared" si="14"/>
        <v>12616</v>
      </c>
    </row>
    <row r="888" spans="1:6" x14ac:dyDescent="0.25">
      <c r="A888" s="4" t="s">
        <v>1752</v>
      </c>
      <c r="B888" s="4" t="s">
        <v>610</v>
      </c>
      <c r="D888" s="8">
        <v>129405</v>
      </c>
      <c r="E888" s="9">
        <v>102564</v>
      </c>
      <c r="F888" s="9">
        <f t="shared" si="14"/>
        <v>231969</v>
      </c>
    </row>
    <row r="889" spans="1:6" x14ac:dyDescent="0.25">
      <c r="A889" s="4" t="s">
        <v>1753</v>
      </c>
      <c r="B889" s="4" t="s">
        <v>1754</v>
      </c>
      <c r="D889" s="8">
        <v>7158</v>
      </c>
      <c r="E889" s="9">
        <v>0</v>
      </c>
      <c r="F889" s="9">
        <f t="shared" si="14"/>
        <v>7158</v>
      </c>
    </row>
    <row r="890" spans="1:6" x14ac:dyDescent="0.25">
      <c r="A890" s="4" t="s">
        <v>1755</v>
      </c>
      <c r="B890" s="4" t="s">
        <v>1756</v>
      </c>
      <c r="D890" s="8">
        <v>46764</v>
      </c>
      <c r="E890" s="9">
        <v>34565</v>
      </c>
      <c r="F890" s="9">
        <f t="shared" si="14"/>
        <v>81329</v>
      </c>
    </row>
    <row r="891" spans="1:6" x14ac:dyDescent="0.25">
      <c r="A891" s="4" t="s">
        <v>1757</v>
      </c>
      <c r="B891" s="4" t="s">
        <v>1758</v>
      </c>
      <c r="D891" s="8">
        <v>114807</v>
      </c>
      <c r="E891" s="9">
        <v>39673</v>
      </c>
      <c r="F891" s="9">
        <f t="shared" si="14"/>
        <v>154480</v>
      </c>
    </row>
    <row r="892" spans="1:6" x14ac:dyDescent="0.25">
      <c r="A892" s="4" t="s">
        <v>1759</v>
      </c>
      <c r="B892" s="4" t="s">
        <v>630</v>
      </c>
      <c r="D892" s="8">
        <v>29866</v>
      </c>
      <c r="E892" s="9">
        <v>12828</v>
      </c>
      <c r="F892" s="9">
        <f t="shared" si="14"/>
        <v>42694</v>
      </c>
    </row>
    <row r="893" spans="1:6" x14ac:dyDescent="0.25">
      <c r="A893" s="4" t="s">
        <v>1760</v>
      </c>
      <c r="B893" s="4" t="s">
        <v>1761</v>
      </c>
      <c r="D893" s="8">
        <v>18337</v>
      </c>
      <c r="E893" s="9">
        <v>6521</v>
      </c>
      <c r="F893" s="9">
        <f t="shared" si="14"/>
        <v>24858</v>
      </c>
    </row>
    <row r="894" spans="1:6" x14ac:dyDescent="0.25">
      <c r="A894" s="4" t="s">
        <v>1762</v>
      </c>
      <c r="B894" s="4" t="s">
        <v>1763</v>
      </c>
      <c r="D894" s="8">
        <v>92516</v>
      </c>
      <c r="E894" s="9">
        <v>5212</v>
      </c>
      <c r="F894" s="9">
        <f t="shared" si="14"/>
        <v>97728</v>
      </c>
    </row>
    <row r="895" spans="1:6" x14ac:dyDescent="0.25">
      <c r="A895" s="4" t="s">
        <v>1764</v>
      </c>
      <c r="B895" s="4" t="s">
        <v>1765</v>
      </c>
      <c r="D895" s="8">
        <v>94286</v>
      </c>
      <c r="E895" s="9">
        <v>0</v>
      </c>
      <c r="F895" s="9">
        <f t="shared" si="14"/>
        <v>94286</v>
      </c>
    </row>
    <row r="896" spans="1:6" x14ac:dyDescent="0.25">
      <c r="A896" s="4" t="s">
        <v>1766</v>
      </c>
      <c r="B896" s="4" t="s">
        <v>1767</v>
      </c>
      <c r="D896" s="8">
        <v>70761</v>
      </c>
      <c r="E896" s="9">
        <v>23084</v>
      </c>
      <c r="F896" s="9">
        <f t="shared" si="14"/>
        <v>93845</v>
      </c>
    </row>
    <row r="897" spans="1:6" x14ac:dyDescent="0.25">
      <c r="A897" s="4" t="s">
        <v>1768</v>
      </c>
      <c r="B897" s="4" t="s">
        <v>744</v>
      </c>
      <c r="D897" s="8">
        <v>113354</v>
      </c>
      <c r="E897" s="9">
        <v>0</v>
      </c>
      <c r="F897" s="9">
        <f t="shared" si="14"/>
        <v>113354</v>
      </c>
    </row>
    <row r="898" spans="1:6" x14ac:dyDescent="0.25">
      <c r="A898" s="4" t="s">
        <v>1769</v>
      </c>
      <c r="B898" s="4" t="s">
        <v>1770</v>
      </c>
      <c r="D898" s="8">
        <v>43744</v>
      </c>
      <c r="E898" s="9">
        <v>0</v>
      </c>
      <c r="F898" s="9">
        <f t="shared" si="14"/>
        <v>43744</v>
      </c>
    </row>
    <row r="899" spans="1:6" x14ac:dyDescent="0.25">
      <c r="A899" s="4" t="s">
        <v>1771</v>
      </c>
      <c r="B899" s="4" t="s">
        <v>1772</v>
      </c>
      <c r="D899" s="8">
        <v>90174</v>
      </c>
      <c r="E899" s="9">
        <v>397</v>
      </c>
      <c r="F899" s="9">
        <f t="shared" si="14"/>
        <v>90571</v>
      </c>
    </row>
    <row r="900" spans="1:6" x14ac:dyDescent="0.25">
      <c r="A900" s="4" t="s">
        <v>1773</v>
      </c>
      <c r="B900" s="4" t="s">
        <v>1774</v>
      </c>
      <c r="D900" s="8">
        <v>183940</v>
      </c>
      <c r="E900" s="9">
        <v>7649</v>
      </c>
      <c r="F900" s="9">
        <f t="shared" ref="F900:F963" si="15">IF(D900+E900&gt;0,D900+E900,0)</f>
        <v>191589</v>
      </c>
    </row>
    <row r="901" spans="1:6" x14ac:dyDescent="0.25">
      <c r="A901" s="4" t="s">
        <v>1775</v>
      </c>
      <c r="B901" s="4" t="s">
        <v>1776</v>
      </c>
      <c r="D901" s="8">
        <v>59596</v>
      </c>
      <c r="E901" s="9">
        <v>0</v>
      </c>
      <c r="F901" s="9">
        <f t="shared" si="15"/>
        <v>59596</v>
      </c>
    </row>
    <row r="902" spans="1:6" x14ac:dyDescent="0.25">
      <c r="A902" s="4" t="s">
        <v>1777</v>
      </c>
      <c r="B902" s="4" t="s">
        <v>1778</v>
      </c>
      <c r="D902" s="8">
        <v>100617</v>
      </c>
      <c r="E902" s="9">
        <v>37989</v>
      </c>
      <c r="F902" s="9">
        <f t="shared" si="15"/>
        <v>138606</v>
      </c>
    </row>
    <row r="903" spans="1:6" x14ac:dyDescent="0.25">
      <c r="A903" s="4" t="s">
        <v>1779</v>
      </c>
      <c r="B903" s="4" t="s">
        <v>1780</v>
      </c>
      <c r="D903" s="8">
        <v>39516</v>
      </c>
      <c r="E903" s="9">
        <v>0</v>
      </c>
      <c r="F903" s="9">
        <f t="shared" si="15"/>
        <v>39516</v>
      </c>
    </row>
    <row r="904" spans="1:6" x14ac:dyDescent="0.25">
      <c r="A904" s="4" t="s">
        <v>1781</v>
      </c>
      <c r="B904" s="4" t="s">
        <v>1782</v>
      </c>
      <c r="D904" s="8">
        <v>12862</v>
      </c>
      <c r="E904" s="9">
        <v>0</v>
      </c>
      <c r="F904" s="9">
        <f t="shared" si="15"/>
        <v>12862</v>
      </c>
    </row>
    <row r="905" spans="1:6" x14ac:dyDescent="0.25">
      <c r="A905" s="4" t="s">
        <v>1783</v>
      </c>
      <c r="B905" s="4" t="s">
        <v>1784</v>
      </c>
      <c r="C905" t="s">
        <v>2</v>
      </c>
      <c r="D905" s="8">
        <v>0</v>
      </c>
      <c r="E905" s="9">
        <v>5145901</v>
      </c>
      <c r="F905" s="9">
        <f t="shared" si="15"/>
        <v>5145901</v>
      </c>
    </row>
    <row r="906" spans="1:6" x14ac:dyDescent="0.25">
      <c r="A906" s="4" t="s">
        <v>1785</v>
      </c>
      <c r="B906" s="4" t="s">
        <v>1786</v>
      </c>
      <c r="D906" s="8">
        <v>98930</v>
      </c>
      <c r="E906" s="9">
        <v>0</v>
      </c>
      <c r="F906" s="9">
        <f t="shared" si="15"/>
        <v>98930</v>
      </c>
    </row>
    <row r="907" spans="1:6" x14ac:dyDescent="0.25">
      <c r="A907" s="4" t="s">
        <v>1787</v>
      </c>
      <c r="B907" s="4" t="s">
        <v>1788</v>
      </c>
      <c r="C907" t="s">
        <v>2</v>
      </c>
      <c r="D907" s="8">
        <v>0</v>
      </c>
      <c r="E907" s="9">
        <v>9513799</v>
      </c>
      <c r="F907" s="9">
        <f t="shared" si="15"/>
        <v>9513799</v>
      </c>
    </row>
    <row r="908" spans="1:6" x14ac:dyDescent="0.25">
      <c r="A908" s="4" t="s">
        <v>1789</v>
      </c>
      <c r="B908" s="4" t="s">
        <v>1790</v>
      </c>
      <c r="D908" s="8">
        <v>813194</v>
      </c>
      <c r="E908" s="9">
        <v>282852</v>
      </c>
      <c r="F908" s="9">
        <f t="shared" si="15"/>
        <v>1096046</v>
      </c>
    </row>
    <row r="909" spans="1:6" x14ac:dyDescent="0.25">
      <c r="A909" s="4" t="s">
        <v>1791</v>
      </c>
      <c r="B909" s="4" t="s">
        <v>1792</v>
      </c>
      <c r="D909" s="8">
        <v>4936928</v>
      </c>
      <c r="E909" s="9">
        <v>3161.5833333283663</v>
      </c>
      <c r="F909" s="9">
        <f t="shared" si="15"/>
        <v>4940089.5833333284</v>
      </c>
    </row>
    <row r="910" spans="1:6" x14ac:dyDescent="0.25">
      <c r="A910" s="4" t="s">
        <v>1793</v>
      </c>
      <c r="B910" s="4" t="s">
        <v>1794</v>
      </c>
      <c r="D910" s="8">
        <v>526312</v>
      </c>
      <c r="E910" s="9">
        <v>236731</v>
      </c>
      <c r="F910" s="9">
        <f t="shared" si="15"/>
        <v>763043</v>
      </c>
    </row>
    <row r="911" spans="1:6" x14ac:dyDescent="0.25">
      <c r="A911" s="4" t="s">
        <v>1795</v>
      </c>
      <c r="B911" s="4" t="s">
        <v>1796</v>
      </c>
      <c r="D911" s="8">
        <v>19226</v>
      </c>
      <c r="E911" s="9">
        <v>0</v>
      </c>
      <c r="F911" s="9">
        <f t="shared" si="15"/>
        <v>19226</v>
      </c>
    </row>
    <row r="912" spans="1:6" x14ac:dyDescent="0.25">
      <c r="A912" s="4" t="s">
        <v>1797</v>
      </c>
      <c r="B912" s="4" t="s">
        <v>1798</v>
      </c>
      <c r="D912" s="8">
        <v>50767</v>
      </c>
      <c r="E912" s="9">
        <v>0</v>
      </c>
      <c r="F912" s="9">
        <f t="shared" si="15"/>
        <v>50767</v>
      </c>
    </row>
    <row r="913" spans="1:6" x14ac:dyDescent="0.25">
      <c r="A913" s="4" t="s">
        <v>1799</v>
      </c>
      <c r="B913" s="4" t="s">
        <v>1800</v>
      </c>
      <c r="D913" s="8">
        <v>25333</v>
      </c>
      <c r="E913" s="9">
        <v>12028</v>
      </c>
      <c r="F913" s="9">
        <f t="shared" si="15"/>
        <v>37361</v>
      </c>
    </row>
    <row r="914" spans="1:6" x14ac:dyDescent="0.25">
      <c r="A914" s="4" t="s">
        <v>1801</v>
      </c>
      <c r="B914" s="4" t="s">
        <v>1802</v>
      </c>
      <c r="D914" s="8">
        <v>89030</v>
      </c>
      <c r="E914" s="9">
        <v>0</v>
      </c>
      <c r="F914" s="9">
        <f t="shared" si="15"/>
        <v>89030</v>
      </c>
    </row>
    <row r="915" spans="1:6" x14ac:dyDescent="0.25">
      <c r="A915" s="4" t="s">
        <v>1803</v>
      </c>
      <c r="B915" s="4" t="s">
        <v>1804</v>
      </c>
      <c r="D915" s="8">
        <v>4092344</v>
      </c>
      <c r="E915" s="9">
        <v>1146224.3333333284</v>
      </c>
      <c r="F915" s="9">
        <f t="shared" si="15"/>
        <v>5238568.3333333284</v>
      </c>
    </row>
    <row r="916" spans="1:6" x14ac:dyDescent="0.25">
      <c r="A916" s="4" t="s">
        <v>1805</v>
      </c>
      <c r="B916" s="4" t="s">
        <v>1806</v>
      </c>
      <c r="D916" s="8">
        <v>37814</v>
      </c>
      <c r="E916" s="9">
        <v>5151</v>
      </c>
      <c r="F916" s="9">
        <f t="shared" si="15"/>
        <v>42965</v>
      </c>
    </row>
    <row r="917" spans="1:6" x14ac:dyDescent="0.25">
      <c r="A917" s="4" t="s">
        <v>1807</v>
      </c>
      <c r="B917" s="4" t="s">
        <v>1808</v>
      </c>
      <c r="D917" s="8">
        <v>1317686</v>
      </c>
      <c r="E917" s="9">
        <v>182271.33333333395</v>
      </c>
      <c r="F917" s="9">
        <f t="shared" si="15"/>
        <v>1499957.333333334</v>
      </c>
    </row>
    <row r="918" spans="1:6" x14ac:dyDescent="0.25">
      <c r="A918" s="4" t="s">
        <v>1809</v>
      </c>
      <c r="B918" s="4" t="s">
        <v>1810</v>
      </c>
      <c r="D918" s="8">
        <v>32379</v>
      </c>
      <c r="E918" s="9">
        <v>61429</v>
      </c>
      <c r="F918" s="9">
        <f t="shared" si="15"/>
        <v>93808</v>
      </c>
    </row>
    <row r="919" spans="1:6" x14ac:dyDescent="0.25">
      <c r="A919" s="4" t="s">
        <v>1811</v>
      </c>
      <c r="B919" s="4" t="s">
        <v>1812</v>
      </c>
      <c r="D919" s="8">
        <v>440920</v>
      </c>
      <c r="E919" s="9">
        <v>467445</v>
      </c>
      <c r="F919" s="9">
        <f t="shared" si="15"/>
        <v>908365</v>
      </c>
    </row>
    <row r="920" spans="1:6" x14ac:dyDescent="0.25">
      <c r="A920" s="4" t="s">
        <v>1813</v>
      </c>
      <c r="B920" s="4" t="s">
        <v>1814</v>
      </c>
      <c r="D920" s="8">
        <v>331326</v>
      </c>
      <c r="E920" s="9">
        <v>3191</v>
      </c>
      <c r="F920" s="9">
        <f t="shared" si="15"/>
        <v>334517</v>
      </c>
    </row>
    <row r="921" spans="1:6" x14ac:dyDescent="0.25">
      <c r="A921" s="4" t="s">
        <v>1815</v>
      </c>
      <c r="B921" s="4" t="s">
        <v>1816</v>
      </c>
      <c r="D921" s="8">
        <v>660252</v>
      </c>
      <c r="E921" s="9">
        <v>0</v>
      </c>
      <c r="F921" s="9">
        <f t="shared" si="15"/>
        <v>660252</v>
      </c>
    </row>
    <row r="922" spans="1:6" x14ac:dyDescent="0.25">
      <c r="A922" s="4" t="s">
        <v>1817</v>
      </c>
      <c r="B922" s="4" t="s">
        <v>1818</v>
      </c>
      <c r="D922" s="8">
        <v>433871</v>
      </c>
      <c r="E922" s="9">
        <v>0</v>
      </c>
      <c r="F922" s="9">
        <f t="shared" si="15"/>
        <v>433871</v>
      </c>
    </row>
    <row r="923" spans="1:6" x14ac:dyDescent="0.25">
      <c r="A923" s="4" t="s">
        <v>1819</v>
      </c>
      <c r="B923" s="4" t="s">
        <v>1820</v>
      </c>
      <c r="D923" s="8">
        <v>988672</v>
      </c>
      <c r="E923" s="9">
        <v>317040.04761904757</v>
      </c>
      <c r="F923" s="9">
        <f t="shared" si="15"/>
        <v>1305712.0476190476</v>
      </c>
    </row>
    <row r="924" spans="1:6" x14ac:dyDescent="0.25">
      <c r="A924" s="4" t="s">
        <v>1821</v>
      </c>
      <c r="B924" s="4" t="s">
        <v>1822</v>
      </c>
      <c r="D924" s="8">
        <v>159612</v>
      </c>
      <c r="E924" s="9">
        <v>32294.833333333256</v>
      </c>
      <c r="F924" s="9">
        <f t="shared" si="15"/>
        <v>191906.83333333326</v>
      </c>
    </row>
    <row r="925" spans="1:6" x14ac:dyDescent="0.25">
      <c r="A925" s="4" t="s">
        <v>1823</v>
      </c>
      <c r="B925" s="4" t="s">
        <v>1824</v>
      </c>
      <c r="D925" s="8">
        <v>278215</v>
      </c>
      <c r="E925" s="9">
        <v>155654.58333333302</v>
      </c>
      <c r="F925" s="9">
        <f t="shared" si="15"/>
        <v>433869.58333333302</v>
      </c>
    </row>
    <row r="926" spans="1:6" x14ac:dyDescent="0.25">
      <c r="A926" s="4" t="s">
        <v>1825</v>
      </c>
      <c r="B926" s="4" t="s">
        <v>1826</v>
      </c>
      <c r="D926" s="8">
        <v>358848</v>
      </c>
      <c r="E926" s="9">
        <v>173660.5</v>
      </c>
      <c r="F926" s="9">
        <f t="shared" si="15"/>
        <v>532508.5</v>
      </c>
    </row>
    <row r="927" spans="1:6" x14ac:dyDescent="0.25">
      <c r="A927" s="4" t="s">
        <v>1827</v>
      </c>
      <c r="B927" s="4" t="s">
        <v>1828</v>
      </c>
      <c r="D927" s="8">
        <v>286979</v>
      </c>
      <c r="E927" s="9">
        <v>0</v>
      </c>
      <c r="F927" s="9">
        <f t="shared" si="15"/>
        <v>286979</v>
      </c>
    </row>
    <row r="928" spans="1:6" x14ac:dyDescent="0.25">
      <c r="A928" s="4" t="s">
        <v>1829</v>
      </c>
      <c r="B928" s="4" t="s">
        <v>1830</v>
      </c>
      <c r="D928" s="8">
        <v>-38706</v>
      </c>
      <c r="E928" s="9">
        <v>50000.25</v>
      </c>
      <c r="F928" s="9">
        <f t="shared" si="15"/>
        <v>11294.25</v>
      </c>
    </row>
    <row r="929" spans="1:6" x14ac:dyDescent="0.25">
      <c r="A929" s="4" t="s">
        <v>1831</v>
      </c>
      <c r="B929" s="4" t="s">
        <v>1832</v>
      </c>
      <c r="D929" s="8">
        <v>1</v>
      </c>
      <c r="E929" s="9">
        <v>34013</v>
      </c>
      <c r="F929" s="9">
        <f t="shared" si="15"/>
        <v>34014</v>
      </c>
    </row>
    <row r="930" spans="1:6" x14ac:dyDescent="0.25">
      <c r="A930" s="4" t="s">
        <v>1833</v>
      </c>
      <c r="B930" s="4" t="s">
        <v>1834</v>
      </c>
      <c r="D930" s="8">
        <v>102778</v>
      </c>
      <c r="E930" s="9">
        <v>516762.91666666605</v>
      </c>
      <c r="F930" s="9">
        <f t="shared" si="15"/>
        <v>619540.91666666605</v>
      </c>
    </row>
    <row r="931" spans="1:6" x14ac:dyDescent="0.25">
      <c r="A931" s="4" t="s">
        <v>1835</v>
      </c>
      <c r="B931" s="4" t="s">
        <v>1836</v>
      </c>
      <c r="D931" s="8">
        <v>18019</v>
      </c>
      <c r="E931" s="9">
        <v>0</v>
      </c>
      <c r="F931" s="9">
        <f t="shared" si="15"/>
        <v>18019</v>
      </c>
    </row>
    <row r="932" spans="1:6" x14ac:dyDescent="0.25">
      <c r="A932" s="4" t="s">
        <v>1837</v>
      </c>
      <c r="B932" s="4" t="s">
        <v>1838</v>
      </c>
      <c r="D932" s="8">
        <v>70645</v>
      </c>
      <c r="E932" s="9">
        <v>16022</v>
      </c>
      <c r="F932" s="9">
        <f t="shared" si="15"/>
        <v>86667</v>
      </c>
    </row>
    <row r="933" spans="1:6" x14ac:dyDescent="0.25">
      <c r="A933" s="4" t="s">
        <v>1839</v>
      </c>
      <c r="B933" s="4" t="s">
        <v>628</v>
      </c>
      <c r="D933" s="8">
        <v>920299</v>
      </c>
      <c r="E933" s="9">
        <v>114188</v>
      </c>
      <c r="F933" s="9">
        <f t="shared" si="15"/>
        <v>1034487</v>
      </c>
    </row>
    <row r="934" spans="1:6" x14ac:dyDescent="0.25">
      <c r="A934" s="4" t="s">
        <v>1840</v>
      </c>
      <c r="B934" s="4" t="s">
        <v>1841</v>
      </c>
      <c r="D934" s="8">
        <v>15898</v>
      </c>
      <c r="E934" s="9">
        <v>23621</v>
      </c>
      <c r="F934" s="9">
        <f t="shared" si="15"/>
        <v>39519</v>
      </c>
    </row>
    <row r="935" spans="1:6" x14ac:dyDescent="0.25">
      <c r="A935" s="4" t="s">
        <v>1842</v>
      </c>
      <c r="B935" s="4" t="s">
        <v>1843</v>
      </c>
      <c r="D935" s="8">
        <v>447374</v>
      </c>
      <c r="E935" s="9">
        <v>161632</v>
      </c>
      <c r="F935" s="9">
        <f t="shared" si="15"/>
        <v>609006</v>
      </c>
    </row>
    <row r="936" spans="1:6" x14ac:dyDescent="0.25">
      <c r="A936" s="4" t="s">
        <v>1844</v>
      </c>
      <c r="B936" s="4" t="s">
        <v>1845</v>
      </c>
      <c r="D936" s="8">
        <v>211152</v>
      </c>
      <c r="E936" s="9">
        <v>0</v>
      </c>
      <c r="F936" s="9">
        <f t="shared" si="15"/>
        <v>211152</v>
      </c>
    </row>
    <row r="937" spans="1:6" x14ac:dyDescent="0.25">
      <c r="A937" s="4" t="s">
        <v>1846</v>
      </c>
      <c r="B937" s="4" t="s">
        <v>1847</v>
      </c>
      <c r="D937" s="8">
        <v>198073</v>
      </c>
      <c r="E937" s="9">
        <v>101715</v>
      </c>
      <c r="F937" s="9">
        <f t="shared" si="15"/>
        <v>299788</v>
      </c>
    </row>
    <row r="938" spans="1:6" x14ac:dyDescent="0.25">
      <c r="A938" s="4" t="s">
        <v>1848</v>
      </c>
      <c r="B938" s="4" t="s">
        <v>1849</v>
      </c>
      <c r="D938" s="8">
        <v>88958</v>
      </c>
      <c r="E938" s="9">
        <v>0</v>
      </c>
      <c r="F938" s="9">
        <f t="shared" si="15"/>
        <v>88958</v>
      </c>
    </row>
    <row r="939" spans="1:6" x14ac:dyDescent="0.25">
      <c r="A939" s="4" t="s">
        <v>1850</v>
      </c>
      <c r="B939" s="4" t="s">
        <v>1851</v>
      </c>
      <c r="D939" s="8">
        <v>93457</v>
      </c>
      <c r="E939" s="9">
        <v>0</v>
      </c>
      <c r="F939" s="9">
        <f t="shared" si="15"/>
        <v>93457</v>
      </c>
    </row>
    <row r="940" spans="1:6" x14ac:dyDescent="0.25">
      <c r="A940" s="4" t="s">
        <v>1852</v>
      </c>
      <c r="B940" s="4" t="s">
        <v>1853</v>
      </c>
      <c r="D940" s="8">
        <v>228960</v>
      </c>
      <c r="E940" s="9">
        <v>132432</v>
      </c>
      <c r="F940" s="9">
        <f t="shared" si="15"/>
        <v>361392</v>
      </c>
    </row>
    <row r="941" spans="1:6" x14ac:dyDescent="0.25">
      <c r="A941" s="4" t="s">
        <v>1854</v>
      </c>
      <c r="B941" s="4" t="s">
        <v>1855</v>
      </c>
      <c r="D941" s="8">
        <v>45567</v>
      </c>
      <c r="E941" s="9">
        <v>0</v>
      </c>
      <c r="F941" s="9">
        <f t="shared" si="15"/>
        <v>45567</v>
      </c>
    </row>
    <row r="942" spans="1:6" x14ac:dyDescent="0.25">
      <c r="A942" s="4" t="s">
        <v>1856</v>
      </c>
      <c r="B942" s="4" t="s">
        <v>1857</v>
      </c>
      <c r="D942" s="8">
        <v>92767</v>
      </c>
      <c r="E942" s="9">
        <v>16922</v>
      </c>
      <c r="F942" s="9">
        <f t="shared" si="15"/>
        <v>109689</v>
      </c>
    </row>
    <row r="943" spans="1:6" x14ac:dyDescent="0.25">
      <c r="A943" s="4" t="s">
        <v>1858</v>
      </c>
      <c r="B943" s="4" t="s">
        <v>1859</v>
      </c>
      <c r="D943" s="8">
        <v>101321</v>
      </c>
      <c r="E943" s="9">
        <v>37512.75</v>
      </c>
      <c r="F943" s="9">
        <f t="shared" si="15"/>
        <v>138833.75</v>
      </c>
    </row>
    <row r="944" spans="1:6" x14ac:dyDescent="0.25">
      <c r="A944" s="4" t="s">
        <v>1860</v>
      </c>
      <c r="B944" s="4" t="s">
        <v>1861</v>
      </c>
      <c r="D944" s="8">
        <v>53536</v>
      </c>
      <c r="E944" s="9">
        <v>1331</v>
      </c>
      <c r="F944" s="9">
        <f t="shared" si="15"/>
        <v>54867</v>
      </c>
    </row>
    <row r="945" spans="1:6" x14ac:dyDescent="0.25">
      <c r="A945" s="4" t="s">
        <v>1862</v>
      </c>
      <c r="B945" s="4" t="s">
        <v>1863</v>
      </c>
      <c r="D945" s="8">
        <v>72512</v>
      </c>
      <c r="E945" s="9">
        <v>26616</v>
      </c>
      <c r="F945" s="9">
        <f t="shared" si="15"/>
        <v>99128</v>
      </c>
    </row>
    <row r="946" spans="1:6" x14ac:dyDescent="0.25">
      <c r="A946" s="4" t="s">
        <v>1864</v>
      </c>
      <c r="B946" s="4" t="s">
        <v>1865</v>
      </c>
      <c r="D946" s="8">
        <v>88120</v>
      </c>
      <c r="E946" s="9">
        <v>0</v>
      </c>
      <c r="F946" s="9">
        <f t="shared" si="15"/>
        <v>88120</v>
      </c>
    </row>
    <row r="947" spans="1:6" x14ac:dyDescent="0.25">
      <c r="A947" s="4" t="s">
        <v>1866</v>
      </c>
      <c r="B947" s="4" t="s">
        <v>1867</v>
      </c>
      <c r="D947" s="8">
        <v>275835</v>
      </c>
      <c r="E947" s="9">
        <v>212313</v>
      </c>
      <c r="F947" s="9">
        <f t="shared" si="15"/>
        <v>488148</v>
      </c>
    </row>
    <row r="948" spans="1:6" x14ac:dyDescent="0.25">
      <c r="A948" s="4" t="s">
        <v>1868</v>
      </c>
      <c r="B948" s="4" t="s">
        <v>1869</v>
      </c>
      <c r="D948" s="8">
        <v>48252</v>
      </c>
      <c r="E948" s="9">
        <v>16750</v>
      </c>
      <c r="F948" s="9">
        <f t="shared" si="15"/>
        <v>65002</v>
      </c>
    </row>
    <row r="949" spans="1:6" x14ac:dyDescent="0.25">
      <c r="A949" s="4" t="s">
        <v>1870</v>
      </c>
      <c r="B949" s="4" t="s">
        <v>1871</v>
      </c>
      <c r="D949" s="8">
        <v>228482</v>
      </c>
      <c r="E949" s="9">
        <v>55459.5</v>
      </c>
      <c r="F949" s="9">
        <f t="shared" si="15"/>
        <v>283941.5</v>
      </c>
    </row>
    <row r="950" spans="1:6" x14ac:dyDescent="0.25">
      <c r="A950" s="4" t="s">
        <v>1872</v>
      </c>
      <c r="B950" s="4" t="s">
        <v>1873</v>
      </c>
      <c r="D950" s="8">
        <v>55786</v>
      </c>
      <c r="E950" s="9">
        <v>5289</v>
      </c>
      <c r="F950" s="9">
        <f t="shared" si="15"/>
        <v>61075</v>
      </c>
    </row>
    <row r="951" spans="1:6" x14ac:dyDescent="0.25">
      <c r="A951" s="4" t="s">
        <v>1874</v>
      </c>
      <c r="B951" s="4" t="s">
        <v>1875</v>
      </c>
      <c r="D951" s="8">
        <v>2380082</v>
      </c>
      <c r="E951" s="9">
        <v>0</v>
      </c>
      <c r="F951" s="9">
        <f t="shared" si="15"/>
        <v>2380082</v>
      </c>
    </row>
    <row r="952" spans="1:6" x14ac:dyDescent="0.25">
      <c r="A952" s="4" t="s">
        <v>1876</v>
      </c>
      <c r="B952" s="4" t="s">
        <v>1877</v>
      </c>
      <c r="D952" s="8">
        <v>4302031</v>
      </c>
      <c r="E952" s="9">
        <v>312971.66666666418</v>
      </c>
      <c r="F952" s="9">
        <f t="shared" si="15"/>
        <v>4615002.6666666642</v>
      </c>
    </row>
    <row r="953" spans="1:6" x14ac:dyDescent="0.25">
      <c r="A953" s="4" t="s">
        <v>1878</v>
      </c>
      <c r="B953" s="4" t="s">
        <v>1879</v>
      </c>
      <c r="D953" s="8">
        <v>55742</v>
      </c>
      <c r="E953" s="9">
        <v>3520</v>
      </c>
      <c r="F953" s="9">
        <f t="shared" si="15"/>
        <v>59262</v>
      </c>
    </row>
    <row r="954" spans="1:6" x14ac:dyDescent="0.25">
      <c r="A954" s="4" t="s">
        <v>1880</v>
      </c>
      <c r="B954" s="4" t="s">
        <v>1881</v>
      </c>
      <c r="D954" s="8">
        <v>3852</v>
      </c>
      <c r="E954" s="9">
        <v>68148</v>
      </c>
      <c r="F954" s="9">
        <f t="shared" si="15"/>
        <v>72000</v>
      </c>
    </row>
    <row r="955" spans="1:6" x14ac:dyDescent="0.25">
      <c r="A955" s="4" t="s">
        <v>1882</v>
      </c>
      <c r="B955" s="4" t="s">
        <v>1883</v>
      </c>
      <c r="D955" s="8">
        <v>-2589</v>
      </c>
      <c r="E955" s="9">
        <v>0</v>
      </c>
      <c r="F955" s="9">
        <f t="shared" si="15"/>
        <v>0</v>
      </c>
    </row>
    <row r="956" spans="1:6" x14ac:dyDescent="0.25">
      <c r="A956" s="4" t="s">
        <v>1884</v>
      </c>
      <c r="B956" s="4" t="s">
        <v>1885</v>
      </c>
      <c r="D956" s="8">
        <v>164815</v>
      </c>
      <c r="E956" s="9">
        <v>100920</v>
      </c>
      <c r="F956" s="9">
        <f t="shared" si="15"/>
        <v>265735</v>
      </c>
    </row>
    <row r="957" spans="1:6" x14ac:dyDescent="0.25">
      <c r="A957" s="4" t="s">
        <v>1886</v>
      </c>
      <c r="B957" s="4" t="s">
        <v>1887</v>
      </c>
      <c r="D957" s="8">
        <v>1165905</v>
      </c>
      <c r="E957" s="9">
        <v>542610.75</v>
      </c>
      <c r="F957" s="9">
        <f t="shared" si="15"/>
        <v>1708515.75</v>
      </c>
    </row>
    <row r="958" spans="1:6" x14ac:dyDescent="0.25">
      <c r="A958" s="4" t="s">
        <v>1888</v>
      </c>
      <c r="B958" s="4" t="s">
        <v>1889</v>
      </c>
      <c r="D958" s="8">
        <v>18972</v>
      </c>
      <c r="E958" s="9">
        <v>0</v>
      </c>
      <c r="F958" s="9">
        <f t="shared" si="15"/>
        <v>18972</v>
      </c>
    </row>
    <row r="959" spans="1:6" x14ac:dyDescent="0.25">
      <c r="A959" s="4" t="s">
        <v>1890</v>
      </c>
      <c r="B959" s="4" t="s">
        <v>1891</v>
      </c>
      <c r="D959" s="8">
        <v>7132</v>
      </c>
      <c r="E959" s="9">
        <v>0</v>
      </c>
      <c r="F959" s="9">
        <f t="shared" si="15"/>
        <v>7132</v>
      </c>
    </row>
    <row r="960" spans="1:6" x14ac:dyDescent="0.25">
      <c r="A960" s="4" t="s">
        <v>1892</v>
      </c>
      <c r="B960" s="4" t="s">
        <v>1893</v>
      </c>
      <c r="D960" s="8">
        <v>-8266</v>
      </c>
      <c r="E960" s="9">
        <v>21147</v>
      </c>
      <c r="F960" s="9">
        <f t="shared" si="15"/>
        <v>12881</v>
      </c>
    </row>
    <row r="961" spans="1:6" x14ac:dyDescent="0.25">
      <c r="A961" s="4" t="s">
        <v>1894</v>
      </c>
      <c r="B961" s="4" t="s">
        <v>1895</v>
      </c>
      <c r="D961" s="8">
        <v>28073</v>
      </c>
      <c r="E961" s="9">
        <v>0</v>
      </c>
      <c r="F961" s="9">
        <f t="shared" si="15"/>
        <v>28073</v>
      </c>
    </row>
    <row r="962" spans="1:6" x14ac:dyDescent="0.25">
      <c r="A962" s="4" t="s">
        <v>1896</v>
      </c>
      <c r="B962" s="4" t="s">
        <v>1897</v>
      </c>
      <c r="D962" s="8">
        <v>0</v>
      </c>
      <c r="E962" s="9">
        <v>0</v>
      </c>
      <c r="F962" s="9">
        <f t="shared" si="15"/>
        <v>0</v>
      </c>
    </row>
    <row r="963" spans="1:6" x14ac:dyDescent="0.25">
      <c r="A963" s="4" t="s">
        <v>1898</v>
      </c>
      <c r="B963" s="4" t="s">
        <v>1899</v>
      </c>
      <c r="D963" s="8">
        <v>425242</v>
      </c>
      <c r="E963" s="9">
        <v>191870</v>
      </c>
      <c r="F963" s="9">
        <f t="shared" si="15"/>
        <v>617112</v>
      </c>
    </row>
    <row r="964" spans="1:6" x14ac:dyDescent="0.25">
      <c r="A964" s="4" t="s">
        <v>1900</v>
      </c>
      <c r="B964" s="4" t="s">
        <v>1901</v>
      </c>
      <c r="D964" s="8">
        <v>47518</v>
      </c>
      <c r="E964" s="9">
        <v>1516</v>
      </c>
      <c r="F964" s="9">
        <f t="shared" ref="F964:F1027" si="16">IF(D964+E964&gt;0,D964+E964,0)</f>
        <v>49034</v>
      </c>
    </row>
    <row r="965" spans="1:6" x14ac:dyDescent="0.25">
      <c r="A965" s="4" t="s">
        <v>1902</v>
      </c>
      <c r="B965" s="4" t="s">
        <v>1903</v>
      </c>
      <c r="D965" s="8">
        <v>91137</v>
      </c>
      <c r="E965" s="9">
        <v>17320</v>
      </c>
      <c r="F965" s="9">
        <f t="shared" si="16"/>
        <v>108457</v>
      </c>
    </row>
    <row r="966" spans="1:6" x14ac:dyDescent="0.25">
      <c r="A966" s="4" t="s">
        <v>1904</v>
      </c>
      <c r="B966" s="4" t="s">
        <v>1905</v>
      </c>
      <c r="D966" s="8">
        <v>28215</v>
      </c>
      <c r="E966" s="9">
        <v>0</v>
      </c>
      <c r="F966" s="9">
        <f t="shared" si="16"/>
        <v>28215</v>
      </c>
    </row>
    <row r="967" spans="1:6" x14ac:dyDescent="0.25">
      <c r="A967" s="4" t="s">
        <v>1906</v>
      </c>
      <c r="B967" s="4" t="s">
        <v>1907</v>
      </c>
      <c r="D967" s="8">
        <v>393257</v>
      </c>
      <c r="E967" s="9">
        <v>149285.25</v>
      </c>
      <c r="F967" s="9">
        <f t="shared" si="16"/>
        <v>542542.25</v>
      </c>
    </row>
    <row r="968" spans="1:6" x14ac:dyDescent="0.25">
      <c r="A968" s="4" t="s">
        <v>1908</v>
      </c>
      <c r="B968" s="4" t="s">
        <v>1909</v>
      </c>
      <c r="D968" s="8">
        <v>27191</v>
      </c>
      <c r="E968" s="9">
        <v>0</v>
      </c>
      <c r="F968" s="9">
        <f t="shared" si="16"/>
        <v>27191</v>
      </c>
    </row>
    <row r="969" spans="1:6" x14ac:dyDescent="0.25">
      <c r="A969" s="4" t="s">
        <v>1910</v>
      </c>
      <c r="B969" s="4" t="s">
        <v>1911</v>
      </c>
      <c r="D969" s="8">
        <v>75732</v>
      </c>
      <c r="E969" s="9">
        <v>0</v>
      </c>
      <c r="F969" s="9">
        <f t="shared" si="16"/>
        <v>75732</v>
      </c>
    </row>
    <row r="970" spans="1:6" x14ac:dyDescent="0.25">
      <c r="A970" s="4" t="s">
        <v>1912</v>
      </c>
      <c r="B970" s="4" t="s">
        <v>1913</v>
      </c>
      <c r="D970" s="8">
        <v>57628</v>
      </c>
      <c r="E970" s="9">
        <v>321060</v>
      </c>
      <c r="F970" s="9">
        <f t="shared" si="16"/>
        <v>378688</v>
      </c>
    </row>
    <row r="971" spans="1:6" x14ac:dyDescent="0.25">
      <c r="A971" s="4" t="s">
        <v>1914</v>
      </c>
      <c r="B971" s="4" t="s">
        <v>1915</v>
      </c>
      <c r="D971" s="8">
        <v>241528</v>
      </c>
      <c r="E971" s="9">
        <v>0</v>
      </c>
      <c r="F971" s="9">
        <f t="shared" si="16"/>
        <v>241528</v>
      </c>
    </row>
    <row r="972" spans="1:6" x14ac:dyDescent="0.25">
      <c r="A972" s="4" t="s">
        <v>1916</v>
      </c>
      <c r="B972" s="4" t="s">
        <v>1917</v>
      </c>
      <c r="D972" s="8">
        <v>3993</v>
      </c>
      <c r="E972" s="9">
        <v>2351</v>
      </c>
      <c r="F972" s="9">
        <f t="shared" si="16"/>
        <v>6344</v>
      </c>
    </row>
    <row r="973" spans="1:6" x14ac:dyDescent="0.25">
      <c r="A973" s="4" t="s">
        <v>1918</v>
      </c>
      <c r="B973" s="4" t="s">
        <v>1919</v>
      </c>
      <c r="D973" s="8">
        <v>81642</v>
      </c>
      <c r="E973" s="9">
        <v>78797</v>
      </c>
      <c r="F973" s="9">
        <f t="shared" si="16"/>
        <v>160439</v>
      </c>
    </row>
    <row r="974" spans="1:6" x14ac:dyDescent="0.25">
      <c r="A974" s="4" t="s">
        <v>1920</v>
      </c>
      <c r="B974" s="4" t="s">
        <v>1921</v>
      </c>
      <c r="D974" s="8">
        <v>1268527</v>
      </c>
      <c r="E974" s="9">
        <v>365318</v>
      </c>
      <c r="F974" s="9">
        <f t="shared" si="16"/>
        <v>1633845</v>
      </c>
    </row>
    <row r="975" spans="1:6" x14ac:dyDescent="0.25">
      <c r="A975" s="4" t="s">
        <v>1922</v>
      </c>
      <c r="B975" s="4" t="s">
        <v>1923</v>
      </c>
      <c r="D975" s="8">
        <v>40394</v>
      </c>
      <c r="E975" s="9">
        <v>32463</v>
      </c>
      <c r="F975" s="9">
        <f t="shared" si="16"/>
        <v>72857</v>
      </c>
    </row>
    <row r="976" spans="1:6" x14ac:dyDescent="0.25">
      <c r="A976" s="4" t="s">
        <v>1924</v>
      </c>
      <c r="B976" s="4" t="s">
        <v>1925</v>
      </c>
      <c r="D976" s="8">
        <v>62739</v>
      </c>
      <c r="E976" s="9">
        <v>0</v>
      </c>
      <c r="F976" s="9">
        <f t="shared" si="16"/>
        <v>62739</v>
      </c>
    </row>
    <row r="977" spans="1:6" x14ac:dyDescent="0.25">
      <c r="A977" s="4" t="s">
        <v>1926</v>
      </c>
      <c r="B977" s="4" t="s">
        <v>1927</v>
      </c>
      <c r="D977" s="8">
        <v>13775</v>
      </c>
      <c r="E977" s="9">
        <v>0</v>
      </c>
      <c r="F977" s="9">
        <f t="shared" si="16"/>
        <v>13775</v>
      </c>
    </row>
    <row r="978" spans="1:6" x14ac:dyDescent="0.25">
      <c r="A978" s="4" t="s">
        <v>1928</v>
      </c>
      <c r="B978" s="4" t="s">
        <v>1929</v>
      </c>
      <c r="D978" s="8">
        <v>44017</v>
      </c>
      <c r="E978" s="9">
        <v>15114</v>
      </c>
      <c r="F978" s="9">
        <f t="shared" si="16"/>
        <v>59131</v>
      </c>
    </row>
    <row r="979" spans="1:6" x14ac:dyDescent="0.25">
      <c r="A979" s="4" t="s">
        <v>1930</v>
      </c>
      <c r="B979" s="4" t="s">
        <v>1931</v>
      </c>
      <c r="D979" s="8">
        <v>97840</v>
      </c>
      <c r="E979" s="9">
        <v>18634</v>
      </c>
      <c r="F979" s="9">
        <f t="shared" si="16"/>
        <v>116474</v>
      </c>
    </row>
    <row r="980" spans="1:6" x14ac:dyDescent="0.25">
      <c r="A980" s="4" t="s">
        <v>1932</v>
      </c>
      <c r="B980" s="4" t="s">
        <v>1933</v>
      </c>
      <c r="D980" s="8">
        <v>23104</v>
      </c>
      <c r="E980" s="9">
        <v>2756</v>
      </c>
      <c r="F980" s="9">
        <f t="shared" si="16"/>
        <v>25860</v>
      </c>
    </row>
    <row r="981" spans="1:6" x14ac:dyDescent="0.25">
      <c r="A981" s="4" t="s">
        <v>1934</v>
      </c>
      <c r="B981" s="4" t="s">
        <v>1935</v>
      </c>
      <c r="D981" s="8">
        <v>375676</v>
      </c>
      <c r="E981" s="9">
        <v>0</v>
      </c>
      <c r="F981" s="9">
        <f t="shared" si="16"/>
        <v>375676</v>
      </c>
    </row>
    <row r="982" spans="1:6" x14ac:dyDescent="0.25">
      <c r="A982" s="4" t="s">
        <v>1936</v>
      </c>
      <c r="B982" s="4" t="s">
        <v>1937</v>
      </c>
      <c r="D982" s="8">
        <v>418508</v>
      </c>
      <c r="E982" s="9">
        <v>324279</v>
      </c>
      <c r="F982" s="9">
        <f t="shared" si="16"/>
        <v>742787</v>
      </c>
    </row>
    <row r="983" spans="1:6" x14ac:dyDescent="0.25">
      <c r="A983" s="4" t="s">
        <v>1938</v>
      </c>
      <c r="B983" s="4" t="s">
        <v>1939</v>
      </c>
      <c r="D983" s="8">
        <v>11353</v>
      </c>
      <c r="E983" s="9">
        <v>40630</v>
      </c>
      <c r="F983" s="9">
        <f t="shared" si="16"/>
        <v>51983</v>
      </c>
    </row>
    <row r="984" spans="1:6" x14ac:dyDescent="0.25">
      <c r="A984" s="4" t="s">
        <v>1940</v>
      </c>
      <c r="B984" s="4" t="s">
        <v>1941</v>
      </c>
      <c r="D984" s="8">
        <v>26464</v>
      </c>
      <c r="E984" s="9">
        <v>2998</v>
      </c>
      <c r="F984" s="9">
        <f t="shared" si="16"/>
        <v>29462</v>
      </c>
    </row>
    <row r="985" spans="1:6" x14ac:dyDescent="0.25">
      <c r="A985" s="4" t="s">
        <v>1942</v>
      </c>
      <c r="B985" s="4" t="s">
        <v>1943</v>
      </c>
      <c r="D985" s="8">
        <v>44617</v>
      </c>
      <c r="E985" s="9">
        <v>0</v>
      </c>
      <c r="F985" s="9">
        <f t="shared" si="16"/>
        <v>44617</v>
      </c>
    </row>
    <row r="986" spans="1:6" x14ac:dyDescent="0.25">
      <c r="A986" s="4" t="s">
        <v>1944</v>
      </c>
      <c r="B986" s="4" t="s">
        <v>1945</v>
      </c>
      <c r="D986" s="8">
        <v>720</v>
      </c>
      <c r="E986" s="9">
        <v>0</v>
      </c>
      <c r="F986" s="9">
        <f t="shared" si="16"/>
        <v>720</v>
      </c>
    </row>
    <row r="987" spans="1:6" x14ac:dyDescent="0.25">
      <c r="A987" s="4" t="s">
        <v>1946</v>
      </c>
      <c r="B987" s="4" t="s">
        <v>1947</v>
      </c>
      <c r="D987" s="8">
        <v>638005</v>
      </c>
      <c r="E987" s="9">
        <v>50129.25</v>
      </c>
      <c r="F987" s="9">
        <f t="shared" si="16"/>
        <v>688134.25</v>
      </c>
    </row>
    <row r="988" spans="1:6" x14ac:dyDescent="0.25">
      <c r="A988" s="4" t="s">
        <v>1948</v>
      </c>
      <c r="B988" s="4" t="s">
        <v>1949</v>
      </c>
      <c r="D988" s="8">
        <v>100941</v>
      </c>
      <c r="E988" s="9">
        <v>53430.75</v>
      </c>
      <c r="F988" s="9">
        <f t="shared" si="16"/>
        <v>154371.75</v>
      </c>
    </row>
    <row r="989" spans="1:6" x14ac:dyDescent="0.25">
      <c r="A989" s="4" t="s">
        <v>1950</v>
      </c>
      <c r="B989" s="4" t="s">
        <v>1951</v>
      </c>
      <c r="D989" s="8">
        <v>32247</v>
      </c>
      <c r="E989" s="9">
        <v>0</v>
      </c>
      <c r="F989" s="9">
        <f t="shared" si="16"/>
        <v>32247</v>
      </c>
    </row>
    <row r="990" spans="1:6" x14ac:dyDescent="0.25">
      <c r="A990" s="4" t="s">
        <v>1952</v>
      </c>
      <c r="B990" s="4" t="s">
        <v>1953</v>
      </c>
      <c r="D990" s="8">
        <v>1630210</v>
      </c>
      <c r="E990" s="9">
        <v>80874.5</v>
      </c>
      <c r="F990" s="9">
        <f t="shared" si="16"/>
        <v>1711084.5</v>
      </c>
    </row>
    <row r="991" spans="1:6" x14ac:dyDescent="0.25">
      <c r="A991" s="4" t="s">
        <v>1954</v>
      </c>
      <c r="B991" s="4" t="s">
        <v>1955</v>
      </c>
      <c r="D991" s="8">
        <v>26833</v>
      </c>
      <c r="E991" s="9">
        <v>0</v>
      </c>
      <c r="F991" s="9">
        <f t="shared" si="16"/>
        <v>26833</v>
      </c>
    </row>
    <row r="992" spans="1:6" x14ac:dyDescent="0.25">
      <c r="A992" s="4" t="s">
        <v>1956</v>
      </c>
      <c r="B992" s="4" t="s">
        <v>1957</v>
      </c>
      <c r="D992" s="8">
        <v>137694</v>
      </c>
      <c r="E992" s="9">
        <v>15744.166666666628</v>
      </c>
      <c r="F992" s="9">
        <f t="shared" si="16"/>
        <v>153438.16666666663</v>
      </c>
    </row>
    <row r="993" spans="1:6" x14ac:dyDescent="0.25">
      <c r="A993" s="4" t="s">
        <v>1958</v>
      </c>
      <c r="B993" s="4" t="s">
        <v>1959</v>
      </c>
      <c r="D993" s="8">
        <v>16034</v>
      </c>
      <c r="E993" s="9">
        <v>0</v>
      </c>
      <c r="F993" s="9">
        <f t="shared" si="16"/>
        <v>16034</v>
      </c>
    </row>
    <row r="994" spans="1:6" x14ac:dyDescent="0.25">
      <c r="A994" s="4" t="s">
        <v>1960</v>
      </c>
      <c r="B994" s="4" t="s">
        <v>1961</v>
      </c>
      <c r="D994" s="8">
        <v>17457</v>
      </c>
      <c r="E994" s="9">
        <v>15727</v>
      </c>
      <c r="F994" s="9">
        <f t="shared" si="16"/>
        <v>33184</v>
      </c>
    </row>
    <row r="995" spans="1:6" x14ac:dyDescent="0.25">
      <c r="A995" s="4" t="s">
        <v>1962</v>
      </c>
      <c r="B995" s="4" t="s">
        <v>1963</v>
      </c>
      <c r="D995" s="8">
        <v>649165</v>
      </c>
      <c r="E995" s="9">
        <v>0</v>
      </c>
      <c r="F995" s="9">
        <f t="shared" si="16"/>
        <v>649165</v>
      </c>
    </row>
    <row r="996" spans="1:6" x14ac:dyDescent="0.25">
      <c r="A996" s="4" t="s">
        <v>1964</v>
      </c>
      <c r="B996" s="4" t="s">
        <v>1965</v>
      </c>
      <c r="D996" s="8">
        <v>51575</v>
      </c>
      <c r="E996" s="9">
        <v>890</v>
      </c>
      <c r="F996" s="9">
        <f t="shared" si="16"/>
        <v>52465</v>
      </c>
    </row>
    <row r="997" spans="1:6" x14ac:dyDescent="0.25">
      <c r="A997" s="4" t="s">
        <v>1966</v>
      </c>
      <c r="B997" s="4" t="s">
        <v>1967</v>
      </c>
      <c r="D997" s="8">
        <v>13422</v>
      </c>
      <c r="E997" s="9">
        <v>0</v>
      </c>
      <c r="F997" s="9">
        <f t="shared" si="16"/>
        <v>13422</v>
      </c>
    </row>
    <row r="998" spans="1:6" x14ac:dyDescent="0.25">
      <c r="A998" s="4" t="s">
        <v>1968</v>
      </c>
      <c r="B998" s="4" t="s">
        <v>1969</v>
      </c>
      <c r="D998" s="8">
        <v>1719750</v>
      </c>
      <c r="E998" s="9">
        <v>266366</v>
      </c>
      <c r="F998" s="9">
        <f t="shared" si="16"/>
        <v>1986116</v>
      </c>
    </row>
    <row r="999" spans="1:6" x14ac:dyDescent="0.25">
      <c r="A999" s="4" t="s">
        <v>1970</v>
      </c>
      <c r="B999" s="4" t="s">
        <v>1971</v>
      </c>
      <c r="D999" s="8">
        <v>169324</v>
      </c>
      <c r="E999" s="9">
        <v>113435</v>
      </c>
      <c r="F999" s="9">
        <f t="shared" si="16"/>
        <v>282759</v>
      </c>
    </row>
    <row r="1000" spans="1:6" x14ac:dyDescent="0.25">
      <c r="A1000" s="4" t="s">
        <v>1972</v>
      </c>
      <c r="B1000" s="4" t="s">
        <v>1973</v>
      </c>
      <c r="D1000" s="8">
        <v>65769</v>
      </c>
      <c r="E1000" s="9">
        <v>22362</v>
      </c>
      <c r="F1000" s="9">
        <f t="shared" si="16"/>
        <v>88131</v>
      </c>
    </row>
    <row r="1001" spans="1:6" x14ac:dyDescent="0.25">
      <c r="A1001" s="4" t="s">
        <v>1974</v>
      </c>
      <c r="B1001" s="4" t="s">
        <v>1975</v>
      </c>
      <c r="D1001" s="8">
        <v>15617</v>
      </c>
      <c r="E1001" s="9">
        <v>0</v>
      </c>
      <c r="F1001" s="9">
        <f t="shared" si="16"/>
        <v>15617</v>
      </c>
    </row>
    <row r="1002" spans="1:6" x14ac:dyDescent="0.25">
      <c r="A1002" s="4" t="s">
        <v>1976</v>
      </c>
      <c r="B1002" s="4" t="s">
        <v>1977</v>
      </c>
      <c r="D1002" s="8">
        <v>810833</v>
      </c>
      <c r="E1002" s="9">
        <v>0</v>
      </c>
      <c r="F1002" s="9">
        <f t="shared" si="16"/>
        <v>810833</v>
      </c>
    </row>
    <row r="1003" spans="1:6" x14ac:dyDescent="0.25">
      <c r="A1003" s="4" t="s">
        <v>1978</v>
      </c>
      <c r="B1003" s="4" t="s">
        <v>1979</v>
      </c>
      <c r="D1003" s="8">
        <v>6150</v>
      </c>
      <c r="E1003" s="9">
        <v>399</v>
      </c>
      <c r="F1003" s="9">
        <f t="shared" si="16"/>
        <v>6549</v>
      </c>
    </row>
    <row r="1004" spans="1:6" x14ac:dyDescent="0.25">
      <c r="A1004" s="4" t="s">
        <v>1980</v>
      </c>
      <c r="B1004" s="4" t="s">
        <v>1981</v>
      </c>
      <c r="D1004" s="8">
        <v>57120</v>
      </c>
      <c r="E1004" s="9">
        <v>0</v>
      </c>
      <c r="F1004" s="9">
        <f t="shared" si="16"/>
        <v>57120</v>
      </c>
    </row>
    <row r="1005" spans="1:6" x14ac:dyDescent="0.25">
      <c r="A1005" s="4" t="s">
        <v>1982</v>
      </c>
      <c r="B1005" s="4" t="s">
        <v>1983</v>
      </c>
      <c r="D1005" s="8">
        <v>34434</v>
      </c>
      <c r="E1005" s="9">
        <v>0</v>
      </c>
      <c r="F1005" s="9">
        <f t="shared" si="16"/>
        <v>34434</v>
      </c>
    </row>
    <row r="1006" spans="1:6" x14ac:dyDescent="0.25">
      <c r="A1006" s="4" t="s">
        <v>1984</v>
      </c>
      <c r="B1006" s="4" t="s">
        <v>1985</v>
      </c>
      <c r="D1006" s="8">
        <v>27919</v>
      </c>
      <c r="E1006" s="9">
        <v>2318</v>
      </c>
      <c r="F1006" s="9">
        <f t="shared" si="16"/>
        <v>30237</v>
      </c>
    </row>
    <row r="1007" spans="1:6" x14ac:dyDescent="0.25">
      <c r="A1007" s="4" t="s">
        <v>1986</v>
      </c>
      <c r="B1007" s="4" t="s">
        <v>1987</v>
      </c>
      <c r="D1007" s="8">
        <v>28738</v>
      </c>
      <c r="E1007" s="9">
        <v>990</v>
      </c>
      <c r="F1007" s="9">
        <f t="shared" si="16"/>
        <v>29728</v>
      </c>
    </row>
    <row r="1008" spans="1:6" x14ac:dyDescent="0.25">
      <c r="A1008" s="4" t="s">
        <v>1988</v>
      </c>
      <c r="B1008" s="4" t="s">
        <v>1989</v>
      </c>
      <c r="D1008" s="8">
        <v>821204</v>
      </c>
      <c r="E1008" s="9">
        <v>728965</v>
      </c>
      <c r="F1008" s="9">
        <f t="shared" si="16"/>
        <v>1550169</v>
      </c>
    </row>
    <row r="1009" spans="1:6" x14ac:dyDescent="0.25">
      <c r="A1009" s="4" t="s">
        <v>1990</v>
      </c>
      <c r="B1009" s="4" t="s">
        <v>1991</v>
      </c>
      <c r="D1009" s="8">
        <v>88981</v>
      </c>
      <c r="E1009" s="9">
        <v>0</v>
      </c>
      <c r="F1009" s="9">
        <f t="shared" si="16"/>
        <v>88981</v>
      </c>
    </row>
    <row r="1010" spans="1:6" x14ac:dyDescent="0.25">
      <c r="A1010" s="4" t="s">
        <v>1992</v>
      </c>
      <c r="B1010" s="4" t="s">
        <v>1993</v>
      </c>
      <c r="D1010" s="8">
        <v>0</v>
      </c>
      <c r="E1010" s="9">
        <v>0</v>
      </c>
      <c r="F1010" s="9">
        <f t="shared" si="16"/>
        <v>0</v>
      </c>
    </row>
    <row r="1011" spans="1:6" x14ac:dyDescent="0.25">
      <c r="A1011" s="4" t="s">
        <v>1994</v>
      </c>
      <c r="B1011" s="4" t="s">
        <v>1995</v>
      </c>
      <c r="D1011" s="8">
        <v>0</v>
      </c>
      <c r="E1011" s="9">
        <v>0</v>
      </c>
      <c r="F1011" s="9">
        <f t="shared" si="16"/>
        <v>0</v>
      </c>
    </row>
    <row r="1012" spans="1:6" x14ac:dyDescent="0.25">
      <c r="A1012" s="4" t="s">
        <v>1996</v>
      </c>
      <c r="B1012" s="4" t="s">
        <v>1997</v>
      </c>
      <c r="D1012" s="8">
        <v>5613</v>
      </c>
      <c r="E1012" s="9">
        <v>8848</v>
      </c>
      <c r="F1012" s="9">
        <f t="shared" si="16"/>
        <v>14461</v>
      </c>
    </row>
    <row r="1013" spans="1:6" x14ac:dyDescent="0.25">
      <c r="A1013" s="4" t="s">
        <v>1998</v>
      </c>
      <c r="B1013" s="4" t="s">
        <v>1999</v>
      </c>
      <c r="D1013" s="8">
        <v>21270</v>
      </c>
      <c r="E1013" s="9">
        <v>4501</v>
      </c>
      <c r="F1013" s="9">
        <f t="shared" si="16"/>
        <v>25771</v>
      </c>
    </row>
    <row r="1014" spans="1:6" x14ac:dyDescent="0.25">
      <c r="A1014" s="4" t="s">
        <v>2000</v>
      </c>
      <c r="B1014" s="4" t="s">
        <v>2001</v>
      </c>
      <c r="D1014" s="8">
        <v>104472</v>
      </c>
      <c r="E1014" s="9">
        <v>90394</v>
      </c>
      <c r="F1014" s="9">
        <f t="shared" si="16"/>
        <v>194866</v>
      </c>
    </row>
    <row r="1015" spans="1:6" x14ac:dyDescent="0.25">
      <c r="A1015" s="4" t="s">
        <v>2002</v>
      </c>
      <c r="B1015" s="4" t="s">
        <v>2003</v>
      </c>
      <c r="D1015" s="8">
        <v>140954</v>
      </c>
      <c r="E1015" s="9">
        <v>145277</v>
      </c>
      <c r="F1015" s="9">
        <f t="shared" si="16"/>
        <v>286231</v>
      </c>
    </row>
    <row r="1016" spans="1:6" x14ac:dyDescent="0.25">
      <c r="A1016" s="4" t="s">
        <v>2004</v>
      </c>
      <c r="B1016" s="4" t="s">
        <v>2005</v>
      </c>
      <c r="D1016" s="8">
        <v>3441</v>
      </c>
      <c r="E1016" s="9">
        <v>8082</v>
      </c>
      <c r="F1016" s="9">
        <f t="shared" si="16"/>
        <v>11523</v>
      </c>
    </row>
    <row r="1017" spans="1:6" x14ac:dyDescent="0.25">
      <c r="A1017" s="4" t="s">
        <v>2006</v>
      </c>
      <c r="B1017" s="4" t="s">
        <v>2007</v>
      </c>
      <c r="D1017" s="8">
        <v>208783</v>
      </c>
      <c r="E1017" s="9">
        <v>192072.75</v>
      </c>
      <c r="F1017" s="9">
        <f t="shared" si="16"/>
        <v>400855.75</v>
      </c>
    </row>
    <row r="1018" spans="1:6" x14ac:dyDescent="0.25">
      <c r="A1018" s="4" t="s">
        <v>2008</v>
      </c>
      <c r="B1018" s="4" t="s">
        <v>2009</v>
      </c>
      <c r="D1018" s="8">
        <v>5459559</v>
      </c>
      <c r="E1018" s="9">
        <v>10619950.416666687</v>
      </c>
      <c r="F1018" s="9">
        <f t="shared" si="16"/>
        <v>16079509.416666687</v>
      </c>
    </row>
    <row r="1019" spans="1:6" x14ac:dyDescent="0.25">
      <c r="A1019" s="4" t="s">
        <v>2010</v>
      </c>
      <c r="B1019" s="4" t="s">
        <v>2011</v>
      </c>
      <c r="D1019" s="8">
        <v>3355504</v>
      </c>
      <c r="E1019" s="9">
        <v>759229.83333333582</v>
      </c>
      <c r="F1019" s="9">
        <f t="shared" si="16"/>
        <v>4114733.8333333358</v>
      </c>
    </row>
    <row r="1020" spans="1:6" x14ac:dyDescent="0.25">
      <c r="A1020" s="4" t="s">
        <v>2012</v>
      </c>
      <c r="B1020" s="4" t="s">
        <v>2013</v>
      </c>
      <c r="C1020" t="s">
        <v>2</v>
      </c>
      <c r="D1020" s="8">
        <v>0</v>
      </c>
      <c r="E1020" s="9">
        <v>80333</v>
      </c>
      <c r="F1020" s="9">
        <f t="shared" si="16"/>
        <v>80333</v>
      </c>
    </row>
    <row r="1021" spans="1:6" x14ac:dyDescent="0.25">
      <c r="A1021" s="4" t="s">
        <v>2014</v>
      </c>
      <c r="B1021" s="4" t="s">
        <v>2015</v>
      </c>
      <c r="D1021" s="8">
        <v>561733</v>
      </c>
      <c r="E1021" s="9">
        <v>0.25</v>
      </c>
      <c r="F1021" s="9">
        <f t="shared" si="16"/>
        <v>561733.25</v>
      </c>
    </row>
    <row r="1022" spans="1:6" x14ac:dyDescent="0.25">
      <c r="A1022" s="4" t="s">
        <v>2016</v>
      </c>
      <c r="B1022" s="4" t="s">
        <v>2017</v>
      </c>
      <c r="D1022" s="8">
        <v>85391</v>
      </c>
      <c r="E1022" s="9">
        <v>0</v>
      </c>
      <c r="F1022" s="9">
        <f t="shared" si="16"/>
        <v>85391</v>
      </c>
    </row>
    <row r="1023" spans="1:6" x14ac:dyDescent="0.25">
      <c r="A1023" s="4" t="s">
        <v>2018</v>
      </c>
      <c r="B1023" s="4" t="s">
        <v>2019</v>
      </c>
      <c r="D1023" s="8">
        <v>173216</v>
      </c>
      <c r="E1023" s="9">
        <v>28937.083333333256</v>
      </c>
      <c r="F1023" s="9">
        <f t="shared" si="16"/>
        <v>202153.08333333326</v>
      </c>
    </row>
    <row r="1024" spans="1:6" x14ac:dyDescent="0.25">
      <c r="A1024" s="4" t="s">
        <v>2020</v>
      </c>
      <c r="B1024" s="4" t="s">
        <v>2021</v>
      </c>
      <c r="D1024" s="8">
        <v>11287</v>
      </c>
      <c r="E1024" s="9">
        <v>0</v>
      </c>
      <c r="F1024" s="9">
        <f t="shared" si="16"/>
        <v>11287</v>
      </c>
    </row>
    <row r="1025" spans="1:6" x14ac:dyDescent="0.25">
      <c r="A1025" s="4" t="s">
        <v>2022</v>
      </c>
      <c r="B1025" s="4" t="s">
        <v>2023</v>
      </c>
      <c r="D1025" s="8">
        <v>52690</v>
      </c>
      <c r="E1025" s="9">
        <v>0</v>
      </c>
      <c r="F1025" s="9">
        <f t="shared" si="16"/>
        <v>52690</v>
      </c>
    </row>
    <row r="1026" spans="1:6" x14ac:dyDescent="0.25">
      <c r="A1026" s="4" t="s">
        <v>2024</v>
      </c>
      <c r="B1026" s="4" t="s">
        <v>2025</v>
      </c>
      <c r="D1026" s="8">
        <v>247146</v>
      </c>
      <c r="E1026" s="9">
        <v>109584</v>
      </c>
      <c r="F1026" s="9">
        <f t="shared" si="16"/>
        <v>356730</v>
      </c>
    </row>
    <row r="1027" spans="1:6" x14ac:dyDescent="0.25">
      <c r="A1027" s="4" t="s">
        <v>2026</v>
      </c>
      <c r="B1027" s="4" t="s">
        <v>2027</v>
      </c>
      <c r="D1027" s="8">
        <v>10684</v>
      </c>
      <c r="E1027" s="9">
        <v>0</v>
      </c>
      <c r="F1027" s="9">
        <f t="shared" si="16"/>
        <v>10684</v>
      </c>
    </row>
    <row r="1028" spans="1:6" x14ac:dyDescent="0.25">
      <c r="A1028" s="4" t="s">
        <v>2028</v>
      </c>
      <c r="B1028" s="4" t="s">
        <v>2029</v>
      </c>
      <c r="D1028" s="8">
        <v>17569</v>
      </c>
      <c r="E1028" s="9">
        <v>0</v>
      </c>
      <c r="F1028" s="9">
        <f t="shared" ref="F1028:F1091" si="17">IF(D1028+E1028&gt;0,D1028+E1028,0)</f>
        <v>17569</v>
      </c>
    </row>
    <row r="1029" spans="1:6" x14ac:dyDescent="0.25">
      <c r="A1029" s="4" t="s">
        <v>2030</v>
      </c>
      <c r="B1029" s="4" t="s">
        <v>2031</v>
      </c>
      <c r="D1029" s="8">
        <v>79455</v>
      </c>
      <c r="E1029" s="9">
        <v>0</v>
      </c>
      <c r="F1029" s="9">
        <f t="shared" si="17"/>
        <v>79455</v>
      </c>
    </row>
    <row r="1030" spans="1:6" x14ac:dyDescent="0.25">
      <c r="A1030" s="4" t="s">
        <v>2032</v>
      </c>
      <c r="B1030" s="4" t="s">
        <v>2033</v>
      </c>
      <c r="D1030" s="8">
        <v>74530</v>
      </c>
      <c r="E1030" s="9">
        <v>0</v>
      </c>
      <c r="F1030" s="9">
        <f t="shared" si="17"/>
        <v>74530</v>
      </c>
    </row>
    <row r="1031" spans="1:6" x14ac:dyDescent="0.25">
      <c r="A1031" s="4" t="s">
        <v>2034</v>
      </c>
      <c r="B1031" s="4" t="s">
        <v>2035</v>
      </c>
      <c r="D1031" s="8">
        <v>56136</v>
      </c>
      <c r="E1031" s="9">
        <v>0</v>
      </c>
      <c r="F1031" s="9">
        <f t="shared" si="17"/>
        <v>56136</v>
      </c>
    </row>
    <row r="1032" spans="1:6" x14ac:dyDescent="0.25">
      <c r="A1032" s="4" t="s">
        <v>2036</v>
      </c>
      <c r="B1032" s="4" t="s">
        <v>2037</v>
      </c>
      <c r="D1032" s="8">
        <v>33591</v>
      </c>
      <c r="E1032" s="9">
        <v>7114</v>
      </c>
      <c r="F1032" s="9">
        <f t="shared" si="17"/>
        <v>40705</v>
      </c>
    </row>
    <row r="1033" spans="1:6" x14ac:dyDescent="0.25">
      <c r="A1033" s="4" t="s">
        <v>2038</v>
      </c>
      <c r="B1033" s="4" t="s">
        <v>2039</v>
      </c>
      <c r="D1033" s="8">
        <v>279797</v>
      </c>
      <c r="E1033" s="9">
        <v>0</v>
      </c>
      <c r="F1033" s="9">
        <f t="shared" si="17"/>
        <v>279797</v>
      </c>
    </row>
    <row r="1034" spans="1:6" x14ac:dyDescent="0.25">
      <c r="A1034" s="4" t="s">
        <v>2040</v>
      </c>
      <c r="B1034" s="4" t="s">
        <v>2041</v>
      </c>
      <c r="D1034" s="8">
        <v>121813</v>
      </c>
      <c r="E1034" s="9">
        <v>15288</v>
      </c>
      <c r="F1034" s="9">
        <f t="shared" si="17"/>
        <v>137101</v>
      </c>
    </row>
    <row r="1035" spans="1:6" x14ac:dyDescent="0.25">
      <c r="A1035" s="4" t="s">
        <v>2042</v>
      </c>
      <c r="B1035" s="4" t="s">
        <v>2043</v>
      </c>
      <c r="D1035" s="8">
        <v>6415</v>
      </c>
      <c r="E1035" s="9">
        <v>3703</v>
      </c>
      <c r="F1035" s="9">
        <f t="shared" si="17"/>
        <v>10118</v>
      </c>
    </row>
    <row r="1036" spans="1:6" x14ac:dyDescent="0.25">
      <c r="A1036" s="4" t="s">
        <v>2044</v>
      </c>
      <c r="B1036" s="4" t="s">
        <v>2045</v>
      </c>
      <c r="D1036" s="8">
        <v>20847</v>
      </c>
      <c r="E1036" s="9">
        <v>2752</v>
      </c>
      <c r="F1036" s="9">
        <f t="shared" si="17"/>
        <v>23599</v>
      </c>
    </row>
    <row r="1037" spans="1:6" x14ac:dyDescent="0.25">
      <c r="A1037" s="4" t="s">
        <v>2046</v>
      </c>
      <c r="B1037" s="4" t="s">
        <v>2047</v>
      </c>
      <c r="D1037" s="8">
        <v>226442</v>
      </c>
      <c r="E1037" s="9">
        <v>13050.75</v>
      </c>
      <c r="F1037" s="9">
        <f t="shared" si="17"/>
        <v>239492.75</v>
      </c>
    </row>
    <row r="1038" spans="1:6" x14ac:dyDescent="0.25">
      <c r="A1038" s="4" t="s">
        <v>2048</v>
      </c>
      <c r="B1038" s="4" t="s">
        <v>2049</v>
      </c>
      <c r="D1038" s="8">
        <v>13011</v>
      </c>
      <c r="E1038" s="9">
        <v>0</v>
      </c>
      <c r="F1038" s="9">
        <f t="shared" si="17"/>
        <v>13011</v>
      </c>
    </row>
    <row r="1039" spans="1:6" x14ac:dyDescent="0.25">
      <c r="A1039" s="4" t="s">
        <v>2050</v>
      </c>
      <c r="B1039" s="4" t="s">
        <v>2051</v>
      </c>
      <c r="D1039" s="8">
        <v>73313</v>
      </c>
      <c r="E1039" s="9">
        <v>30417</v>
      </c>
      <c r="F1039" s="9">
        <f t="shared" si="17"/>
        <v>103730</v>
      </c>
    </row>
    <row r="1040" spans="1:6" x14ac:dyDescent="0.25">
      <c r="A1040" s="4" t="s">
        <v>2052</v>
      </c>
      <c r="B1040" s="4" t="s">
        <v>2053</v>
      </c>
      <c r="D1040" s="8">
        <v>17737</v>
      </c>
      <c r="E1040" s="9">
        <v>0</v>
      </c>
      <c r="F1040" s="9">
        <f t="shared" si="17"/>
        <v>17737</v>
      </c>
    </row>
    <row r="1041" spans="1:6" x14ac:dyDescent="0.25">
      <c r="A1041" s="4" t="s">
        <v>2054</v>
      </c>
      <c r="B1041" s="4" t="s">
        <v>2055</v>
      </c>
      <c r="D1041" s="8">
        <v>0</v>
      </c>
      <c r="E1041" s="9">
        <v>0</v>
      </c>
      <c r="F1041" s="9">
        <f t="shared" si="17"/>
        <v>0</v>
      </c>
    </row>
    <row r="1042" spans="1:6" x14ac:dyDescent="0.25">
      <c r="A1042" s="4" t="s">
        <v>2056</v>
      </c>
      <c r="B1042" s="4" t="s">
        <v>2057</v>
      </c>
      <c r="D1042" s="8">
        <v>54606</v>
      </c>
      <c r="E1042" s="9">
        <v>0</v>
      </c>
      <c r="F1042" s="9">
        <f t="shared" si="17"/>
        <v>54606</v>
      </c>
    </row>
    <row r="1043" spans="1:6" x14ac:dyDescent="0.25">
      <c r="A1043" s="4" t="s">
        <v>2058</v>
      </c>
      <c r="B1043" s="4" t="s">
        <v>2059</v>
      </c>
      <c r="D1043" s="8">
        <v>27272</v>
      </c>
      <c r="E1043" s="9">
        <v>26836</v>
      </c>
      <c r="F1043" s="9">
        <f t="shared" si="17"/>
        <v>54108</v>
      </c>
    </row>
    <row r="1044" spans="1:6" x14ac:dyDescent="0.25">
      <c r="A1044" s="4" t="s">
        <v>2060</v>
      </c>
      <c r="B1044" s="4" t="s">
        <v>2061</v>
      </c>
      <c r="D1044" s="8">
        <v>14728</v>
      </c>
      <c r="E1044" s="9">
        <v>0</v>
      </c>
      <c r="F1044" s="9">
        <f t="shared" si="17"/>
        <v>14728</v>
      </c>
    </row>
    <row r="1045" spans="1:6" x14ac:dyDescent="0.25">
      <c r="A1045" s="4" t="s">
        <v>2062</v>
      </c>
      <c r="B1045" s="4" t="s">
        <v>2063</v>
      </c>
      <c r="D1045" s="8">
        <v>11303</v>
      </c>
      <c r="E1045" s="9">
        <v>0</v>
      </c>
      <c r="F1045" s="9">
        <f t="shared" si="17"/>
        <v>11303</v>
      </c>
    </row>
    <row r="1046" spans="1:6" x14ac:dyDescent="0.25">
      <c r="A1046" s="4" t="s">
        <v>2064</v>
      </c>
      <c r="B1046" s="4" t="s">
        <v>2065</v>
      </c>
      <c r="D1046" s="8">
        <v>185610</v>
      </c>
      <c r="E1046" s="9">
        <v>2750</v>
      </c>
      <c r="F1046" s="9">
        <f t="shared" si="17"/>
        <v>188360</v>
      </c>
    </row>
    <row r="1047" spans="1:6" x14ac:dyDescent="0.25">
      <c r="A1047" s="4" t="s">
        <v>2066</v>
      </c>
      <c r="B1047" s="4" t="s">
        <v>2067</v>
      </c>
      <c r="D1047" s="8">
        <v>1427024</v>
      </c>
      <c r="E1047" s="9">
        <v>0</v>
      </c>
      <c r="F1047" s="9">
        <f t="shared" si="17"/>
        <v>1427024</v>
      </c>
    </row>
    <row r="1048" spans="1:6" x14ac:dyDescent="0.25">
      <c r="A1048" s="4" t="s">
        <v>2068</v>
      </c>
      <c r="B1048" s="4" t="s">
        <v>2069</v>
      </c>
      <c r="D1048" s="8">
        <v>123809</v>
      </c>
      <c r="E1048" s="9">
        <v>0</v>
      </c>
      <c r="F1048" s="9">
        <f t="shared" si="17"/>
        <v>123809</v>
      </c>
    </row>
    <row r="1049" spans="1:6" x14ac:dyDescent="0.25">
      <c r="A1049" s="4" t="s">
        <v>2070</v>
      </c>
      <c r="B1049" s="4" t="s">
        <v>2071</v>
      </c>
      <c r="D1049" s="8">
        <v>221138</v>
      </c>
      <c r="E1049" s="9">
        <v>127548.66666666651</v>
      </c>
      <c r="F1049" s="9">
        <f t="shared" si="17"/>
        <v>348686.66666666651</v>
      </c>
    </row>
    <row r="1050" spans="1:6" x14ac:dyDescent="0.25">
      <c r="A1050" s="4" t="s">
        <v>2072</v>
      </c>
      <c r="B1050" s="4" t="s">
        <v>2073</v>
      </c>
      <c r="D1050" s="8">
        <v>27483</v>
      </c>
      <c r="E1050" s="9">
        <v>10669</v>
      </c>
      <c r="F1050" s="9">
        <f t="shared" si="17"/>
        <v>38152</v>
      </c>
    </row>
    <row r="1051" spans="1:6" x14ac:dyDescent="0.25">
      <c r="A1051" s="4" t="s">
        <v>2074</v>
      </c>
      <c r="B1051" s="4" t="s">
        <v>2075</v>
      </c>
      <c r="D1051" s="8">
        <v>60430</v>
      </c>
      <c r="E1051" s="9">
        <v>14454</v>
      </c>
      <c r="F1051" s="9">
        <f t="shared" si="17"/>
        <v>74884</v>
      </c>
    </row>
    <row r="1052" spans="1:6" x14ac:dyDescent="0.25">
      <c r="A1052" s="4" t="s">
        <v>2076</v>
      </c>
      <c r="B1052" s="4" t="s">
        <v>2077</v>
      </c>
      <c r="D1052" s="8">
        <v>151827</v>
      </c>
      <c r="E1052" s="9">
        <v>46734</v>
      </c>
      <c r="F1052" s="9">
        <f t="shared" si="17"/>
        <v>198561</v>
      </c>
    </row>
    <row r="1053" spans="1:6" x14ac:dyDescent="0.25">
      <c r="A1053" s="4" t="s">
        <v>2078</v>
      </c>
      <c r="B1053" s="4" t="s">
        <v>2079</v>
      </c>
      <c r="D1053" s="8">
        <v>19896</v>
      </c>
      <c r="E1053" s="9">
        <v>9299</v>
      </c>
      <c r="F1053" s="9">
        <f t="shared" si="17"/>
        <v>29195</v>
      </c>
    </row>
    <row r="1054" spans="1:6" x14ac:dyDescent="0.25">
      <c r="A1054" s="4" t="s">
        <v>2080</v>
      </c>
      <c r="B1054" s="4" t="s">
        <v>2081</v>
      </c>
      <c r="D1054" s="8">
        <v>340157</v>
      </c>
      <c r="E1054" s="9">
        <v>0.25</v>
      </c>
      <c r="F1054" s="9">
        <f t="shared" si="17"/>
        <v>340157.25</v>
      </c>
    </row>
    <row r="1055" spans="1:6" x14ac:dyDescent="0.25">
      <c r="A1055" s="4" t="s">
        <v>2082</v>
      </c>
      <c r="B1055" s="4" t="s">
        <v>2083</v>
      </c>
      <c r="D1055" s="8">
        <v>43090</v>
      </c>
      <c r="E1055" s="9">
        <v>7651</v>
      </c>
      <c r="F1055" s="9">
        <f t="shared" si="17"/>
        <v>50741</v>
      </c>
    </row>
    <row r="1056" spans="1:6" x14ac:dyDescent="0.25">
      <c r="A1056" s="4" t="s">
        <v>2084</v>
      </c>
      <c r="B1056" s="4" t="s">
        <v>2085</v>
      </c>
      <c r="D1056" s="8">
        <v>18716</v>
      </c>
      <c r="E1056" s="9">
        <v>2637</v>
      </c>
      <c r="F1056" s="9">
        <f t="shared" si="17"/>
        <v>21353</v>
      </c>
    </row>
    <row r="1057" spans="1:6" x14ac:dyDescent="0.25">
      <c r="A1057" s="4" t="s">
        <v>2086</v>
      </c>
      <c r="B1057" s="4" t="s">
        <v>2087</v>
      </c>
      <c r="D1057" s="8">
        <v>37381</v>
      </c>
      <c r="E1057" s="9">
        <v>1290</v>
      </c>
      <c r="F1057" s="9">
        <f t="shared" si="17"/>
        <v>38671</v>
      </c>
    </row>
    <row r="1058" spans="1:6" x14ac:dyDescent="0.25">
      <c r="A1058" s="4" t="s">
        <v>2088</v>
      </c>
      <c r="B1058" s="4" t="s">
        <v>2089</v>
      </c>
      <c r="D1058" s="8">
        <v>27991</v>
      </c>
      <c r="E1058" s="9">
        <v>0</v>
      </c>
      <c r="F1058" s="9">
        <f t="shared" si="17"/>
        <v>27991</v>
      </c>
    </row>
    <row r="1059" spans="1:6" x14ac:dyDescent="0.25">
      <c r="A1059" s="4" t="s">
        <v>2090</v>
      </c>
      <c r="B1059" s="4" t="s">
        <v>2091</v>
      </c>
      <c r="D1059" s="8">
        <v>8548</v>
      </c>
      <c r="E1059" s="9">
        <v>2896</v>
      </c>
      <c r="F1059" s="9">
        <f t="shared" si="17"/>
        <v>11444</v>
      </c>
    </row>
    <row r="1060" spans="1:6" x14ac:dyDescent="0.25">
      <c r="A1060" s="4" t="s">
        <v>2092</v>
      </c>
      <c r="B1060" s="4" t="s">
        <v>2093</v>
      </c>
      <c r="D1060" s="8">
        <v>91668</v>
      </c>
      <c r="E1060" s="9">
        <v>25512</v>
      </c>
      <c r="F1060" s="9">
        <f t="shared" si="17"/>
        <v>117180</v>
      </c>
    </row>
    <row r="1061" spans="1:6" x14ac:dyDescent="0.25">
      <c r="A1061" s="4" t="s">
        <v>2094</v>
      </c>
      <c r="B1061" s="4" t="s">
        <v>2095</v>
      </c>
      <c r="D1061" s="8">
        <v>36729</v>
      </c>
      <c r="E1061" s="9">
        <v>13806</v>
      </c>
      <c r="F1061" s="9">
        <f t="shared" si="17"/>
        <v>50535</v>
      </c>
    </row>
    <row r="1062" spans="1:6" x14ac:dyDescent="0.25">
      <c r="A1062" s="4" t="s">
        <v>2096</v>
      </c>
      <c r="B1062" s="4" t="s">
        <v>2097</v>
      </c>
      <c r="D1062" s="8">
        <v>117673</v>
      </c>
      <c r="E1062" s="9">
        <v>46143</v>
      </c>
      <c r="F1062" s="9">
        <f t="shared" si="17"/>
        <v>163816</v>
      </c>
    </row>
    <row r="1063" spans="1:6" x14ac:dyDescent="0.25">
      <c r="A1063" s="4" t="s">
        <v>2098</v>
      </c>
      <c r="B1063" s="4" t="s">
        <v>2099</v>
      </c>
      <c r="D1063" s="8">
        <v>41796</v>
      </c>
      <c r="E1063" s="9">
        <v>27964.75</v>
      </c>
      <c r="F1063" s="9">
        <f t="shared" si="17"/>
        <v>69760.75</v>
      </c>
    </row>
    <row r="1064" spans="1:6" x14ac:dyDescent="0.25">
      <c r="A1064" s="4" t="s">
        <v>2100</v>
      </c>
      <c r="B1064" s="4" t="s">
        <v>2101</v>
      </c>
      <c r="D1064" s="8">
        <v>11085</v>
      </c>
      <c r="E1064" s="9">
        <v>16239.5</v>
      </c>
      <c r="F1064" s="9">
        <f t="shared" si="17"/>
        <v>27324.5</v>
      </c>
    </row>
    <row r="1065" spans="1:6" x14ac:dyDescent="0.25">
      <c r="A1065" s="4" t="s">
        <v>2102</v>
      </c>
      <c r="B1065" s="4" t="s">
        <v>2103</v>
      </c>
      <c r="D1065" s="8">
        <v>2535</v>
      </c>
      <c r="E1065" s="9">
        <v>0</v>
      </c>
      <c r="F1065" s="9">
        <f t="shared" si="17"/>
        <v>2535</v>
      </c>
    </row>
    <row r="1066" spans="1:6" x14ac:dyDescent="0.25">
      <c r="A1066" s="4" t="s">
        <v>2104</v>
      </c>
      <c r="B1066" s="4" t="s">
        <v>2105</v>
      </c>
      <c r="D1066" s="8">
        <v>19130</v>
      </c>
      <c r="E1066" s="9">
        <v>31307</v>
      </c>
      <c r="F1066" s="9">
        <f t="shared" si="17"/>
        <v>50437</v>
      </c>
    </row>
    <row r="1067" spans="1:6" x14ac:dyDescent="0.25">
      <c r="A1067" s="4" t="s">
        <v>2106</v>
      </c>
      <c r="B1067" s="4" t="s">
        <v>2107</v>
      </c>
      <c r="D1067" s="8">
        <v>6551</v>
      </c>
      <c r="E1067" s="9">
        <v>0</v>
      </c>
      <c r="F1067" s="9">
        <f t="shared" si="17"/>
        <v>6551</v>
      </c>
    </row>
    <row r="1068" spans="1:6" x14ac:dyDescent="0.25">
      <c r="A1068" s="4" t="s">
        <v>2108</v>
      </c>
      <c r="B1068" s="4" t="s">
        <v>2109</v>
      </c>
      <c r="D1068" s="8">
        <v>47251</v>
      </c>
      <c r="E1068" s="9">
        <v>0</v>
      </c>
      <c r="F1068" s="9">
        <f t="shared" si="17"/>
        <v>47251</v>
      </c>
    </row>
    <row r="1069" spans="1:6" x14ac:dyDescent="0.25">
      <c r="A1069" s="4" t="s">
        <v>2110</v>
      </c>
      <c r="B1069" s="4" t="s">
        <v>2111</v>
      </c>
      <c r="D1069" s="8">
        <v>17244</v>
      </c>
      <c r="E1069" s="9">
        <v>0</v>
      </c>
      <c r="F1069" s="9">
        <f t="shared" si="17"/>
        <v>17244</v>
      </c>
    </row>
    <row r="1070" spans="1:6" x14ac:dyDescent="0.25">
      <c r="A1070" s="4" t="s">
        <v>2112</v>
      </c>
      <c r="B1070" s="4" t="s">
        <v>2113</v>
      </c>
      <c r="D1070" s="8">
        <v>10331</v>
      </c>
      <c r="E1070" s="9">
        <v>24215</v>
      </c>
      <c r="F1070" s="9">
        <f t="shared" si="17"/>
        <v>34546</v>
      </c>
    </row>
    <row r="1071" spans="1:6" x14ac:dyDescent="0.25">
      <c r="A1071" s="4" t="s">
        <v>2114</v>
      </c>
      <c r="B1071" s="4" t="s">
        <v>2115</v>
      </c>
      <c r="D1071" s="8">
        <v>204496</v>
      </c>
      <c r="E1071" s="9">
        <v>168551</v>
      </c>
      <c r="F1071" s="9">
        <f t="shared" si="17"/>
        <v>373047</v>
      </c>
    </row>
    <row r="1072" spans="1:6" x14ac:dyDescent="0.25">
      <c r="A1072" s="4" t="s">
        <v>2116</v>
      </c>
      <c r="B1072" s="4" t="s">
        <v>2117</v>
      </c>
      <c r="D1072" s="8">
        <v>31025</v>
      </c>
      <c r="E1072" s="9">
        <v>0</v>
      </c>
      <c r="F1072" s="9">
        <f t="shared" si="17"/>
        <v>31025</v>
      </c>
    </row>
    <row r="1073" spans="1:6" x14ac:dyDescent="0.25">
      <c r="A1073" s="4" t="s">
        <v>2118</v>
      </c>
      <c r="B1073" s="4" t="s">
        <v>2119</v>
      </c>
      <c r="D1073" s="8">
        <v>28049</v>
      </c>
      <c r="E1073" s="9">
        <v>7076</v>
      </c>
      <c r="F1073" s="9">
        <f t="shared" si="17"/>
        <v>35125</v>
      </c>
    </row>
    <row r="1074" spans="1:6" x14ac:dyDescent="0.25">
      <c r="A1074" s="4" t="s">
        <v>2120</v>
      </c>
      <c r="B1074" s="4" t="s">
        <v>2121</v>
      </c>
      <c r="D1074" s="8">
        <v>15100</v>
      </c>
      <c r="E1074" s="9">
        <v>0</v>
      </c>
      <c r="F1074" s="9">
        <f t="shared" si="17"/>
        <v>15100</v>
      </c>
    </row>
    <row r="1075" spans="1:6" x14ac:dyDescent="0.25">
      <c r="A1075" s="4" t="s">
        <v>2122</v>
      </c>
      <c r="B1075" s="4" t="s">
        <v>2123</v>
      </c>
      <c r="D1075" s="8">
        <v>3370</v>
      </c>
      <c r="E1075" s="9">
        <v>0</v>
      </c>
      <c r="F1075" s="9">
        <f t="shared" si="17"/>
        <v>3370</v>
      </c>
    </row>
    <row r="1076" spans="1:6" x14ac:dyDescent="0.25">
      <c r="A1076" s="4" t="s">
        <v>2124</v>
      </c>
      <c r="B1076" s="4" t="s">
        <v>2125</v>
      </c>
      <c r="D1076" s="8">
        <v>8425</v>
      </c>
      <c r="E1076" s="9">
        <v>0</v>
      </c>
      <c r="F1076" s="9">
        <f t="shared" si="17"/>
        <v>8425</v>
      </c>
    </row>
    <row r="1077" spans="1:6" x14ac:dyDescent="0.25">
      <c r="A1077" s="4" t="s">
        <v>2126</v>
      </c>
      <c r="B1077" s="4" t="s">
        <v>2127</v>
      </c>
      <c r="D1077" s="8">
        <v>159105</v>
      </c>
      <c r="E1077" s="9">
        <v>115621</v>
      </c>
      <c r="F1077" s="9">
        <f t="shared" si="17"/>
        <v>274726</v>
      </c>
    </row>
    <row r="1078" spans="1:6" x14ac:dyDescent="0.25">
      <c r="A1078" s="4" t="s">
        <v>2128</v>
      </c>
      <c r="B1078" s="4" t="s">
        <v>2129</v>
      </c>
      <c r="D1078" s="8">
        <v>139858</v>
      </c>
      <c r="E1078" s="9">
        <v>0</v>
      </c>
      <c r="F1078" s="9">
        <f t="shared" si="17"/>
        <v>139858</v>
      </c>
    </row>
    <row r="1079" spans="1:6" x14ac:dyDescent="0.25">
      <c r="A1079" s="4" t="s">
        <v>2130</v>
      </c>
      <c r="B1079" s="4" t="s">
        <v>2131</v>
      </c>
      <c r="D1079" s="8">
        <v>21239</v>
      </c>
      <c r="E1079" s="9">
        <v>14844</v>
      </c>
      <c r="F1079" s="9">
        <f t="shared" si="17"/>
        <v>36083</v>
      </c>
    </row>
    <row r="1080" spans="1:6" x14ac:dyDescent="0.25">
      <c r="A1080" s="4" t="s">
        <v>2132</v>
      </c>
      <c r="B1080" s="4" t="s">
        <v>2133</v>
      </c>
      <c r="D1080" s="8">
        <v>74817</v>
      </c>
      <c r="E1080" s="9">
        <v>0</v>
      </c>
      <c r="F1080" s="9">
        <f t="shared" si="17"/>
        <v>74817</v>
      </c>
    </row>
    <row r="1081" spans="1:6" x14ac:dyDescent="0.25">
      <c r="A1081" s="4" t="s">
        <v>2134</v>
      </c>
      <c r="B1081" s="4" t="s">
        <v>2135</v>
      </c>
      <c r="D1081" s="8">
        <v>52297</v>
      </c>
      <c r="E1081" s="9">
        <v>28584</v>
      </c>
      <c r="F1081" s="9">
        <f t="shared" si="17"/>
        <v>80881</v>
      </c>
    </row>
    <row r="1082" spans="1:6" x14ac:dyDescent="0.25">
      <c r="A1082" s="4" t="s">
        <v>2136</v>
      </c>
      <c r="B1082" s="4" t="s">
        <v>2137</v>
      </c>
      <c r="D1082" s="8">
        <v>83626</v>
      </c>
      <c r="E1082" s="9">
        <v>51427</v>
      </c>
      <c r="F1082" s="9">
        <f t="shared" si="17"/>
        <v>135053</v>
      </c>
    </row>
    <row r="1083" spans="1:6" x14ac:dyDescent="0.25">
      <c r="A1083" s="4" t="s">
        <v>2138</v>
      </c>
      <c r="B1083" s="4" t="s">
        <v>2139</v>
      </c>
      <c r="D1083" s="8">
        <v>222435</v>
      </c>
      <c r="E1083" s="9">
        <v>85014.75</v>
      </c>
      <c r="F1083" s="9">
        <f t="shared" si="17"/>
        <v>307449.75</v>
      </c>
    </row>
    <row r="1084" spans="1:6" x14ac:dyDescent="0.25">
      <c r="A1084" s="4" t="s">
        <v>2140</v>
      </c>
      <c r="B1084" s="4" t="s">
        <v>2141</v>
      </c>
      <c r="D1084" s="8">
        <v>31908</v>
      </c>
      <c r="E1084" s="9">
        <v>0</v>
      </c>
      <c r="F1084" s="9">
        <f t="shared" si="17"/>
        <v>31908</v>
      </c>
    </row>
    <row r="1085" spans="1:6" x14ac:dyDescent="0.25">
      <c r="A1085" s="4" t="s">
        <v>2142</v>
      </c>
      <c r="B1085" s="4" t="s">
        <v>2143</v>
      </c>
      <c r="D1085" s="8">
        <v>0</v>
      </c>
      <c r="E1085" s="9">
        <v>-0.3333333358168602</v>
      </c>
      <c r="F1085" s="9">
        <f t="shared" si="17"/>
        <v>0</v>
      </c>
    </row>
    <row r="1086" spans="1:6" x14ac:dyDescent="0.25">
      <c r="A1086" s="4" t="s">
        <v>2144</v>
      </c>
      <c r="B1086" s="4" t="s">
        <v>2145</v>
      </c>
      <c r="D1086" s="8">
        <v>2284730</v>
      </c>
      <c r="E1086" s="9">
        <v>0</v>
      </c>
      <c r="F1086" s="9">
        <f t="shared" si="17"/>
        <v>2284730</v>
      </c>
    </row>
    <row r="1087" spans="1:6" x14ac:dyDescent="0.25">
      <c r="A1087" s="4" t="s">
        <v>2146</v>
      </c>
      <c r="B1087" s="4" t="s">
        <v>2147</v>
      </c>
      <c r="D1087" s="8">
        <v>387498</v>
      </c>
      <c r="E1087" s="9">
        <v>502380.33333333349</v>
      </c>
      <c r="F1087" s="9">
        <f t="shared" si="17"/>
        <v>889878.33333333349</v>
      </c>
    </row>
    <row r="1088" spans="1:6" x14ac:dyDescent="0.25">
      <c r="A1088" s="4" t="s">
        <v>2148</v>
      </c>
      <c r="B1088" s="4" t="s">
        <v>2149</v>
      </c>
      <c r="D1088" s="8">
        <v>903446</v>
      </c>
      <c r="E1088" s="9">
        <v>2028970.8333333358</v>
      </c>
      <c r="F1088" s="9">
        <f t="shared" si="17"/>
        <v>2932416.8333333358</v>
      </c>
    </row>
    <row r="1089" spans="1:6" x14ac:dyDescent="0.25">
      <c r="A1089" s="4" t="s">
        <v>2150</v>
      </c>
      <c r="B1089" s="4" t="s">
        <v>2151</v>
      </c>
      <c r="D1089" s="8">
        <v>164678</v>
      </c>
      <c r="E1089" s="9">
        <v>120948</v>
      </c>
      <c r="F1089" s="9">
        <f t="shared" si="17"/>
        <v>285626</v>
      </c>
    </row>
    <row r="1090" spans="1:6" x14ac:dyDescent="0.25">
      <c r="A1090" s="4" t="s">
        <v>2152</v>
      </c>
      <c r="B1090" s="4" t="s">
        <v>2153</v>
      </c>
      <c r="D1090" s="8">
        <v>296796</v>
      </c>
      <c r="E1090" s="9">
        <v>0</v>
      </c>
      <c r="F1090" s="9">
        <f t="shared" si="17"/>
        <v>296796</v>
      </c>
    </row>
    <row r="1091" spans="1:6" x14ac:dyDescent="0.25">
      <c r="A1091" s="4" t="s">
        <v>2154</v>
      </c>
      <c r="B1091" s="4" t="s">
        <v>2155</v>
      </c>
      <c r="D1091" s="8">
        <v>68494</v>
      </c>
      <c r="E1091" s="9">
        <v>172012</v>
      </c>
      <c r="F1091" s="9">
        <f t="shared" si="17"/>
        <v>240506</v>
      </c>
    </row>
    <row r="1092" spans="1:6" x14ac:dyDescent="0.25">
      <c r="A1092" s="4" t="s">
        <v>2156</v>
      </c>
      <c r="B1092" s="4" t="s">
        <v>2157</v>
      </c>
      <c r="D1092" s="8">
        <v>13103</v>
      </c>
      <c r="E1092" s="9">
        <v>85524</v>
      </c>
      <c r="F1092" s="9">
        <f t="shared" ref="F1092:F1155" si="18">IF(D1092+E1092&gt;0,D1092+E1092,0)</f>
        <v>98627</v>
      </c>
    </row>
    <row r="1093" spans="1:6" x14ac:dyDescent="0.25">
      <c r="A1093" s="4" t="s">
        <v>2158</v>
      </c>
      <c r="B1093" s="4" t="s">
        <v>2159</v>
      </c>
      <c r="D1093" s="8">
        <v>0</v>
      </c>
      <c r="E1093" s="9">
        <v>-0.25</v>
      </c>
      <c r="F1093" s="9">
        <f t="shared" si="18"/>
        <v>0</v>
      </c>
    </row>
    <row r="1094" spans="1:6" x14ac:dyDescent="0.25">
      <c r="A1094" s="4" t="s">
        <v>2160</v>
      </c>
      <c r="B1094" s="4" t="s">
        <v>2161</v>
      </c>
      <c r="D1094" s="8">
        <v>-1216</v>
      </c>
      <c r="E1094" s="9">
        <v>36605</v>
      </c>
      <c r="F1094" s="9">
        <f t="shared" si="18"/>
        <v>35389</v>
      </c>
    </row>
    <row r="1095" spans="1:6" x14ac:dyDescent="0.25">
      <c r="A1095" s="4" t="s">
        <v>2162</v>
      </c>
      <c r="B1095" s="4" t="s">
        <v>2163</v>
      </c>
      <c r="D1095" s="8">
        <v>17572</v>
      </c>
      <c r="E1095" s="9">
        <v>23917</v>
      </c>
      <c r="F1095" s="9">
        <f t="shared" si="18"/>
        <v>41489</v>
      </c>
    </row>
    <row r="1096" spans="1:6" x14ac:dyDescent="0.25">
      <c r="A1096" s="4" t="s">
        <v>2164</v>
      </c>
      <c r="B1096" s="4" t="s">
        <v>2165</v>
      </c>
      <c r="D1096" s="8">
        <v>610109</v>
      </c>
      <c r="E1096" s="9">
        <v>297057</v>
      </c>
      <c r="F1096" s="9">
        <f t="shared" si="18"/>
        <v>907166</v>
      </c>
    </row>
    <row r="1097" spans="1:6" x14ac:dyDescent="0.25">
      <c r="A1097" s="4" t="s">
        <v>2166</v>
      </c>
      <c r="B1097" s="4" t="s">
        <v>2167</v>
      </c>
      <c r="D1097" s="8">
        <v>309088</v>
      </c>
      <c r="E1097" s="9">
        <v>187423</v>
      </c>
      <c r="F1097" s="9">
        <f t="shared" si="18"/>
        <v>496511</v>
      </c>
    </row>
    <row r="1098" spans="1:6" x14ac:dyDescent="0.25">
      <c r="A1098" s="4" t="s">
        <v>2168</v>
      </c>
      <c r="B1098" s="4" t="s">
        <v>2169</v>
      </c>
      <c r="D1098" s="8">
        <v>0</v>
      </c>
      <c r="E1098" s="9">
        <v>0</v>
      </c>
      <c r="F1098" s="9">
        <f t="shared" si="18"/>
        <v>0</v>
      </c>
    </row>
    <row r="1099" spans="1:6" x14ac:dyDescent="0.25">
      <c r="A1099" s="4" t="s">
        <v>2170</v>
      </c>
      <c r="B1099" s="4" t="s">
        <v>2171</v>
      </c>
      <c r="D1099" s="8">
        <v>22606</v>
      </c>
      <c r="E1099" s="9">
        <v>0</v>
      </c>
      <c r="F1099" s="9">
        <f t="shared" si="18"/>
        <v>22606</v>
      </c>
    </row>
    <row r="1100" spans="1:6" x14ac:dyDescent="0.25">
      <c r="A1100" s="4" t="s">
        <v>2172</v>
      </c>
      <c r="B1100" s="4" t="s">
        <v>2173</v>
      </c>
      <c r="D1100" s="8">
        <v>47869</v>
      </c>
      <c r="E1100" s="9">
        <v>71839</v>
      </c>
      <c r="F1100" s="9">
        <f t="shared" si="18"/>
        <v>119708</v>
      </c>
    </row>
    <row r="1101" spans="1:6" x14ac:dyDescent="0.25">
      <c r="A1101" s="4" t="s">
        <v>2174</v>
      </c>
      <c r="B1101" s="4" t="s">
        <v>989</v>
      </c>
      <c r="D1101" s="8">
        <v>132513</v>
      </c>
      <c r="E1101" s="9">
        <v>0</v>
      </c>
      <c r="F1101" s="9">
        <f t="shared" si="18"/>
        <v>132513</v>
      </c>
    </row>
    <row r="1102" spans="1:6" x14ac:dyDescent="0.25">
      <c r="A1102" s="4" t="s">
        <v>2175</v>
      </c>
      <c r="B1102" s="4" t="s">
        <v>2176</v>
      </c>
      <c r="D1102" s="8">
        <v>32780</v>
      </c>
      <c r="E1102" s="9">
        <v>16873</v>
      </c>
      <c r="F1102" s="9">
        <f t="shared" si="18"/>
        <v>49653</v>
      </c>
    </row>
    <row r="1103" spans="1:6" x14ac:dyDescent="0.25">
      <c r="A1103" s="4" t="s">
        <v>2177</v>
      </c>
      <c r="B1103" s="4" t="s">
        <v>2178</v>
      </c>
      <c r="D1103" s="8">
        <v>-12492</v>
      </c>
      <c r="E1103" s="9">
        <v>22983</v>
      </c>
      <c r="F1103" s="9">
        <f t="shared" si="18"/>
        <v>10491</v>
      </c>
    </row>
    <row r="1104" spans="1:6" x14ac:dyDescent="0.25">
      <c r="A1104" s="4" t="s">
        <v>2179</v>
      </c>
      <c r="B1104" s="4" t="s">
        <v>2180</v>
      </c>
      <c r="D1104" s="8">
        <v>11717</v>
      </c>
      <c r="E1104" s="9">
        <v>0</v>
      </c>
      <c r="F1104" s="9">
        <f t="shared" si="18"/>
        <v>11717</v>
      </c>
    </row>
    <row r="1105" spans="1:6" x14ac:dyDescent="0.25">
      <c r="A1105" s="4" t="s">
        <v>2181</v>
      </c>
      <c r="B1105" s="4" t="s">
        <v>2182</v>
      </c>
      <c r="D1105" s="8">
        <v>53244</v>
      </c>
      <c r="E1105" s="9">
        <v>0</v>
      </c>
      <c r="F1105" s="9">
        <f t="shared" si="18"/>
        <v>53244</v>
      </c>
    </row>
    <row r="1106" spans="1:6" x14ac:dyDescent="0.25">
      <c r="A1106" s="4" t="s">
        <v>2183</v>
      </c>
      <c r="B1106" s="4" t="s">
        <v>2184</v>
      </c>
      <c r="D1106" s="8">
        <v>3604</v>
      </c>
      <c r="E1106" s="9">
        <v>0</v>
      </c>
      <c r="F1106" s="9">
        <f t="shared" si="18"/>
        <v>3604</v>
      </c>
    </row>
    <row r="1107" spans="1:6" x14ac:dyDescent="0.25">
      <c r="A1107" s="4" t="s">
        <v>2185</v>
      </c>
      <c r="B1107" s="4" t="s">
        <v>2186</v>
      </c>
      <c r="D1107" s="8">
        <v>43016</v>
      </c>
      <c r="E1107" s="9">
        <v>19370</v>
      </c>
      <c r="F1107" s="9">
        <f t="shared" si="18"/>
        <v>62386</v>
      </c>
    </row>
    <row r="1108" spans="1:6" x14ac:dyDescent="0.25">
      <c r="A1108" s="4" t="s">
        <v>2187</v>
      </c>
      <c r="B1108" s="4" t="s">
        <v>2188</v>
      </c>
      <c r="D1108" s="8">
        <v>12326</v>
      </c>
      <c r="E1108" s="9">
        <v>2150</v>
      </c>
      <c r="F1108" s="9">
        <f t="shared" si="18"/>
        <v>14476</v>
      </c>
    </row>
    <row r="1109" spans="1:6" x14ac:dyDescent="0.25">
      <c r="A1109" s="4" t="s">
        <v>2189</v>
      </c>
      <c r="B1109" s="4" t="s">
        <v>2190</v>
      </c>
      <c r="D1109" s="8">
        <v>30150</v>
      </c>
      <c r="E1109" s="9">
        <v>0</v>
      </c>
      <c r="F1109" s="9">
        <f t="shared" si="18"/>
        <v>30150</v>
      </c>
    </row>
    <row r="1110" spans="1:6" x14ac:dyDescent="0.25">
      <c r="A1110" s="4" t="s">
        <v>2191</v>
      </c>
      <c r="B1110" s="4" t="s">
        <v>2192</v>
      </c>
      <c r="D1110" s="8">
        <v>12284</v>
      </c>
      <c r="E1110" s="9">
        <v>0</v>
      </c>
      <c r="F1110" s="9">
        <f t="shared" si="18"/>
        <v>12284</v>
      </c>
    </row>
    <row r="1111" spans="1:6" x14ac:dyDescent="0.25">
      <c r="A1111" s="4" t="s">
        <v>2193</v>
      </c>
      <c r="B1111" s="4" t="s">
        <v>2194</v>
      </c>
      <c r="D1111" s="8">
        <v>14147</v>
      </c>
      <c r="E1111" s="9">
        <v>0</v>
      </c>
      <c r="F1111" s="9">
        <f t="shared" si="18"/>
        <v>14147</v>
      </c>
    </row>
    <row r="1112" spans="1:6" x14ac:dyDescent="0.25">
      <c r="A1112" s="4" t="s">
        <v>2195</v>
      </c>
      <c r="B1112" s="4" t="s">
        <v>2196</v>
      </c>
      <c r="D1112" s="8">
        <v>66813</v>
      </c>
      <c r="E1112" s="9">
        <v>12106</v>
      </c>
      <c r="F1112" s="9">
        <f t="shared" si="18"/>
        <v>78919</v>
      </c>
    </row>
    <row r="1113" spans="1:6" x14ac:dyDescent="0.25">
      <c r="A1113" s="4" t="s">
        <v>2197</v>
      </c>
      <c r="B1113" s="4" t="s">
        <v>2198</v>
      </c>
      <c r="D1113" s="8">
        <v>109921</v>
      </c>
      <c r="E1113" s="9">
        <v>100983</v>
      </c>
      <c r="F1113" s="9">
        <f t="shared" si="18"/>
        <v>210904</v>
      </c>
    </row>
    <row r="1114" spans="1:6" x14ac:dyDescent="0.25">
      <c r="A1114" s="4" t="s">
        <v>2199</v>
      </c>
      <c r="B1114" s="4" t="s">
        <v>2200</v>
      </c>
      <c r="D1114" s="8">
        <v>68925</v>
      </c>
      <c r="E1114" s="9">
        <v>42002</v>
      </c>
      <c r="F1114" s="9">
        <f t="shared" si="18"/>
        <v>110927</v>
      </c>
    </row>
    <row r="1115" spans="1:6" x14ac:dyDescent="0.25">
      <c r="A1115" s="4" t="s">
        <v>2201</v>
      </c>
      <c r="B1115" s="4" t="s">
        <v>2202</v>
      </c>
      <c r="D1115" s="8">
        <v>27803</v>
      </c>
      <c r="E1115" s="9">
        <v>0</v>
      </c>
      <c r="F1115" s="9">
        <f t="shared" si="18"/>
        <v>27803</v>
      </c>
    </row>
    <row r="1116" spans="1:6" x14ac:dyDescent="0.25">
      <c r="A1116" s="4" t="s">
        <v>2203</v>
      </c>
      <c r="B1116" s="4" t="s">
        <v>2204</v>
      </c>
      <c r="D1116" s="8">
        <v>15359</v>
      </c>
      <c r="E1116" s="9">
        <v>0</v>
      </c>
      <c r="F1116" s="9">
        <f t="shared" si="18"/>
        <v>15359</v>
      </c>
    </row>
    <row r="1117" spans="1:6" x14ac:dyDescent="0.25">
      <c r="A1117" s="4" t="s">
        <v>2205</v>
      </c>
      <c r="B1117" s="4" t="s">
        <v>2206</v>
      </c>
      <c r="D1117" s="8">
        <v>195345</v>
      </c>
      <c r="E1117" s="9">
        <v>40970</v>
      </c>
      <c r="F1117" s="9">
        <f t="shared" si="18"/>
        <v>236315</v>
      </c>
    </row>
    <row r="1118" spans="1:6" x14ac:dyDescent="0.25">
      <c r="A1118" s="4" t="s">
        <v>2207</v>
      </c>
      <c r="B1118" s="4" t="s">
        <v>1021</v>
      </c>
      <c r="D1118" s="8">
        <v>372386</v>
      </c>
      <c r="E1118" s="9">
        <v>0</v>
      </c>
      <c r="F1118" s="9">
        <f t="shared" si="18"/>
        <v>372386</v>
      </c>
    </row>
    <row r="1119" spans="1:6" x14ac:dyDescent="0.25">
      <c r="A1119" s="4" t="s">
        <v>2208</v>
      </c>
      <c r="B1119" s="4" t="s">
        <v>2209</v>
      </c>
      <c r="D1119" s="8">
        <v>140722</v>
      </c>
      <c r="E1119" s="9">
        <v>86323</v>
      </c>
      <c r="F1119" s="9">
        <f t="shared" si="18"/>
        <v>227045</v>
      </c>
    </row>
    <row r="1120" spans="1:6" x14ac:dyDescent="0.25">
      <c r="A1120" s="4" t="s">
        <v>2210</v>
      </c>
      <c r="B1120" s="4" t="s">
        <v>2211</v>
      </c>
      <c r="D1120" s="8">
        <v>527530</v>
      </c>
      <c r="E1120" s="9">
        <v>1321764</v>
      </c>
      <c r="F1120" s="9">
        <f t="shared" si="18"/>
        <v>1849294</v>
      </c>
    </row>
    <row r="1121" spans="1:6" x14ac:dyDescent="0.25">
      <c r="A1121" s="4" t="s">
        <v>2212</v>
      </c>
      <c r="B1121" s="4" t="s">
        <v>2213</v>
      </c>
      <c r="D1121" s="8">
        <v>0</v>
      </c>
      <c r="E1121" s="9">
        <v>0</v>
      </c>
      <c r="F1121" s="9">
        <f t="shared" si="18"/>
        <v>0</v>
      </c>
    </row>
    <row r="1122" spans="1:6" x14ac:dyDescent="0.25">
      <c r="A1122" s="4" t="s">
        <v>2214</v>
      </c>
      <c r="B1122" s="4" t="s">
        <v>2215</v>
      </c>
      <c r="D1122" s="8">
        <v>858556</v>
      </c>
      <c r="E1122" s="9">
        <v>0.25</v>
      </c>
      <c r="F1122" s="9">
        <f t="shared" si="18"/>
        <v>858556.25</v>
      </c>
    </row>
    <row r="1123" spans="1:6" x14ac:dyDescent="0.25">
      <c r="A1123" s="4" t="s">
        <v>2216</v>
      </c>
      <c r="B1123" s="4" t="s">
        <v>2217</v>
      </c>
      <c r="D1123" s="8">
        <v>126124</v>
      </c>
      <c r="E1123" s="9">
        <v>149995</v>
      </c>
      <c r="F1123" s="9">
        <f t="shared" si="18"/>
        <v>276119</v>
      </c>
    </row>
    <row r="1124" spans="1:6" x14ac:dyDescent="0.25">
      <c r="A1124" s="4" t="s">
        <v>2218</v>
      </c>
      <c r="B1124" s="4" t="s">
        <v>246</v>
      </c>
      <c r="D1124" s="8">
        <v>312125</v>
      </c>
      <c r="E1124" s="9">
        <v>123829</v>
      </c>
      <c r="F1124" s="9">
        <f t="shared" si="18"/>
        <v>435954</v>
      </c>
    </row>
    <row r="1125" spans="1:6" x14ac:dyDescent="0.25">
      <c r="A1125" s="4" t="s">
        <v>2219</v>
      </c>
      <c r="B1125" s="4" t="s">
        <v>2220</v>
      </c>
      <c r="D1125" s="8">
        <v>101905</v>
      </c>
      <c r="E1125" s="9">
        <v>260710</v>
      </c>
      <c r="F1125" s="9">
        <f t="shared" si="18"/>
        <v>362615</v>
      </c>
    </row>
    <row r="1126" spans="1:6" x14ac:dyDescent="0.25">
      <c r="A1126" s="4" t="s">
        <v>2221</v>
      </c>
      <c r="B1126" s="4" t="s">
        <v>2222</v>
      </c>
      <c r="D1126" s="8">
        <v>-44453</v>
      </c>
      <c r="E1126" s="9">
        <v>0</v>
      </c>
      <c r="F1126" s="9">
        <f t="shared" si="18"/>
        <v>0</v>
      </c>
    </row>
    <row r="1127" spans="1:6" x14ac:dyDescent="0.25">
      <c r="A1127" s="4" t="s">
        <v>2223</v>
      </c>
      <c r="B1127" s="4" t="s">
        <v>2224</v>
      </c>
      <c r="D1127" s="8">
        <v>27635</v>
      </c>
      <c r="E1127" s="9">
        <v>0</v>
      </c>
      <c r="F1127" s="9">
        <f t="shared" si="18"/>
        <v>27635</v>
      </c>
    </row>
    <row r="1128" spans="1:6" x14ac:dyDescent="0.25">
      <c r="A1128" s="4" t="s">
        <v>2225</v>
      </c>
      <c r="B1128" s="4" t="s">
        <v>2226</v>
      </c>
      <c r="D1128" s="8">
        <v>7372</v>
      </c>
      <c r="E1128" s="9">
        <v>1256</v>
      </c>
      <c r="F1128" s="9">
        <f t="shared" si="18"/>
        <v>8628</v>
      </c>
    </row>
    <row r="1129" spans="1:6" x14ac:dyDescent="0.25">
      <c r="A1129" s="4" t="s">
        <v>2227</v>
      </c>
      <c r="B1129" s="4" t="s">
        <v>2228</v>
      </c>
      <c r="D1129" s="8">
        <v>158939</v>
      </c>
      <c r="E1129" s="9">
        <v>0</v>
      </c>
      <c r="F1129" s="9">
        <f t="shared" si="18"/>
        <v>158939</v>
      </c>
    </row>
    <row r="1130" spans="1:6" x14ac:dyDescent="0.25">
      <c r="A1130" s="4" t="s">
        <v>2229</v>
      </c>
      <c r="B1130" s="4" t="s">
        <v>2230</v>
      </c>
      <c r="D1130" s="8">
        <v>55167</v>
      </c>
      <c r="E1130" s="9">
        <v>0</v>
      </c>
      <c r="F1130" s="9">
        <f t="shared" si="18"/>
        <v>55167</v>
      </c>
    </row>
    <row r="1131" spans="1:6" x14ac:dyDescent="0.25">
      <c r="A1131" s="4" t="s">
        <v>2231</v>
      </c>
      <c r="B1131" s="4" t="s">
        <v>2232</v>
      </c>
      <c r="D1131" s="8">
        <v>0</v>
      </c>
      <c r="E1131" s="9">
        <v>59138</v>
      </c>
      <c r="F1131" s="9">
        <f t="shared" si="18"/>
        <v>59138</v>
      </c>
    </row>
    <row r="1132" spans="1:6" x14ac:dyDescent="0.25">
      <c r="A1132" s="4" t="s">
        <v>2233</v>
      </c>
      <c r="B1132" s="4" t="s">
        <v>2234</v>
      </c>
      <c r="D1132" s="8">
        <v>60257</v>
      </c>
      <c r="E1132" s="9">
        <v>2842</v>
      </c>
      <c r="F1132" s="9">
        <f t="shared" si="18"/>
        <v>63099</v>
      </c>
    </row>
    <row r="1133" spans="1:6" x14ac:dyDescent="0.25">
      <c r="A1133" s="4" t="s">
        <v>2235</v>
      </c>
      <c r="B1133" s="4" t="s">
        <v>2236</v>
      </c>
      <c r="D1133" s="8">
        <v>62459</v>
      </c>
      <c r="E1133" s="9">
        <v>19662</v>
      </c>
      <c r="F1133" s="9">
        <f t="shared" si="18"/>
        <v>82121</v>
      </c>
    </row>
    <row r="1134" spans="1:6" x14ac:dyDescent="0.25">
      <c r="A1134" s="4" t="s">
        <v>2237</v>
      </c>
      <c r="B1134" s="4" t="s">
        <v>2238</v>
      </c>
      <c r="D1134" s="8">
        <v>92089</v>
      </c>
      <c r="E1134" s="9">
        <v>0</v>
      </c>
      <c r="F1134" s="9">
        <f t="shared" si="18"/>
        <v>92089</v>
      </c>
    </row>
    <row r="1135" spans="1:6" x14ac:dyDescent="0.25">
      <c r="A1135" s="4" t="s">
        <v>2239</v>
      </c>
      <c r="B1135" s="4" t="s">
        <v>2240</v>
      </c>
      <c r="D1135" s="8">
        <v>21860</v>
      </c>
      <c r="E1135" s="9">
        <v>0</v>
      </c>
      <c r="F1135" s="9">
        <f t="shared" si="18"/>
        <v>21860</v>
      </c>
    </row>
    <row r="1136" spans="1:6" x14ac:dyDescent="0.25">
      <c r="A1136" s="4" t="s">
        <v>2241</v>
      </c>
      <c r="B1136" s="4" t="s">
        <v>2242</v>
      </c>
      <c r="D1136" s="8">
        <v>288181</v>
      </c>
      <c r="E1136" s="9">
        <v>333950</v>
      </c>
      <c r="F1136" s="9">
        <f t="shared" si="18"/>
        <v>622131</v>
      </c>
    </row>
    <row r="1137" spans="1:6" x14ac:dyDescent="0.25">
      <c r="A1137" s="4" t="s">
        <v>2243</v>
      </c>
      <c r="B1137" s="4" t="s">
        <v>2244</v>
      </c>
      <c r="D1137" s="8">
        <v>251807</v>
      </c>
      <c r="E1137" s="9">
        <v>21915.75</v>
      </c>
      <c r="F1137" s="9">
        <f t="shared" si="18"/>
        <v>273722.75</v>
      </c>
    </row>
    <row r="1138" spans="1:6" x14ac:dyDescent="0.25">
      <c r="A1138" s="4" t="s">
        <v>2245</v>
      </c>
      <c r="B1138" s="4" t="s">
        <v>2246</v>
      </c>
      <c r="D1138" s="8">
        <v>259292</v>
      </c>
      <c r="E1138" s="9">
        <v>162710.5</v>
      </c>
      <c r="F1138" s="9">
        <f t="shared" si="18"/>
        <v>422002.5</v>
      </c>
    </row>
    <row r="1139" spans="1:6" x14ac:dyDescent="0.25">
      <c r="A1139" s="4" t="s">
        <v>2247</v>
      </c>
      <c r="B1139" s="4" t="s">
        <v>2248</v>
      </c>
      <c r="D1139" s="8">
        <v>636309</v>
      </c>
      <c r="E1139" s="9">
        <v>286982.75</v>
      </c>
      <c r="F1139" s="9">
        <f t="shared" si="18"/>
        <v>923291.75</v>
      </c>
    </row>
    <row r="1140" spans="1:6" x14ac:dyDescent="0.25">
      <c r="A1140" s="4" t="s">
        <v>2249</v>
      </c>
      <c r="B1140" s="4" t="s">
        <v>2250</v>
      </c>
      <c r="D1140" s="8">
        <v>79386</v>
      </c>
      <c r="E1140" s="9">
        <v>32502</v>
      </c>
      <c r="F1140" s="9">
        <f t="shared" si="18"/>
        <v>111888</v>
      </c>
    </row>
    <row r="1141" spans="1:6" x14ac:dyDescent="0.25">
      <c r="A1141" s="4" t="s">
        <v>2251</v>
      </c>
      <c r="B1141" s="4" t="s">
        <v>2252</v>
      </c>
      <c r="D1141" s="8">
        <v>811110</v>
      </c>
      <c r="E1141" s="9">
        <v>95322</v>
      </c>
      <c r="F1141" s="9">
        <f t="shared" si="18"/>
        <v>906432</v>
      </c>
    </row>
    <row r="1142" spans="1:6" x14ac:dyDescent="0.25">
      <c r="A1142" s="4" t="s">
        <v>2253</v>
      </c>
      <c r="B1142" s="4" t="s">
        <v>2254</v>
      </c>
      <c r="D1142" s="8">
        <v>3745119</v>
      </c>
      <c r="E1142" s="9">
        <v>184348</v>
      </c>
      <c r="F1142" s="9">
        <f t="shared" si="18"/>
        <v>3929467</v>
      </c>
    </row>
    <row r="1143" spans="1:6" x14ac:dyDescent="0.25">
      <c r="A1143" s="4" t="s">
        <v>2255</v>
      </c>
      <c r="B1143" s="4" t="s">
        <v>2256</v>
      </c>
      <c r="D1143" s="8">
        <v>5940208</v>
      </c>
      <c r="E1143" s="9">
        <v>14814</v>
      </c>
      <c r="F1143" s="9">
        <f t="shared" si="18"/>
        <v>5955022</v>
      </c>
    </row>
    <row r="1144" spans="1:6" x14ac:dyDescent="0.25">
      <c r="A1144" s="4" t="s">
        <v>2257</v>
      </c>
      <c r="B1144" s="4" t="s">
        <v>2258</v>
      </c>
      <c r="D1144" s="8">
        <v>335245</v>
      </c>
      <c r="E1144" s="9">
        <v>0</v>
      </c>
      <c r="F1144" s="9">
        <f t="shared" si="18"/>
        <v>335245</v>
      </c>
    </row>
    <row r="1145" spans="1:6" x14ac:dyDescent="0.25">
      <c r="A1145" s="4" t="s">
        <v>2259</v>
      </c>
      <c r="B1145" s="4" t="s">
        <v>2260</v>
      </c>
      <c r="D1145" s="8">
        <v>1932430</v>
      </c>
      <c r="E1145" s="9">
        <v>1310138</v>
      </c>
      <c r="F1145" s="9">
        <f t="shared" si="18"/>
        <v>3242568</v>
      </c>
    </row>
    <row r="1146" spans="1:6" x14ac:dyDescent="0.25">
      <c r="A1146" s="4" t="s">
        <v>2261</v>
      </c>
      <c r="B1146" s="4" t="s">
        <v>2262</v>
      </c>
      <c r="D1146" s="8">
        <v>774519</v>
      </c>
      <c r="E1146" s="9">
        <v>0</v>
      </c>
      <c r="F1146" s="9">
        <f t="shared" si="18"/>
        <v>774519</v>
      </c>
    </row>
    <row r="1147" spans="1:6" x14ac:dyDescent="0.25">
      <c r="A1147" s="4" t="s">
        <v>2263</v>
      </c>
      <c r="B1147" s="4" t="s">
        <v>2264</v>
      </c>
      <c r="D1147" s="8">
        <v>506646</v>
      </c>
      <c r="E1147" s="9">
        <v>327939.5</v>
      </c>
      <c r="F1147" s="9">
        <f t="shared" si="18"/>
        <v>834585.5</v>
      </c>
    </row>
    <row r="1148" spans="1:6" x14ac:dyDescent="0.25">
      <c r="A1148" s="4" t="s">
        <v>2265</v>
      </c>
      <c r="B1148" s="4" t="s">
        <v>2266</v>
      </c>
      <c r="D1148" s="8">
        <v>14745</v>
      </c>
      <c r="E1148" s="9">
        <v>0</v>
      </c>
      <c r="F1148" s="9">
        <f t="shared" si="18"/>
        <v>14745</v>
      </c>
    </row>
    <row r="1149" spans="1:6" x14ac:dyDescent="0.25">
      <c r="A1149" s="4" t="s">
        <v>2267</v>
      </c>
      <c r="B1149" s="4" t="s">
        <v>2268</v>
      </c>
      <c r="D1149" s="8">
        <v>0</v>
      </c>
      <c r="E1149" s="9">
        <v>0</v>
      </c>
      <c r="F1149" s="9">
        <f t="shared" si="18"/>
        <v>0</v>
      </c>
    </row>
    <row r="1150" spans="1:6" x14ac:dyDescent="0.25">
      <c r="A1150" s="4" t="s">
        <v>2269</v>
      </c>
      <c r="B1150" s="4" t="s">
        <v>2270</v>
      </c>
      <c r="D1150" s="8">
        <v>227462</v>
      </c>
      <c r="E1150" s="9">
        <v>83416</v>
      </c>
      <c r="F1150" s="9">
        <f t="shared" si="18"/>
        <v>310878</v>
      </c>
    </row>
    <row r="1151" spans="1:6" x14ac:dyDescent="0.25">
      <c r="A1151" s="4" t="s">
        <v>2271</v>
      </c>
      <c r="B1151" s="4" t="s">
        <v>2272</v>
      </c>
      <c r="D1151" s="8">
        <v>47321</v>
      </c>
      <c r="E1151" s="9">
        <v>217814</v>
      </c>
      <c r="F1151" s="9">
        <f t="shared" si="18"/>
        <v>265135</v>
      </c>
    </row>
    <row r="1152" spans="1:6" x14ac:dyDescent="0.25">
      <c r="A1152" s="4" t="s">
        <v>2273</v>
      </c>
      <c r="B1152" s="4" t="s">
        <v>2274</v>
      </c>
      <c r="D1152" s="8">
        <v>287823</v>
      </c>
      <c r="E1152" s="9">
        <v>181882.16666666651</v>
      </c>
      <c r="F1152" s="9">
        <f t="shared" si="18"/>
        <v>469705.16666666651</v>
      </c>
    </row>
    <row r="1153" spans="1:6" x14ac:dyDescent="0.25">
      <c r="A1153" s="4" t="s">
        <v>2275</v>
      </c>
      <c r="B1153" s="4" t="s">
        <v>2276</v>
      </c>
      <c r="D1153" s="8">
        <v>613959</v>
      </c>
      <c r="E1153" s="9">
        <v>68526.916666666628</v>
      </c>
      <c r="F1153" s="9">
        <f t="shared" si="18"/>
        <v>682485.91666666663</v>
      </c>
    </row>
    <row r="1154" spans="1:6" x14ac:dyDescent="0.25">
      <c r="A1154" s="4" t="s">
        <v>2277</v>
      </c>
      <c r="B1154" s="4" t="s">
        <v>2278</v>
      </c>
      <c r="D1154" s="8">
        <v>0</v>
      </c>
      <c r="E1154" s="9">
        <v>8617</v>
      </c>
      <c r="F1154" s="9">
        <f t="shared" si="18"/>
        <v>8617</v>
      </c>
    </row>
    <row r="1155" spans="1:6" x14ac:dyDescent="0.25">
      <c r="A1155" s="4" t="s">
        <v>2279</v>
      </c>
      <c r="B1155" s="4" t="s">
        <v>2280</v>
      </c>
      <c r="D1155" s="8">
        <v>175530</v>
      </c>
      <c r="E1155" s="9">
        <v>24592</v>
      </c>
      <c r="F1155" s="9">
        <f t="shared" si="18"/>
        <v>200122</v>
      </c>
    </row>
    <row r="1156" spans="1:6" x14ac:dyDescent="0.25">
      <c r="A1156" s="4" t="s">
        <v>2281</v>
      </c>
      <c r="B1156" s="4" t="s">
        <v>2282</v>
      </c>
      <c r="D1156" s="8">
        <v>26625</v>
      </c>
      <c r="E1156" s="9">
        <v>6247</v>
      </c>
      <c r="F1156" s="9">
        <f t="shared" ref="F1156:F1219" si="19">IF(D1156+E1156&gt;0,D1156+E1156,0)</f>
        <v>32872</v>
      </c>
    </row>
    <row r="1157" spans="1:6" x14ac:dyDescent="0.25">
      <c r="A1157" s="4" t="s">
        <v>2283</v>
      </c>
      <c r="B1157" s="4" t="s">
        <v>2284</v>
      </c>
      <c r="D1157" s="8">
        <v>7759</v>
      </c>
      <c r="E1157" s="9">
        <v>0</v>
      </c>
      <c r="F1157" s="9">
        <f t="shared" si="19"/>
        <v>7759</v>
      </c>
    </row>
    <row r="1158" spans="1:6" x14ac:dyDescent="0.25">
      <c r="A1158" s="4" t="s">
        <v>2285</v>
      </c>
      <c r="B1158" s="4" t="s">
        <v>2286</v>
      </c>
      <c r="D1158" s="8">
        <v>175211</v>
      </c>
      <c r="E1158" s="9">
        <v>0</v>
      </c>
      <c r="F1158" s="9">
        <f t="shared" si="19"/>
        <v>175211</v>
      </c>
    </row>
    <row r="1159" spans="1:6" x14ac:dyDescent="0.25">
      <c r="A1159" s="4" t="s">
        <v>2287</v>
      </c>
      <c r="B1159" s="4" t="s">
        <v>2288</v>
      </c>
      <c r="D1159" s="8">
        <v>4793</v>
      </c>
      <c r="E1159" s="9">
        <v>22762</v>
      </c>
      <c r="F1159" s="9">
        <f t="shared" si="19"/>
        <v>27555</v>
      </c>
    </row>
    <row r="1160" spans="1:6" x14ac:dyDescent="0.25">
      <c r="A1160" s="4" t="s">
        <v>2289</v>
      </c>
      <c r="B1160" s="4" t="s">
        <v>2290</v>
      </c>
      <c r="D1160" s="8">
        <v>1506599</v>
      </c>
      <c r="E1160" s="9">
        <v>28733.375</v>
      </c>
      <c r="F1160" s="9">
        <f t="shared" si="19"/>
        <v>1535332.375</v>
      </c>
    </row>
    <row r="1161" spans="1:6" x14ac:dyDescent="0.25">
      <c r="A1161" s="4" t="s">
        <v>2291</v>
      </c>
      <c r="B1161" s="4" t="s">
        <v>2292</v>
      </c>
      <c r="D1161" s="8">
        <v>363503</v>
      </c>
      <c r="E1161" s="9">
        <v>8.333333395421505E-2</v>
      </c>
      <c r="F1161" s="9">
        <f t="shared" si="19"/>
        <v>363503.08333333395</v>
      </c>
    </row>
    <row r="1162" spans="1:6" x14ac:dyDescent="0.25">
      <c r="A1162" s="4" t="s">
        <v>2293</v>
      </c>
      <c r="B1162" s="4" t="s">
        <v>2294</v>
      </c>
      <c r="D1162" s="8">
        <v>2858073</v>
      </c>
      <c r="E1162" s="9">
        <v>0</v>
      </c>
      <c r="F1162" s="9">
        <f t="shared" si="19"/>
        <v>2858073</v>
      </c>
    </row>
    <row r="1163" spans="1:6" x14ac:dyDescent="0.25">
      <c r="A1163" s="4" t="s">
        <v>2295</v>
      </c>
      <c r="B1163" s="4" t="s">
        <v>2296</v>
      </c>
      <c r="C1163" t="s">
        <v>2</v>
      </c>
      <c r="D1163" s="8">
        <v>0</v>
      </c>
      <c r="E1163" s="9">
        <v>0</v>
      </c>
      <c r="F1163" s="9">
        <f t="shared" si="19"/>
        <v>0</v>
      </c>
    </row>
    <row r="1164" spans="1:6" x14ac:dyDescent="0.25">
      <c r="A1164" s="4" t="s">
        <v>2297</v>
      </c>
      <c r="B1164" s="4" t="s">
        <v>2298</v>
      </c>
      <c r="D1164" s="8">
        <v>59953</v>
      </c>
      <c r="E1164" s="9">
        <v>0</v>
      </c>
      <c r="F1164" s="9">
        <f t="shared" si="19"/>
        <v>59953</v>
      </c>
    </row>
    <row r="1165" spans="1:6" x14ac:dyDescent="0.25">
      <c r="A1165" s="4" t="s">
        <v>2299</v>
      </c>
      <c r="B1165" s="4" t="s">
        <v>2300</v>
      </c>
      <c r="D1165" s="8">
        <v>612915</v>
      </c>
      <c r="E1165" s="9">
        <v>198623</v>
      </c>
      <c r="F1165" s="9">
        <f t="shared" si="19"/>
        <v>811538</v>
      </c>
    </row>
    <row r="1166" spans="1:6" x14ac:dyDescent="0.25">
      <c r="A1166" s="4" t="s">
        <v>2301</v>
      </c>
      <c r="B1166" s="4" t="s">
        <v>2302</v>
      </c>
      <c r="D1166" s="8">
        <v>110943</v>
      </c>
      <c r="E1166" s="9">
        <v>0</v>
      </c>
      <c r="F1166" s="9">
        <f t="shared" si="19"/>
        <v>110943</v>
      </c>
    </row>
    <row r="1167" spans="1:6" x14ac:dyDescent="0.25">
      <c r="A1167" s="4" t="s">
        <v>2303</v>
      </c>
      <c r="B1167" s="4" t="s">
        <v>2304</v>
      </c>
      <c r="D1167" s="8">
        <v>235552</v>
      </c>
      <c r="E1167" s="9">
        <v>47558</v>
      </c>
      <c r="F1167" s="9">
        <f t="shared" si="19"/>
        <v>283110</v>
      </c>
    </row>
    <row r="1168" spans="1:6" x14ac:dyDescent="0.25">
      <c r="A1168" s="4" t="s">
        <v>2305</v>
      </c>
      <c r="B1168" s="4" t="s">
        <v>2306</v>
      </c>
      <c r="D1168" s="8">
        <v>412229</v>
      </c>
      <c r="E1168" s="9">
        <v>0</v>
      </c>
      <c r="F1168" s="9">
        <f t="shared" si="19"/>
        <v>412229</v>
      </c>
    </row>
    <row r="1169" spans="1:6" x14ac:dyDescent="0.25">
      <c r="A1169" s="4" t="s">
        <v>2307</v>
      </c>
      <c r="B1169" s="4" t="s">
        <v>2308</v>
      </c>
      <c r="D1169" s="8">
        <v>1410268</v>
      </c>
      <c r="E1169" s="9">
        <v>0</v>
      </c>
      <c r="F1169" s="9">
        <f t="shared" si="19"/>
        <v>1410268</v>
      </c>
    </row>
    <row r="1170" spans="1:6" x14ac:dyDescent="0.25">
      <c r="A1170" s="4" t="s">
        <v>2309</v>
      </c>
      <c r="B1170" s="4" t="s">
        <v>2310</v>
      </c>
      <c r="D1170" s="8">
        <v>1676054</v>
      </c>
      <c r="E1170" s="9">
        <v>917257.5</v>
      </c>
      <c r="F1170" s="9">
        <f t="shared" si="19"/>
        <v>2593311.5</v>
      </c>
    </row>
    <row r="1171" spans="1:6" x14ac:dyDescent="0.25">
      <c r="A1171" s="4" t="s">
        <v>2311</v>
      </c>
      <c r="B1171" s="4" t="s">
        <v>2312</v>
      </c>
      <c r="D1171" s="8">
        <v>1501532</v>
      </c>
      <c r="E1171" s="9">
        <v>1120001.75</v>
      </c>
      <c r="F1171" s="9">
        <f t="shared" si="19"/>
        <v>2621533.75</v>
      </c>
    </row>
    <row r="1172" spans="1:6" x14ac:dyDescent="0.25">
      <c r="A1172" s="4" t="s">
        <v>2313</v>
      </c>
      <c r="B1172" s="4" t="s">
        <v>2314</v>
      </c>
      <c r="D1172" s="8">
        <v>150</v>
      </c>
      <c r="E1172" s="9">
        <v>250189</v>
      </c>
      <c r="F1172" s="9">
        <f t="shared" si="19"/>
        <v>250339</v>
      </c>
    </row>
    <row r="1173" spans="1:6" x14ac:dyDescent="0.25">
      <c r="A1173" s="4" t="s">
        <v>2315</v>
      </c>
      <c r="B1173" s="4" t="s">
        <v>2316</v>
      </c>
      <c r="D1173" s="8">
        <v>78930</v>
      </c>
      <c r="E1173" s="9">
        <v>89977</v>
      </c>
      <c r="F1173" s="9">
        <f t="shared" si="19"/>
        <v>168907</v>
      </c>
    </row>
    <row r="1174" spans="1:6" x14ac:dyDescent="0.25">
      <c r="A1174" s="4" t="s">
        <v>2317</v>
      </c>
      <c r="B1174" s="4" t="s">
        <v>2318</v>
      </c>
      <c r="D1174" s="8">
        <v>197350</v>
      </c>
      <c r="E1174" s="9">
        <v>105073</v>
      </c>
      <c r="F1174" s="9">
        <f t="shared" si="19"/>
        <v>302423</v>
      </c>
    </row>
    <row r="1175" spans="1:6" x14ac:dyDescent="0.25">
      <c r="A1175" s="4" t="s">
        <v>2319</v>
      </c>
      <c r="B1175" s="4" t="s">
        <v>2320</v>
      </c>
      <c r="D1175" s="8">
        <v>38237</v>
      </c>
      <c r="E1175" s="9">
        <v>30911</v>
      </c>
      <c r="F1175" s="9">
        <f t="shared" si="19"/>
        <v>69148</v>
      </c>
    </row>
    <row r="1176" spans="1:6" x14ac:dyDescent="0.25">
      <c r="A1176" s="4" t="s">
        <v>2321</v>
      </c>
      <c r="B1176" s="4" t="s">
        <v>2322</v>
      </c>
      <c r="D1176" s="8">
        <v>95127</v>
      </c>
      <c r="E1176" s="9">
        <v>0</v>
      </c>
      <c r="F1176" s="9">
        <f t="shared" si="19"/>
        <v>95127</v>
      </c>
    </row>
    <row r="1177" spans="1:6" x14ac:dyDescent="0.25">
      <c r="A1177" s="4" t="s">
        <v>2323</v>
      </c>
      <c r="B1177" s="4" t="s">
        <v>2324</v>
      </c>
      <c r="D1177" s="8">
        <v>261660</v>
      </c>
      <c r="E1177" s="9">
        <v>94224</v>
      </c>
      <c r="F1177" s="9">
        <f t="shared" si="19"/>
        <v>355884</v>
      </c>
    </row>
    <row r="1178" spans="1:6" x14ac:dyDescent="0.25">
      <c r="A1178" s="4" t="s">
        <v>2325</v>
      </c>
      <c r="B1178" s="4" t="s">
        <v>104</v>
      </c>
      <c r="D1178" s="8">
        <v>312931</v>
      </c>
      <c r="E1178" s="9">
        <v>239427</v>
      </c>
      <c r="F1178" s="9">
        <f t="shared" si="19"/>
        <v>552358</v>
      </c>
    </row>
    <row r="1179" spans="1:6" x14ac:dyDescent="0.25">
      <c r="A1179" s="4" t="s">
        <v>2326</v>
      </c>
      <c r="B1179" s="4" t="s">
        <v>2327</v>
      </c>
      <c r="D1179" s="8">
        <v>13919</v>
      </c>
      <c r="E1179" s="9">
        <v>0</v>
      </c>
      <c r="F1179" s="9">
        <f t="shared" si="19"/>
        <v>13919</v>
      </c>
    </row>
    <row r="1180" spans="1:6" x14ac:dyDescent="0.25">
      <c r="A1180" s="4" t="s">
        <v>2328</v>
      </c>
      <c r="B1180" s="4" t="s">
        <v>2329</v>
      </c>
      <c r="D1180" s="8">
        <v>88311</v>
      </c>
      <c r="E1180" s="9">
        <v>63277</v>
      </c>
      <c r="F1180" s="9">
        <f t="shared" si="19"/>
        <v>151588</v>
      </c>
    </row>
    <row r="1181" spans="1:6" x14ac:dyDescent="0.25">
      <c r="A1181" s="4" t="s">
        <v>2330</v>
      </c>
      <c r="B1181" s="4" t="s">
        <v>1853</v>
      </c>
      <c r="D1181" s="8">
        <v>193410</v>
      </c>
      <c r="E1181" s="9">
        <v>55659</v>
      </c>
      <c r="F1181" s="9">
        <f t="shared" si="19"/>
        <v>249069</v>
      </c>
    </row>
    <row r="1182" spans="1:6" x14ac:dyDescent="0.25">
      <c r="A1182" s="4" t="s">
        <v>2331</v>
      </c>
      <c r="B1182" s="4" t="s">
        <v>1660</v>
      </c>
      <c r="D1182" s="8">
        <v>191116</v>
      </c>
      <c r="E1182" s="9">
        <v>50783.75</v>
      </c>
      <c r="F1182" s="9">
        <f t="shared" si="19"/>
        <v>241899.75</v>
      </c>
    </row>
    <row r="1183" spans="1:6" x14ac:dyDescent="0.25">
      <c r="A1183" s="4" t="s">
        <v>2332</v>
      </c>
      <c r="B1183" s="4" t="s">
        <v>2333</v>
      </c>
      <c r="D1183" s="8">
        <v>1988</v>
      </c>
      <c r="E1183" s="9">
        <v>0</v>
      </c>
      <c r="F1183" s="9">
        <f t="shared" si="19"/>
        <v>1988</v>
      </c>
    </row>
    <row r="1184" spans="1:6" x14ac:dyDescent="0.25">
      <c r="A1184" s="4" t="s">
        <v>2334</v>
      </c>
      <c r="B1184" s="4" t="s">
        <v>2335</v>
      </c>
      <c r="D1184" s="8">
        <v>32897</v>
      </c>
      <c r="E1184" s="9">
        <v>12755</v>
      </c>
      <c r="F1184" s="9">
        <f t="shared" si="19"/>
        <v>45652</v>
      </c>
    </row>
    <row r="1185" spans="1:6" x14ac:dyDescent="0.25">
      <c r="A1185" s="4" t="s">
        <v>2336</v>
      </c>
      <c r="B1185" s="4" t="s">
        <v>2337</v>
      </c>
      <c r="D1185" s="8">
        <v>172693</v>
      </c>
      <c r="E1185" s="9">
        <v>86917</v>
      </c>
      <c r="F1185" s="9">
        <f t="shared" si="19"/>
        <v>259610</v>
      </c>
    </row>
    <row r="1186" spans="1:6" x14ac:dyDescent="0.25">
      <c r="A1186" s="4" t="s">
        <v>2338</v>
      </c>
      <c r="B1186" s="4" t="s">
        <v>2339</v>
      </c>
      <c r="D1186" s="8">
        <v>402517</v>
      </c>
      <c r="E1186" s="9">
        <v>440145</v>
      </c>
      <c r="F1186" s="9">
        <f t="shared" si="19"/>
        <v>842662</v>
      </c>
    </row>
    <row r="1187" spans="1:6" x14ac:dyDescent="0.25">
      <c r="A1187" s="4" t="s">
        <v>2340</v>
      </c>
      <c r="B1187" s="4" t="s">
        <v>2341</v>
      </c>
      <c r="D1187" s="8">
        <v>515352</v>
      </c>
      <c r="E1187" s="9">
        <v>46665</v>
      </c>
      <c r="F1187" s="9">
        <f t="shared" si="19"/>
        <v>562017</v>
      </c>
    </row>
    <row r="1188" spans="1:6" x14ac:dyDescent="0.25">
      <c r="A1188" s="4" t="s">
        <v>2342</v>
      </c>
      <c r="B1188" s="4" t="s">
        <v>2343</v>
      </c>
      <c r="D1188" s="8">
        <v>102995</v>
      </c>
      <c r="E1188" s="9">
        <v>44944</v>
      </c>
      <c r="F1188" s="9">
        <f t="shared" si="19"/>
        <v>147939</v>
      </c>
    </row>
    <row r="1189" spans="1:6" x14ac:dyDescent="0.25">
      <c r="A1189" s="4" t="s">
        <v>2344</v>
      </c>
      <c r="B1189" s="4" t="s">
        <v>2345</v>
      </c>
      <c r="D1189" s="8">
        <v>156313</v>
      </c>
      <c r="E1189" s="9">
        <v>17712</v>
      </c>
      <c r="F1189" s="9">
        <f t="shared" si="19"/>
        <v>174025</v>
      </c>
    </row>
    <row r="1190" spans="1:6" x14ac:dyDescent="0.25">
      <c r="A1190" s="4" t="s">
        <v>2346</v>
      </c>
      <c r="B1190" s="4" t="s">
        <v>2347</v>
      </c>
      <c r="D1190" s="8">
        <v>42925</v>
      </c>
      <c r="E1190" s="9">
        <v>10649</v>
      </c>
      <c r="F1190" s="9">
        <f t="shared" si="19"/>
        <v>53574</v>
      </c>
    </row>
    <row r="1191" spans="1:6" x14ac:dyDescent="0.25">
      <c r="A1191" s="4" t="s">
        <v>2348</v>
      </c>
      <c r="B1191" s="4" t="s">
        <v>2349</v>
      </c>
      <c r="D1191" s="8">
        <v>252646</v>
      </c>
      <c r="E1191" s="9">
        <v>0</v>
      </c>
      <c r="F1191" s="9">
        <f t="shared" si="19"/>
        <v>252646</v>
      </c>
    </row>
    <row r="1192" spans="1:6" x14ac:dyDescent="0.25">
      <c r="A1192" s="4" t="s">
        <v>2350</v>
      </c>
      <c r="B1192" s="4" t="s">
        <v>2351</v>
      </c>
      <c r="D1192" s="8">
        <v>63988</v>
      </c>
      <c r="E1192" s="9">
        <v>12237</v>
      </c>
      <c r="F1192" s="9">
        <f t="shared" si="19"/>
        <v>76225</v>
      </c>
    </row>
    <row r="1193" spans="1:6" x14ac:dyDescent="0.25">
      <c r="A1193" s="4" t="s">
        <v>2352</v>
      </c>
      <c r="B1193" s="4" t="s">
        <v>2353</v>
      </c>
      <c r="D1193" s="8">
        <v>0</v>
      </c>
      <c r="E1193" s="9">
        <v>0</v>
      </c>
      <c r="F1193" s="9">
        <f t="shared" si="19"/>
        <v>0</v>
      </c>
    </row>
    <row r="1194" spans="1:6" x14ac:dyDescent="0.25">
      <c r="A1194" s="4" t="s">
        <v>2354</v>
      </c>
      <c r="B1194" s="4" t="s">
        <v>2355</v>
      </c>
      <c r="D1194" s="8">
        <v>296475</v>
      </c>
      <c r="E1194" s="9">
        <v>93997</v>
      </c>
      <c r="F1194" s="9">
        <f t="shared" si="19"/>
        <v>390472</v>
      </c>
    </row>
    <row r="1195" spans="1:6" x14ac:dyDescent="0.25">
      <c r="A1195" s="4" t="s">
        <v>2356</v>
      </c>
      <c r="B1195" s="4" t="s">
        <v>2357</v>
      </c>
      <c r="D1195" s="8">
        <v>163096</v>
      </c>
      <c r="E1195" s="9">
        <v>128152</v>
      </c>
      <c r="F1195" s="9">
        <f t="shared" si="19"/>
        <v>291248</v>
      </c>
    </row>
    <row r="1196" spans="1:6" x14ac:dyDescent="0.25">
      <c r="A1196" s="4" t="s">
        <v>2358</v>
      </c>
      <c r="B1196" s="4" t="s">
        <v>2359</v>
      </c>
      <c r="D1196" s="8">
        <v>61093</v>
      </c>
      <c r="E1196" s="9">
        <v>127133</v>
      </c>
      <c r="F1196" s="9">
        <f t="shared" si="19"/>
        <v>188226</v>
      </c>
    </row>
    <row r="1197" spans="1:6" x14ac:dyDescent="0.25">
      <c r="A1197" s="4" t="s">
        <v>2360</v>
      </c>
      <c r="B1197" s="4" t="s">
        <v>2361</v>
      </c>
      <c r="D1197" s="8">
        <v>66364</v>
      </c>
      <c r="E1197" s="9">
        <v>24558</v>
      </c>
      <c r="F1197" s="9">
        <f t="shared" si="19"/>
        <v>90922</v>
      </c>
    </row>
    <row r="1198" spans="1:6" x14ac:dyDescent="0.25">
      <c r="A1198" s="4" t="s">
        <v>2362</v>
      </c>
      <c r="B1198" s="4" t="s">
        <v>2363</v>
      </c>
      <c r="D1198" s="8">
        <v>418732</v>
      </c>
      <c r="E1198" s="9">
        <v>156423</v>
      </c>
      <c r="F1198" s="9">
        <f t="shared" si="19"/>
        <v>575155</v>
      </c>
    </row>
    <row r="1199" spans="1:6" x14ac:dyDescent="0.25">
      <c r="A1199" s="4" t="s">
        <v>2364</v>
      </c>
      <c r="B1199" s="4" t="s">
        <v>434</v>
      </c>
      <c r="D1199" s="8">
        <v>213841</v>
      </c>
      <c r="E1199" s="9">
        <v>0</v>
      </c>
      <c r="F1199" s="9">
        <f t="shared" si="19"/>
        <v>213841</v>
      </c>
    </row>
    <row r="1200" spans="1:6" x14ac:dyDescent="0.25">
      <c r="A1200" s="4" t="s">
        <v>2365</v>
      </c>
      <c r="B1200" s="4" t="s">
        <v>2366</v>
      </c>
      <c r="D1200" s="8">
        <v>325792</v>
      </c>
      <c r="E1200" s="9">
        <v>149424</v>
      </c>
      <c r="F1200" s="9">
        <f t="shared" si="19"/>
        <v>475216</v>
      </c>
    </row>
    <row r="1201" spans="1:6" x14ac:dyDescent="0.25">
      <c r="A1201" s="4" t="s">
        <v>2367</v>
      </c>
      <c r="B1201" s="4" t="s">
        <v>2368</v>
      </c>
      <c r="D1201" s="8">
        <v>384848</v>
      </c>
      <c r="E1201" s="9">
        <v>0</v>
      </c>
      <c r="F1201" s="9">
        <f t="shared" si="19"/>
        <v>384848</v>
      </c>
    </row>
    <row r="1202" spans="1:6" x14ac:dyDescent="0.25">
      <c r="A1202" s="4" t="s">
        <v>2369</v>
      </c>
      <c r="B1202" s="4" t="s">
        <v>2370</v>
      </c>
      <c r="D1202" s="8">
        <v>81442</v>
      </c>
      <c r="E1202" s="9">
        <v>42124</v>
      </c>
      <c r="F1202" s="9">
        <f t="shared" si="19"/>
        <v>123566</v>
      </c>
    </row>
    <row r="1203" spans="1:6" x14ac:dyDescent="0.25">
      <c r="A1203" s="4" t="s">
        <v>2371</v>
      </c>
      <c r="B1203" s="4" t="s">
        <v>2372</v>
      </c>
      <c r="D1203" s="8">
        <v>194719</v>
      </c>
      <c r="E1203" s="9">
        <v>233670</v>
      </c>
      <c r="F1203" s="9">
        <f t="shared" si="19"/>
        <v>428389</v>
      </c>
    </row>
    <row r="1204" spans="1:6" x14ac:dyDescent="0.25">
      <c r="A1204" s="4" t="s">
        <v>2373</v>
      </c>
      <c r="B1204" s="4" t="s">
        <v>2374</v>
      </c>
      <c r="D1204" s="8">
        <v>61774</v>
      </c>
      <c r="E1204" s="9">
        <v>57041</v>
      </c>
      <c r="F1204" s="9">
        <f t="shared" si="19"/>
        <v>118815</v>
      </c>
    </row>
    <row r="1205" spans="1:6" x14ac:dyDescent="0.25">
      <c r="A1205" s="4" t="s">
        <v>2375</v>
      </c>
      <c r="B1205" s="4" t="s">
        <v>2376</v>
      </c>
      <c r="D1205" s="8">
        <v>59503</v>
      </c>
      <c r="E1205" s="9">
        <v>143858</v>
      </c>
      <c r="F1205" s="9">
        <f t="shared" si="19"/>
        <v>203361</v>
      </c>
    </row>
    <row r="1206" spans="1:6" x14ac:dyDescent="0.25">
      <c r="A1206" s="4" t="s">
        <v>2377</v>
      </c>
      <c r="B1206" s="4" t="s">
        <v>2378</v>
      </c>
      <c r="D1206" s="8">
        <v>229498</v>
      </c>
      <c r="E1206" s="9">
        <v>78680</v>
      </c>
      <c r="F1206" s="9">
        <f t="shared" si="19"/>
        <v>308178</v>
      </c>
    </row>
    <row r="1207" spans="1:6" x14ac:dyDescent="0.25">
      <c r="A1207" s="4" t="s">
        <v>2379</v>
      </c>
      <c r="B1207" s="4" t="s">
        <v>2380</v>
      </c>
      <c r="D1207" s="8">
        <v>92249</v>
      </c>
      <c r="E1207" s="9">
        <v>0</v>
      </c>
      <c r="F1207" s="9">
        <f t="shared" si="19"/>
        <v>92249</v>
      </c>
    </row>
    <row r="1208" spans="1:6" x14ac:dyDescent="0.25">
      <c r="A1208" s="4" t="s">
        <v>2381</v>
      </c>
      <c r="B1208" s="4" t="s">
        <v>2382</v>
      </c>
      <c r="D1208" s="8">
        <v>96529</v>
      </c>
      <c r="E1208" s="9">
        <v>209949</v>
      </c>
      <c r="F1208" s="9">
        <f t="shared" si="19"/>
        <v>306478</v>
      </c>
    </row>
    <row r="1209" spans="1:6" x14ac:dyDescent="0.25">
      <c r="A1209" s="4" t="s">
        <v>2383</v>
      </c>
      <c r="B1209" s="4" t="s">
        <v>2384</v>
      </c>
      <c r="D1209" s="8">
        <v>375689</v>
      </c>
      <c r="E1209" s="9">
        <v>47643</v>
      </c>
      <c r="F1209" s="9">
        <f t="shared" si="19"/>
        <v>423332</v>
      </c>
    </row>
    <row r="1210" spans="1:6" x14ac:dyDescent="0.25">
      <c r="A1210" s="4" t="s">
        <v>2385</v>
      </c>
      <c r="B1210" s="4" t="s">
        <v>2386</v>
      </c>
      <c r="D1210" s="8">
        <v>12564</v>
      </c>
      <c r="E1210" s="9">
        <v>7816</v>
      </c>
      <c r="F1210" s="9">
        <f t="shared" si="19"/>
        <v>20380</v>
      </c>
    </row>
    <row r="1211" spans="1:6" x14ac:dyDescent="0.25">
      <c r="A1211" s="4" t="s">
        <v>2387</v>
      </c>
      <c r="B1211" s="4" t="s">
        <v>2388</v>
      </c>
      <c r="D1211" s="8">
        <v>210850</v>
      </c>
      <c r="E1211" s="9">
        <v>65662</v>
      </c>
      <c r="F1211" s="9">
        <f t="shared" si="19"/>
        <v>276512</v>
      </c>
    </row>
    <row r="1212" spans="1:6" x14ac:dyDescent="0.25">
      <c r="A1212" s="4" t="s">
        <v>2389</v>
      </c>
      <c r="B1212" s="4" t="s">
        <v>2390</v>
      </c>
      <c r="D1212" s="8">
        <v>164371</v>
      </c>
      <c r="E1212" s="9">
        <v>209401</v>
      </c>
      <c r="F1212" s="9">
        <f t="shared" si="19"/>
        <v>373772</v>
      </c>
    </row>
    <row r="1213" spans="1:6" x14ac:dyDescent="0.25">
      <c r="A1213" s="4" t="s">
        <v>2391</v>
      </c>
      <c r="B1213" s="4" t="s">
        <v>2392</v>
      </c>
      <c r="D1213" s="8">
        <v>274841</v>
      </c>
      <c r="E1213" s="9">
        <v>0</v>
      </c>
      <c r="F1213" s="9">
        <f t="shared" si="19"/>
        <v>274841</v>
      </c>
    </row>
    <row r="1214" spans="1:6" x14ac:dyDescent="0.25">
      <c r="A1214" s="4" t="s">
        <v>2393</v>
      </c>
      <c r="B1214" s="4" t="s">
        <v>2394</v>
      </c>
      <c r="D1214" s="8">
        <v>137786</v>
      </c>
      <c r="E1214" s="9">
        <v>0</v>
      </c>
      <c r="F1214" s="9">
        <f t="shared" si="19"/>
        <v>137786</v>
      </c>
    </row>
    <row r="1215" spans="1:6" x14ac:dyDescent="0.25">
      <c r="A1215" s="4" t="s">
        <v>2395</v>
      </c>
      <c r="B1215" s="4" t="s">
        <v>2396</v>
      </c>
      <c r="D1215" s="8">
        <v>241552</v>
      </c>
      <c r="E1215" s="9">
        <v>103598</v>
      </c>
      <c r="F1215" s="9">
        <f t="shared" si="19"/>
        <v>345150</v>
      </c>
    </row>
    <row r="1216" spans="1:6" x14ac:dyDescent="0.25">
      <c r="A1216" s="4" t="s">
        <v>2397</v>
      </c>
      <c r="B1216" s="4" t="s">
        <v>2398</v>
      </c>
      <c r="D1216" s="8">
        <v>0</v>
      </c>
      <c r="E1216" s="9">
        <v>0</v>
      </c>
      <c r="F1216" s="9">
        <f t="shared" si="19"/>
        <v>0</v>
      </c>
    </row>
    <row r="1217" spans="1:6" x14ac:dyDescent="0.25">
      <c r="A1217" s="4" t="s">
        <v>2399</v>
      </c>
      <c r="B1217" s="4" t="s">
        <v>2400</v>
      </c>
      <c r="D1217" s="8">
        <v>411437</v>
      </c>
      <c r="E1217" s="9">
        <v>42456</v>
      </c>
      <c r="F1217" s="9">
        <f t="shared" si="19"/>
        <v>453893</v>
      </c>
    </row>
    <row r="1218" spans="1:6" x14ac:dyDescent="0.25">
      <c r="A1218" s="4" t="s">
        <v>2401</v>
      </c>
      <c r="B1218" s="4" t="s">
        <v>2402</v>
      </c>
      <c r="D1218" s="8">
        <v>-25110</v>
      </c>
      <c r="E1218" s="9">
        <v>50736</v>
      </c>
      <c r="F1218" s="9">
        <f t="shared" si="19"/>
        <v>25626</v>
      </c>
    </row>
    <row r="1219" spans="1:6" x14ac:dyDescent="0.25">
      <c r="A1219" s="4" t="s">
        <v>2403</v>
      </c>
      <c r="B1219" s="4" t="s">
        <v>2404</v>
      </c>
      <c r="D1219" s="8">
        <v>471686</v>
      </c>
      <c r="E1219" s="9">
        <v>248156.41666666605</v>
      </c>
      <c r="F1219" s="9">
        <f t="shared" si="19"/>
        <v>719842.41666666605</v>
      </c>
    </row>
    <row r="1220" spans="1:6" x14ac:dyDescent="0.25">
      <c r="A1220" s="4" t="s">
        <v>2405</v>
      </c>
      <c r="B1220" s="4" t="s">
        <v>2406</v>
      </c>
      <c r="D1220" s="8">
        <v>49228</v>
      </c>
      <c r="E1220" s="9">
        <v>57094</v>
      </c>
      <c r="F1220" s="9">
        <f t="shared" ref="F1220:F1283" si="20">IF(D1220+E1220&gt;0,D1220+E1220,0)</f>
        <v>106322</v>
      </c>
    </row>
    <row r="1221" spans="1:6" x14ac:dyDescent="0.25">
      <c r="A1221" s="4" t="s">
        <v>2407</v>
      </c>
      <c r="B1221" s="4" t="s">
        <v>2408</v>
      </c>
      <c r="D1221" s="8">
        <v>652724</v>
      </c>
      <c r="E1221" s="9">
        <v>356573.25</v>
      </c>
      <c r="F1221" s="9">
        <f t="shared" si="20"/>
        <v>1009297.25</v>
      </c>
    </row>
    <row r="1222" spans="1:6" x14ac:dyDescent="0.25">
      <c r="A1222" s="4" t="s">
        <v>2409</v>
      </c>
      <c r="B1222" s="4" t="s">
        <v>2410</v>
      </c>
      <c r="D1222" s="8">
        <v>124413</v>
      </c>
      <c r="E1222" s="9">
        <v>9203</v>
      </c>
      <c r="F1222" s="9">
        <f t="shared" si="20"/>
        <v>133616</v>
      </c>
    </row>
    <row r="1223" spans="1:6" x14ac:dyDescent="0.25">
      <c r="A1223" s="4" t="s">
        <v>2411</v>
      </c>
      <c r="B1223" s="4" t="s">
        <v>2412</v>
      </c>
      <c r="D1223" s="8">
        <v>310955</v>
      </c>
      <c r="E1223" s="9">
        <v>93119</v>
      </c>
      <c r="F1223" s="9">
        <f t="shared" si="20"/>
        <v>404074</v>
      </c>
    </row>
    <row r="1224" spans="1:6" x14ac:dyDescent="0.25">
      <c r="A1224" s="4" t="s">
        <v>2413</v>
      </c>
      <c r="B1224" s="4" t="s">
        <v>2414</v>
      </c>
      <c r="D1224" s="8">
        <v>65177</v>
      </c>
      <c r="E1224" s="9">
        <v>17963</v>
      </c>
      <c r="F1224" s="9">
        <f t="shared" si="20"/>
        <v>83140</v>
      </c>
    </row>
    <row r="1225" spans="1:6" x14ac:dyDescent="0.25">
      <c r="A1225" s="4" t="s">
        <v>2415</v>
      </c>
      <c r="B1225" s="4" t="s">
        <v>2416</v>
      </c>
      <c r="D1225" s="8">
        <v>289483</v>
      </c>
      <c r="E1225" s="9">
        <v>0</v>
      </c>
      <c r="F1225" s="9">
        <f t="shared" si="20"/>
        <v>289483</v>
      </c>
    </row>
    <row r="1226" spans="1:6" x14ac:dyDescent="0.25">
      <c r="A1226" s="4" t="s">
        <v>2417</v>
      </c>
      <c r="B1226" s="4" t="s">
        <v>2418</v>
      </c>
      <c r="D1226" s="8">
        <v>884515</v>
      </c>
      <c r="E1226" s="9">
        <v>0</v>
      </c>
      <c r="F1226" s="9">
        <f t="shared" si="20"/>
        <v>884515</v>
      </c>
    </row>
    <row r="1227" spans="1:6" x14ac:dyDescent="0.25">
      <c r="A1227" s="4" t="s">
        <v>2419</v>
      </c>
      <c r="B1227" s="4" t="s">
        <v>2420</v>
      </c>
      <c r="D1227" s="8">
        <v>212459</v>
      </c>
      <c r="E1227" s="9">
        <v>61848</v>
      </c>
      <c r="F1227" s="9">
        <f t="shared" si="20"/>
        <v>274307</v>
      </c>
    </row>
    <row r="1228" spans="1:6" x14ac:dyDescent="0.25">
      <c r="A1228" s="4" t="s">
        <v>2421</v>
      </c>
      <c r="B1228" s="4" t="s">
        <v>1003</v>
      </c>
      <c r="D1228" s="8">
        <v>66108</v>
      </c>
      <c r="E1228" s="9">
        <v>13632</v>
      </c>
      <c r="F1228" s="9">
        <f t="shared" si="20"/>
        <v>79740</v>
      </c>
    </row>
    <row r="1229" spans="1:6" x14ac:dyDescent="0.25">
      <c r="A1229" s="4" t="s">
        <v>2422</v>
      </c>
      <c r="B1229" s="4" t="s">
        <v>2423</v>
      </c>
      <c r="D1229" s="8">
        <v>56967</v>
      </c>
      <c r="E1229" s="9">
        <v>238771</v>
      </c>
      <c r="F1229" s="9">
        <f t="shared" si="20"/>
        <v>295738</v>
      </c>
    </row>
    <row r="1230" spans="1:6" x14ac:dyDescent="0.25">
      <c r="A1230" s="4" t="s">
        <v>2424</v>
      </c>
      <c r="B1230" s="4" t="s">
        <v>2425</v>
      </c>
      <c r="D1230" s="8">
        <v>115787</v>
      </c>
      <c r="E1230" s="9">
        <v>12639</v>
      </c>
      <c r="F1230" s="9">
        <f t="shared" si="20"/>
        <v>128426</v>
      </c>
    </row>
    <row r="1231" spans="1:6" x14ac:dyDescent="0.25">
      <c r="A1231" s="4" t="s">
        <v>2426</v>
      </c>
      <c r="B1231" s="4" t="s">
        <v>2427</v>
      </c>
      <c r="D1231" s="8">
        <v>0</v>
      </c>
      <c r="E1231" s="9">
        <v>8734</v>
      </c>
      <c r="F1231" s="9">
        <f t="shared" si="20"/>
        <v>8734</v>
      </c>
    </row>
    <row r="1232" spans="1:6" x14ac:dyDescent="0.25">
      <c r="A1232" s="4" t="s">
        <v>2428</v>
      </c>
      <c r="B1232" s="4" t="s">
        <v>2429</v>
      </c>
      <c r="D1232" s="8">
        <v>9317</v>
      </c>
      <c r="E1232" s="9">
        <v>0</v>
      </c>
      <c r="F1232" s="9">
        <f t="shared" si="20"/>
        <v>9317</v>
      </c>
    </row>
    <row r="1233" spans="1:6" x14ac:dyDescent="0.25">
      <c r="A1233" s="4" t="s">
        <v>2430</v>
      </c>
      <c r="B1233" s="4" t="s">
        <v>2431</v>
      </c>
      <c r="D1233" s="8">
        <v>15722</v>
      </c>
      <c r="E1233" s="9">
        <v>0</v>
      </c>
      <c r="F1233" s="9">
        <f t="shared" si="20"/>
        <v>15722</v>
      </c>
    </row>
    <row r="1234" spans="1:6" x14ac:dyDescent="0.25">
      <c r="A1234" s="4" t="s">
        <v>2432</v>
      </c>
      <c r="B1234" s="4" t="s">
        <v>2433</v>
      </c>
      <c r="D1234" s="8">
        <v>182538</v>
      </c>
      <c r="E1234" s="9">
        <v>88783</v>
      </c>
      <c r="F1234" s="9">
        <f t="shared" si="20"/>
        <v>271321</v>
      </c>
    </row>
    <row r="1235" spans="1:6" x14ac:dyDescent="0.25">
      <c r="A1235" s="4" t="s">
        <v>2434</v>
      </c>
      <c r="B1235" s="4" t="s">
        <v>2435</v>
      </c>
      <c r="D1235" s="8">
        <v>117401</v>
      </c>
      <c r="E1235" s="9">
        <v>42920.833333333256</v>
      </c>
      <c r="F1235" s="9">
        <f t="shared" si="20"/>
        <v>160321.83333333326</v>
      </c>
    </row>
    <row r="1236" spans="1:6" x14ac:dyDescent="0.25">
      <c r="A1236" s="4" t="s">
        <v>2436</v>
      </c>
      <c r="B1236" s="4" t="s">
        <v>2437</v>
      </c>
      <c r="D1236" s="8">
        <v>733396</v>
      </c>
      <c r="E1236" s="9">
        <v>388478</v>
      </c>
      <c r="F1236" s="9">
        <f t="shared" si="20"/>
        <v>1121874</v>
      </c>
    </row>
    <row r="1237" spans="1:6" x14ac:dyDescent="0.25">
      <c r="A1237" s="4" t="s">
        <v>2438</v>
      </c>
      <c r="B1237" s="4" t="s">
        <v>2439</v>
      </c>
      <c r="D1237" s="8">
        <v>27819</v>
      </c>
      <c r="E1237" s="9">
        <v>46189</v>
      </c>
      <c r="F1237" s="9">
        <f t="shared" si="20"/>
        <v>74008</v>
      </c>
    </row>
    <row r="1238" spans="1:6" x14ac:dyDescent="0.25">
      <c r="A1238" s="4" t="s">
        <v>2440</v>
      </c>
      <c r="B1238" s="4" t="s">
        <v>2441</v>
      </c>
      <c r="D1238" s="8">
        <v>586669</v>
      </c>
      <c r="E1238" s="9">
        <v>117213.33333333302</v>
      </c>
      <c r="F1238" s="9">
        <f t="shared" si="20"/>
        <v>703882.33333333302</v>
      </c>
    </row>
    <row r="1239" spans="1:6" x14ac:dyDescent="0.25">
      <c r="A1239" s="4" t="s">
        <v>2442</v>
      </c>
      <c r="B1239" s="4" t="s">
        <v>1122</v>
      </c>
      <c r="D1239" s="8">
        <v>8998</v>
      </c>
      <c r="E1239" s="9">
        <v>5456</v>
      </c>
      <c r="F1239" s="9">
        <f t="shared" si="20"/>
        <v>14454</v>
      </c>
    </row>
    <row r="1240" spans="1:6" x14ac:dyDescent="0.25">
      <c r="A1240" s="4" t="s">
        <v>2443</v>
      </c>
      <c r="B1240" s="4" t="s">
        <v>2444</v>
      </c>
      <c r="D1240" s="8">
        <v>9080</v>
      </c>
      <c r="E1240" s="9">
        <v>272</v>
      </c>
      <c r="F1240" s="9">
        <f t="shared" si="20"/>
        <v>9352</v>
      </c>
    </row>
    <row r="1241" spans="1:6" x14ac:dyDescent="0.25">
      <c r="A1241" s="4" t="s">
        <v>2445</v>
      </c>
      <c r="B1241" s="4" t="s">
        <v>2446</v>
      </c>
      <c r="D1241" s="8">
        <v>559945</v>
      </c>
      <c r="E1241" s="9">
        <v>525029</v>
      </c>
      <c r="F1241" s="9">
        <f t="shared" si="20"/>
        <v>1084974</v>
      </c>
    </row>
    <row r="1242" spans="1:6" x14ac:dyDescent="0.25">
      <c r="A1242" s="4" t="s">
        <v>2447</v>
      </c>
      <c r="B1242" s="4" t="s">
        <v>2448</v>
      </c>
      <c r="D1242" s="8">
        <v>11076</v>
      </c>
      <c r="E1242" s="9">
        <v>0</v>
      </c>
      <c r="F1242" s="9">
        <f t="shared" si="20"/>
        <v>11076</v>
      </c>
    </row>
    <row r="1243" spans="1:6" x14ac:dyDescent="0.25">
      <c r="A1243" s="4" t="s">
        <v>2449</v>
      </c>
      <c r="B1243" s="4" t="s">
        <v>2450</v>
      </c>
      <c r="D1243" s="8">
        <v>288486</v>
      </c>
      <c r="E1243" s="9">
        <v>0</v>
      </c>
      <c r="F1243" s="9">
        <f t="shared" si="20"/>
        <v>288486</v>
      </c>
    </row>
    <row r="1244" spans="1:6" x14ac:dyDescent="0.25">
      <c r="A1244" s="4" t="s">
        <v>2451</v>
      </c>
      <c r="B1244" s="4" t="s">
        <v>2452</v>
      </c>
      <c r="D1244" s="8">
        <v>6623</v>
      </c>
      <c r="E1244" s="9">
        <v>-0.16666666662786156</v>
      </c>
      <c r="F1244" s="9">
        <f t="shared" si="20"/>
        <v>6622.8333333333721</v>
      </c>
    </row>
    <row r="1245" spans="1:6" x14ac:dyDescent="0.25">
      <c r="A1245" s="4" t="s">
        <v>2453</v>
      </c>
      <c r="B1245" s="4" t="s">
        <v>2454</v>
      </c>
      <c r="D1245" s="8">
        <v>33199</v>
      </c>
      <c r="E1245" s="9">
        <v>1793</v>
      </c>
      <c r="F1245" s="9">
        <f t="shared" si="20"/>
        <v>34992</v>
      </c>
    </row>
    <row r="1246" spans="1:6" x14ac:dyDescent="0.25">
      <c r="A1246" s="4" t="s">
        <v>2455</v>
      </c>
      <c r="B1246" s="4" t="s">
        <v>2456</v>
      </c>
      <c r="D1246" s="8">
        <v>5310</v>
      </c>
      <c r="E1246" s="9">
        <v>0</v>
      </c>
      <c r="F1246" s="9">
        <f t="shared" si="20"/>
        <v>5310</v>
      </c>
    </row>
    <row r="1247" spans="1:6" x14ac:dyDescent="0.25">
      <c r="A1247" s="4" t="s">
        <v>2457</v>
      </c>
      <c r="B1247" s="4" t="s">
        <v>2458</v>
      </c>
      <c r="D1247" s="8">
        <v>45562</v>
      </c>
      <c r="E1247" s="9">
        <v>150</v>
      </c>
      <c r="F1247" s="9">
        <f t="shared" si="20"/>
        <v>45712</v>
      </c>
    </row>
    <row r="1248" spans="1:6" x14ac:dyDescent="0.25">
      <c r="A1248" s="4" t="s">
        <v>2459</v>
      </c>
      <c r="B1248" s="4" t="s">
        <v>2460</v>
      </c>
      <c r="D1248" s="8">
        <v>22674</v>
      </c>
      <c r="E1248" s="9">
        <v>6413</v>
      </c>
      <c r="F1248" s="9">
        <f t="shared" si="20"/>
        <v>29087</v>
      </c>
    </row>
    <row r="1249" spans="1:6" x14ac:dyDescent="0.25">
      <c r="A1249" s="4" t="s">
        <v>2461</v>
      </c>
      <c r="B1249" s="4" t="s">
        <v>2462</v>
      </c>
      <c r="D1249" s="8">
        <v>17435</v>
      </c>
      <c r="E1249" s="9">
        <v>15567</v>
      </c>
      <c r="F1249" s="9">
        <f t="shared" si="20"/>
        <v>33002</v>
      </c>
    </row>
    <row r="1250" spans="1:6" x14ac:dyDescent="0.25">
      <c r="A1250" s="4" t="s">
        <v>2463</v>
      </c>
      <c r="B1250" s="4" t="s">
        <v>2464</v>
      </c>
      <c r="D1250" s="8">
        <v>27679</v>
      </c>
      <c r="E1250" s="9">
        <v>51673</v>
      </c>
      <c r="F1250" s="9">
        <f t="shared" si="20"/>
        <v>79352</v>
      </c>
    </row>
    <row r="1251" spans="1:6" x14ac:dyDescent="0.25">
      <c r="A1251" s="4" t="s">
        <v>2465</v>
      </c>
      <c r="B1251" s="4" t="s">
        <v>2282</v>
      </c>
      <c r="D1251" s="8">
        <v>65885</v>
      </c>
      <c r="E1251" s="9">
        <v>-0.33333333331393078</v>
      </c>
      <c r="F1251" s="9">
        <f t="shared" si="20"/>
        <v>65884.666666666686</v>
      </c>
    </row>
    <row r="1252" spans="1:6" x14ac:dyDescent="0.25">
      <c r="A1252" s="4" t="s">
        <v>2466</v>
      </c>
      <c r="B1252" s="4" t="s">
        <v>2467</v>
      </c>
      <c r="D1252" s="8">
        <v>12589</v>
      </c>
      <c r="E1252" s="9">
        <v>0</v>
      </c>
      <c r="F1252" s="9">
        <f t="shared" si="20"/>
        <v>12589</v>
      </c>
    </row>
    <row r="1253" spans="1:6" x14ac:dyDescent="0.25">
      <c r="A1253" s="4" t="s">
        <v>2468</v>
      </c>
      <c r="B1253" s="4" t="s">
        <v>2469</v>
      </c>
      <c r="D1253" s="8">
        <v>-969</v>
      </c>
      <c r="E1253" s="9">
        <v>0</v>
      </c>
      <c r="F1253" s="9">
        <f t="shared" si="20"/>
        <v>0</v>
      </c>
    </row>
    <row r="1254" spans="1:6" x14ac:dyDescent="0.25">
      <c r="A1254" s="4" t="s">
        <v>2470</v>
      </c>
      <c r="B1254" s="4" t="s">
        <v>2471</v>
      </c>
      <c r="D1254" s="8">
        <v>6210</v>
      </c>
      <c r="E1254" s="9">
        <v>1221</v>
      </c>
      <c r="F1254" s="9">
        <f t="shared" si="20"/>
        <v>7431</v>
      </c>
    </row>
    <row r="1255" spans="1:6" x14ac:dyDescent="0.25">
      <c r="A1255" s="4" t="s">
        <v>2472</v>
      </c>
      <c r="B1255" s="4" t="s">
        <v>2473</v>
      </c>
      <c r="D1255" s="8">
        <v>13236</v>
      </c>
      <c r="E1255" s="9">
        <v>0</v>
      </c>
      <c r="F1255" s="9">
        <f t="shared" si="20"/>
        <v>13236</v>
      </c>
    </row>
    <row r="1256" spans="1:6" x14ac:dyDescent="0.25">
      <c r="A1256" s="4" t="s">
        <v>2474</v>
      </c>
      <c r="B1256" s="4" t="s">
        <v>2475</v>
      </c>
      <c r="D1256" s="8">
        <v>14670</v>
      </c>
      <c r="E1256" s="9">
        <v>506</v>
      </c>
      <c r="F1256" s="9">
        <f t="shared" si="20"/>
        <v>15176</v>
      </c>
    </row>
    <row r="1257" spans="1:6" x14ac:dyDescent="0.25">
      <c r="A1257" s="4" t="s">
        <v>2476</v>
      </c>
      <c r="B1257" s="4" t="s">
        <v>2477</v>
      </c>
      <c r="D1257" s="8">
        <v>81481</v>
      </c>
      <c r="E1257" s="9">
        <v>50454</v>
      </c>
      <c r="F1257" s="9">
        <f t="shared" si="20"/>
        <v>131935</v>
      </c>
    </row>
    <row r="1258" spans="1:6" x14ac:dyDescent="0.25">
      <c r="A1258" s="4" t="s">
        <v>2478</v>
      </c>
      <c r="B1258" s="4" t="s">
        <v>2479</v>
      </c>
      <c r="D1258" s="8">
        <v>21186</v>
      </c>
      <c r="E1258" s="9">
        <v>20451</v>
      </c>
      <c r="F1258" s="9">
        <f t="shared" si="20"/>
        <v>41637</v>
      </c>
    </row>
    <row r="1259" spans="1:6" x14ac:dyDescent="0.25">
      <c r="A1259" s="4" t="s">
        <v>2480</v>
      </c>
      <c r="B1259" s="4" t="s">
        <v>2481</v>
      </c>
      <c r="D1259" s="8">
        <v>19165</v>
      </c>
      <c r="E1259" s="9">
        <v>279</v>
      </c>
      <c r="F1259" s="9">
        <f t="shared" si="20"/>
        <v>19444</v>
      </c>
    </row>
    <row r="1260" spans="1:6" x14ac:dyDescent="0.25">
      <c r="A1260" s="4" t="s">
        <v>2482</v>
      </c>
      <c r="B1260" s="4" t="s">
        <v>2483</v>
      </c>
      <c r="D1260" s="8">
        <v>3542</v>
      </c>
      <c r="E1260" s="9">
        <v>716</v>
      </c>
      <c r="F1260" s="9">
        <f t="shared" si="20"/>
        <v>4258</v>
      </c>
    </row>
    <row r="1261" spans="1:6" x14ac:dyDescent="0.25">
      <c r="A1261" s="4" t="s">
        <v>2484</v>
      </c>
      <c r="B1261" s="4" t="s">
        <v>2485</v>
      </c>
      <c r="D1261" s="8">
        <v>37650</v>
      </c>
      <c r="E1261" s="9">
        <v>30412</v>
      </c>
      <c r="F1261" s="9">
        <f t="shared" si="20"/>
        <v>68062</v>
      </c>
    </row>
    <row r="1262" spans="1:6" x14ac:dyDescent="0.25">
      <c r="A1262" s="4" t="s">
        <v>2486</v>
      </c>
      <c r="B1262" s="4" t="s">
        <v>2487</v>
      </c>
      <c r="D1262" s="8">
        <v>-906</v>
      </c>
      <c r="E1262" s="9">
        <v>7430</v>
      </c>
      <c r="F1262" s="9">
        <f t="shared" si="20"/>
        <v>6524</v>
      </c>
    </row>
    <row r="1263" spans="1:6" x14ac:dyDescent="0.25">
      <c r="A1263" s="4" t="s">
        <v>2488</v>
      </c>
      <c r="B1263" s="4" t="s">
        <v>2489</v>
      </c>
      <c r="D1263" s="8">
        <v>20764</v>
      </c>
      <c r="E1263" s="9">
        <v>10655</v>
      </c>
      <c r="F1263" s="9">
        <f t="shared" si="20"/>
        <v>31419</v>
      </c>
    </row>
    <row r="1264" spans="1:6" x14ac:dyDescent="0.25">
      <c r="A1264" s="4" t="s">
        <v>2490</v>
      </c>
      <c r="B1264" s="4" t="s">
        <v>2491</v>
      </c>
      <c r="D1264" s="8">
        <v>1388674</v>
      </c>
      <c r="E1264" s="9">
        <v>0</v>
      </c>
      <c r="F1264" s="9">
        <f t="shared" si="20"/>
        <v>1388674</v>
      </c>
    </row>
    <row r="1265" spans="1:6" x14ac:dyDescent="0.25">
      <c r="A1265" s="4" t="s">
        <v>2492</v>
      </c>
      <c r="B1265" s="4" t="s">
        <v>2493</v>
      </c>
      <c r="C1265" t="s">
        <v>2</v>
      </c>
      <c r="D1265" s="8">
        <v>0</v>
      </c>
      <c r="E1265" s="9">
        <v>0</v>
      </c>
      <c r="F1265" s="9">
        <f t="shared" si="20"/>
        <v>0</v>
      </c>
    </row>
    <row r="1266" spans="1:6" x14ac:dyDescent="0.25">
      <c r="A1266" s="4" t="s">
        <v>2494</v>
      </c>
      <c r="B1266" s="4" t="s">
        <v>2495</v>
      </c>
      <c r="D1266" s="8">
        <v>0</v>
      </c>
      <c r="E1266" s="9">
        <v>0</v>
      </c>
      <c r="F1266" s="9">
        <f t="shared" si="20"/>
        <v>0</v>
      </c>
    </row>
    <row r="1267" spans="1:6" x14ac:dyDescent="0.25">
      <c r="A1267" s="4" t="s">
        <v>2496</v>
      </c>
      <c r="B1267" s="4" t="s">
        <v>2497</v>
      </c>
      <c r="D1267" s="8">
        <v>53232</v>
      </c>
      <c r="E1267" s="9">
        <v>0</v>
      </c>
      <c r="F1267" s="9">
        <f t="shared" si="20"/>
        <v>53232</v>
      </c>
    </row>
    <row r="1268" spans="1:6" x14ac:dyDescent="0.25">
      <c r="A1268" s="4" t="s">
        <v>2498</v>
      </c>
      <c r="B1268" s="4" t="s">
        <v>1660</v>
      </c>
      <c r="D1268" s="8">
        <v>24192</v>
      </c>
      <c r="E1268" s="9">
        <v>16872</v>
      </c>
      <c r="F1268" s="9">
        <f t="shared" si="20"/>
        <v>41064</v>
      </c>
    </row>
    <row r="1269" spans="1:6" x14ac:dyDescent="0.25">
      <c r="A1269" s="4" t="s">
        <v>2499</v>
      </c>
      <c r="B1269" s="4" t="s">
        <v>2500</v>
      </c>
      <c r="D1269" s="8">
        <v>853</v>
      </c>
      <c r="E1269" s="9">
        <v>0</v>
      </c>
      <c r="F1269" s="9">
        <f t="shared" si="20"/>
        <v>853</v>
      </c>
    </row>
    <row r="1270" spans="1:6" x14ac:dyDescent="0.25">
      <c r="A1270" s="4" t="s">
        <v>2501</v>
      </c>
      <c r="B1270" s="4" t="s">
        <v>2502</v>
      </c>
      <c r="D1270" s="8">
        <v>57831</v>
      </c>
      <c r="E1270" s="9">
        <v>0</v>
      </c>
      <c r="F1270" s="9">
        <f t="shared" si="20"/>
        <v>57831</v>
      </c>
    </row>
    <row r="1271" spans="1:6" x14ac:dyDescent="0.25">
      <c r="A1271" s="4" t="s">
        <v>2503</v>
      </c>
      <c r="B1271" s="4" t="s">
        <v>2504</v>
      </c>
      <c r="D1271" s="8">
        <v>6894</v>
      </c>
      <c r="E1271" s="9">
        <v>14560</v>
      </c>
      <c r="F1271" s="9">
        <f t="shared" si="20"/>
        <v>21454</v>
      </c>
    </row>
    <row r="1272" spans="1:6" x14ac:dyDescent="0.25">
      <c r="A1272" s="4" t="s">
        <v>2505</v>
      </c>
      <c r="B1272" s="4" t="s">
        <v>82</v>
      </c>
      <c r="D1272" s="8">
        <v>29912</v>
      </c>
      <c r="E1272" s="9">
        <v>21852</v>
      </c>
      <c r="F1272" s="9">
        <f t="shared" si="20"/>
        <v>51764</v>
      </c>
    </row>
    <row r="1273" spans="1:6" x14ac:dyDescent="0.25">
      <c r="A1273" s="4" t="s">
        <v>2506</v>
      </c>
      <c r="B1273" s="4" t="s">
        <v>2507</v>
      </c>
      <c r="D1273" s="8">
        <v>46498</v>
      </c>
      <c r="E1273" s="9">
        <v>9498.8333333333721</v>
      </c>
      <c r="F1273" s="9">
        <f t="shared" si="20"/>
        <v>55996.833333333372</v>
      </c>
    </row>
    <row r="1274" spans="1:6" x14ac:dyDescent="0.25">
      <c r="A1274" s="4" t="s">
        <v>2508</v>
      </c>
      <c r="B1274" s="4" t="s">
        <v>1196</v>
      </c>
      <c r="D1274" s="8">
        <v>13974</v>
      </c>
      <c r="E1274" s="9">
        <v>0</v>
      </c>
      <c r="F1274" s="9">
        <f t="shared" si="20"/>
        <v>13974</v>
      </c>
    </row>
    <row r="1275" spans="1:6" x14ac:dyDescent="0.25">
      <c r="A1275" s="4" t="s">
        <v>2509</v>
      </c>
      <c r="B1275" s="4" t="s">
        <v>2510</v>
      </c>
      <c r="D1275" s="8">
        <v>26543</v>
      </c>
      <c r="E1275" s="9">
        <v>0</v>
      </c>
      <c r="F1275" s="9">
        <f t="shared" si="20"/>
        <v>26543</v>
      </c>
    </row>
    <row r="1276" spans="1:6" x14ac:dyDescent="0.25">
      <c r="A1276" s="4" t="s">
        <v>2511</v>
      </c>
      <c r="B1276" s="4" t="s">
        <v>2512</v>
      </c>
      <c r="D1276" s="8">
        <v>7904</v>
      </c>
      <c r="E1276" s="9">
        <v>0</v>
      </c>
      <c r="F1276" s="9">
        <f t="shared" si="20"/>
        <v>7904</v>
      </c>
    </row>
    <row r="1277" spans="1:6" x14ac:dyDescent="0.25">
      <c r="A1277" s="4" t="s">
        <v>2513</v>
      </c>
      <c r="B1277" s="4" t="s">
        <v>2514</v>
      </c>
      <c r="D1277" s="8">
        <v>13922</v>
      </c>
      <c r="E1277" s="9">
        <v>0</v>
      </c>
      <c r="F1277" s="9">
        <f t="shared" si="20"/>
        <v>13922</v>
      </c>
    </row>
    <row r="1278" spans="1:6" x14ac:dyDescent="0.25">
      <c r="A1278" s="4" t="s">
        <v>2515</v>
      </c>
      <c r="B1278" s="4" t="s">
        <v>2516</v>
      </c>
      <c r="D1278" s="8">
        <v>8077</v>
      </c>
      <c r="E1278" s="9">
        <v>0</v>
      </c>
      <c r="F1278" s="9">
        <f t="shared" si="20"/>
        <v>8077</v>
      </c>
    </row>
    <row r="1279" spans="1:6" x14ac:dyDescent="0.25">
      <c r="A1279" s="4" t="s">
        <v>2517</v>
      </c>
      <c r="B1279" s="4" t="s">
        <v>2518</v>
      </c>
      <c r="D1279" s="8">
        <v>5410</v>
      </c>
      <c r="E1279" s="9">
        <v>0</v>
      </c>
      <c r="F1279" s="9">
        <f t="shared" si="20"/>
        <v>5410</v>
      </c>
    </row>
    <row r="1280" spans="1:6" x14ac:dyDescent="0.25">
      <c r="A1280" s="4" t="s">
        <v>2519</v>
      </c>
      <c r="B1280" s="4" t="s">
        <v>2520</v>
      </c>
      <c r="D1280" s="8">
        <v>109531</v>
      </c>
      <c r="E1280" s="9">
        <v>104088</v>
      </c>
      <c r="F1280" s="9">
        <f t="shared" si="20"/>
        <v>213619</v>
      </c>
    </row>
    <row r="1281" spans="1:6" x14ac:dyDescent="0.25">
      <c r="A1281" s="4" t="s">
        <v>2521</v>
      </c>
      <c r="B1281" s="4" t="s">
        <v>2522</v>
      </c>
      <c r="D1281" s="8">
        <v>694715</v>
      </c>
      <c r="E1281" s="9">
        <v>0</v>
      </c>
      <c r="F1281" s="9">
        <f t="shared" si="20"/>
        <v>694715</v>
      </c>
    </row>
    <row r="1282" spans="1:6" x14ac:dyDescent="0.25">
      <c r="A1282" s="4" t="s">
        <v>2523</v>
      </c>
      <c r="B1282" s="4" t="s">
        <v>2524</v>
      </c>
      <c r="D1282" s="8">
        <v>26014</v>
      </c>
      <c r="E1282" s="9">
        <v>0</v>
      </c>
      <c r="F1282" s="9">
        <f t="shared" si="20"/>
        <v>26014</v>
      </c>
    </row>
    <row r="1283" spans="1:6" x14ac:dyDescent="0.25">
      <c r="A1283" s="4" t="s">
        <v>2525</v>
      </c>
      <c r="B1283" s="4" t="s">
        <v>2526</v>
      </c>
      <c r="D1283" s="8">
        <v>93672</v>
      </c>
      <c r="E1283" s="9">
        <v>21611.5</v>
      </c>
      <c r="F1283" s="9">
        <f t="shared" si="20"/>
        <v>115283.5</v>
      </c>
    </row>
    <row r="1284" spans="1:6" x14ac:dyDescent="0.25">
      <c r="A1284" s="4" t="s">
        <v>2527</v>
      </c>
      <c r="B1284" s="4" t="s">
        <v>2528</v>
      </c>
      <c r="D1284" s="8">
        <v>88757</v>
      </c>
      <c r="E1284" s="9">
        <v>61517.571428571478</v>
      </c>
      <c r="F1284" s="9">
        <f t="shared" ref="F1284:F1347" si="21">IF(D1284+E1284&gt;0,D1284+E1284,0)</f>
        <v>150274.57142857148</v>
      </c>
    </row>
    <row r="1285" spans="1:6" x14ac:dyDescent="0.25">
      <c r="A1285" s="4" t="s">
        <v>2529</v>
      </c>
      <c r="B1285" s="4" t="s">
        <v>2530</v>
      </c>
      <c r="D1285" s="8">
        <v>28064</v>
      </c>
      <c r="E1285" s="9">
        <v>0</v>
      </c>
      <c r="F1285" s="9">
        <f t="shared" si="21"/>
        <v>28064</v>
      </c>
    </row>
    <row r="1286" spans="1:6" x14ac:dyDescent="0.25">
      <c r="A1286" s="4" t="s">
        <v>2531</v>
      </c>
      <c r="B1286" s="4" t="s">
        <v>2532</v>
      </c>
      <c r="D1286" s="8">
        <v>-2366</v>
      </c>
      <c r="E1286" s="9">
        <v>29952</v>
      </c>
      <c r="F1286" s="9">
        <f t="shared" si="21"/>
        <v>27586</v>
      </c>
    </row>
    <row r="1287" spans="1:6" x14ac:dyDescent="0.25">
      <c r="A1287" s="4" t="s">
        <v>2533</v>
      </c>
      <c r="B1287" s="4" t="s">
        <v>2534</v>
      </c>
      <c r="D1287" s="8">
        <v>40884</v>
      </c>
      <c r="E1287" s="9">
        <v>29895</v>
      </c>
      <c r="F1287" s="9">
        <f t="shared" si="21"/>
        <v>70779</v>
      </c>
    </row>
    <row r="1288" spans="1:6" x14ac:dyDescent="0.25">
      <c r="A1288" s="4" t="s">
        <v>2535</v>
      </c>
      <c r="B1288" s="4" t="s">
        <v>2536</v>
      </c>
      <c r="D1288" s="8">
        <v>15756</v>
      </c>
      <c r="E1288" s="9">
        <v>0</v>
      </c>
      <c r="F1288" s="9">
        <f t="shared" si="21"/>
        <v>15756</v>
      </c>
    </row>
    <row r="1289" spans="1:6" x14ac:dyDescent="0.25">
      <c r="A1289" s="4" t="s">
        <v>2537</v>
      </c>
      <c r="B1289" s="4" t="s">
        <v>2538</v>
      </c>
      <c r="D1289" s="8">
        <v>1764976</v>
      </c>
      <c r="E1289" s="9">
        <v>259753.66666666605</v>
      </c>
      <c r="F1289" s="9">
        <f t="shared" si="21"/>
        <v>2024729.666666666</v>
      </c>
    </row>
    <row r="1290" spans="1:6" x14ac:dyDescent="0.25">
      <c r="A1290" s="4" t="s">
        <v>2539</v>
      </c>
      <c r="B1290" s="4" t="s">
        <v>2540</v>
      </c>
      <c r="D1290" s="8">
        <v>639500</v>
      </c>
      <c r="E1290" s="9">
        <v>29275</v>
      </c>
      <c r="F1290" s="9">
        <f t="shared" si="21"/>
        <v>668775</v>
      </c>
    </row>
    <row r="1291" spans="1:6" x14ac:dyDescent="0.25">
      <c r="A1291" s="4" t="s">
        <v>2541</v>
      </c>
      <c r="B1291" s="4" t="s">
        <v>667</v>
      </c>
      <c r="D1291" s="8">
        <v>165090</v>
      </c>
      <c r="E1291" s="9">
        <v>0</v>
      </c>
      <c r="F1291" s="9">
        <f t="shared" si="21"/>
        <v>165090</v>
      </c>
    </row>
    <row r="1292" spans="1:6" x14ac:dyDescent="0.25">
      <c r="A1292" s="4" t="s">
        <v>2542</v>
      </c>
      <c r="B1292" s="4" t="s">
        <v>2543</v>
      </c>
      <c r="D1292" s="8">
        <v>282198</v>
      </c>
      <c r="E1292" s="9">
        <v>58410</v>
      </c>
      <c r="F1292" s="9">
        <f t="shared" si="21"/>
        <v>340608</v>
      </c>
    </row>
    <row r="1293" spans="1:6" x14ac:dyDescent="0.25">
      <c r="A1293" s="4" t="s">
        <v>2544</v>
      </c>
      <c r="B1293" s="4" t="s">
        <v>1716</v>
      </c>
      <c r="D1293" s="8">
        <v>97021</v>
      </c>
      <c r="E1293" s="9">
        <v>0</v>
      </c>
      <c r="F1293" s="9">
        <f t="shared" si="21"/>
        <v>97021</v>
      </c>
    </row>
    <row r="1294" spans="1:6" x14ac:dyDescent="0.25">
      <c r="A1294" s="4" t="s">
        <v>2545</v>
      </c>
      <c r="B1294" s="4" t="s">
        <v>2546</v>
      </c>
      <c r="D1294" s="8">
        <v>59511</v>
      </c>
      <c r="E1294" s="9">
        <v>0</v>
      </c>
      <c r="F1294" s="9">
        <f t="shared" si="21"/>
        <v>59511</v>
      </c>
    </row>
    <row r="1295" spans="1:6" x14ac:dyDescent="0.25">
      <c r="A1295" s="4" t="s">
        <v>2547</v>
      </c>
      <c r="B1295" s="4" t="s">
        <v>2548</v>
      </c>
      <c r="D1295" s="8">
        <v>225956</v>
      </c>
      <c r="E1295" s="9">
        <v>8481</v>
      </c>
      <c r="F1295" s="9">
        <f t="shared" si="21"/>
        <v>234437</v>
      </c>
    </row>
    <row r="1296" spans="1:6" x14ac:dyDescent="0.25">
      <c r="A1296" s="4" t="s">
        <v>2549</v>
      </c>
      <c r="B1296" s="4" t="s">
        <v>2550</v>
      </c>
      <c r="D1296" s="8">
        <v>93498</v>
      </c>
      <c r="E1296" s="9">
        <v>0</v>
      </c>
      <c r="F1296" s="9">
        <f t="shared" si="21"/>
        <v>93498</v>
      </c>
    </row>
    <row r="1297" spans="1:6" x14ac:dyDescent="0.25">
      <c r="A1297" s="4" t="s">
        <v>2551</v>
      </c>
      <c r="B1297" s="4" t="s">
        <v>2552</v>
      </c>
      <c r="D1297" s="8">
        <v>146918</v>
      </c>
      <c r="E1297" s="9">
        <v>13336</v>
      </c>
      <c r="F1297" s="9">
        <f t="shared" si="21"/>
        <v>160254</v>
      </c>
    </row>
    <row r="1298" spans="1:6" x14ac:dyDescent="0.25">
      <c r="A1298" s="4" t="s">
        <v>2553</v>
      </c>
      <c r="B1298" s="4" t="s">
        <v>2554</v>
      </c>
      <c r="C1298" t="s">
        <v>2</v>
      </c>
      <c r="D1298" s="8">
        <v>0</v>
      </c>
      <c r="E1298" s="9">
        <v>0</v>
      </c>
      <c r="F1298" s="9">
        <f t="shared" si="21"/>
        <v>0</v>
      </c>
    </row>
    <row r="1299" spans="1:6" x14ac:dyDescent="0.25">
      <c r="A1299" s="4" t="s">
        <v>2555</v>
      </c>
      <c r="B1299" s="4" t="s">
        <v>2556</v>
      </c>
      <c r="D1299" s="8">
        <v>67691</v>
      </c>
      <c r="E1299" s="9">
        <v>130270</v>
      </c>
      <c r="F1299" s="9">
        <f t="shared" si="21"/>
        <v>197961</v>
      </c>
    </row>
    <row r="1300" spans="1:6" x14ac:dyDescent="0.25">
      <c r="A1300" s="4" t="s">
        <v>2557</v>
      </c>
      <c r="B1300" s="4" t="s">
        <v>2558</v>
      </c>
      <c r="D1300" s="8">
        <v>75553</v>
      </c>
      <c r="E1300" s="9">
        <v>0</v>
      </c>
      <c r="F1300" s="9">
        <f t="shared" si="21"/>
        <v>75553</v>
      </c>
    </row>
    <row r="1301" spans="1:6" x14ac:dyDescent="0.25">
      <c r="A1301" s="4" t="s">
        <v>2559</v>
      </c>
      <c r="B1301" s="4" t="s">
        <v>2560</v>
      </c>
      <c r="D1301" s="8">
        <v>29762</v>
      </c>
      <c r="E1301" s="9">
        <v>0</v>
      </c>
      <c r="F1301" s="9">
        <f t="shared" si="21"/>
        <v>29762</v>
      </c>
    </row>
    <row r="1302" spans="1:6" x14ac:dyDescent="0.25">
      <c r="A1302" s="4" t="s">
        <v>2561</v>
      </c>
      <c r="B1302" s="4" t="s">
        <v>2562</v>
      </c>
      <c r="D1302" s="8">
        <v>96919</v>
      </c>
      <c r="E1302" s="9">
        <v>0</v>
      </c>
      <c r="F1302" s="9">
        <f t="shared" si="21"/>
        <v>96919</v>
      </c>
    </row>
    <row r="1303" spans="1:6" x14ac:dyDescent="0.25">
      <c r="A1303" s="4" t="s">
        <v>2563</v>
      </c>
      <c r="B1303" s="4" t="s">
        <v>2564</v>
      </c>
      <c r="D1303" s="8">
        <v>20540</v>
      </c>
      <c r="E1303" s="9">
        <v>34393</v>
      </c>
      <c r="F1303" s="9">
        <f t="shared" si="21"/>
        <v>54933</v>
      </c>
    </row>
    <row r="1304" spans="1:6" x14ac:dyDescent="0.25">
      <c r="A1304" s="4" t="s">
        <v>2565</v>
      </c>
      <c r="B1304" s="4" t="s">
        <v>2566</v>
      </c>
      <c r="D1304" s="8">
        <v>9831</v>
      </c>
      <c r="E1304" s="9">
        <v>1922</v>
      </c>
      <c r="F1304" s="9">
        <f t="shared" si="21"/>
        <v>11753</v>
      </c>
    </row>
    <row r="1305" spans="1:6" x14ac:dyDescent="0.25">
      <c r="A1305" s="4" t="s">
        <v>2567</v>
      </c>
      <c r="B1305" s="4" t="s">
        <v>2568</v>
      </c>
      <c r="D1305" s="8">
        <v>32497</v>
      </c>
      <c r="E1305" s="9">
        <v>0</v>
      </c>
      <c r="F1305" s="9">
        <f t="shared" si="21"/>
        <v>32497</v>
      </c>
    </row>
    <row r="1306" spans="1:6" x14ac:dyDescent="0.25">
      <c r="A1306" s="4" t="s">
        <v>2569</v>
      </c>
      <c r="B1306" s="4" t="s">
        <v>2570</v>
      </c>
      <c r="D1306" s="8">
        <v>1711202</v>
      </c>
      <c r="E1306" s="9">
        <v>0</v>
      </c>
      <c r="F1306" s="9">
        <f t="shared" si="21"/>
        <v>1711202</v>
      </c>
    </row>
    <row r="1307" spans="1:6" x14ac:dyDescent="0.25">
      <c r="A1307" s="4" t="s">
        <v>2571</v>
      </c>
      <c r="B1307" s="4" t="s">
        <v>669</v>
      </c>
      <c r="D1307" s="8">
        <v>2373046</v>
      </c>
      <c r="E1307" s="9">
        <v>0</v>
      </c>
      <c r="F1307" s="9">
        <f t="shared" si="21"/>
        <v>2373046</v>
      </c>
    </row>
    <row r="1308" spans="1:6" x14ac:dyDescent="0.25">
      <c r="A1308" s="4" t="s">
        <v>2572</v>
      </c>
      <c r="B1308" s="4" t="s">
        <v>2573</v>
      </c>
      <c r="D1308" s="8">
        <v>808182</v>
      </c>
      <c r="E1308" s="9">
        <v>247661</v>
      </c>
      <c r="F1308" s="9">
        <f t="shared" si="21"/>
        <v>1055843</v>
      </c>
    </row>
    <row r="1309" spans="1:6" x14ac:dyDescent="0.25">
      <c r="A1309" s="4" t="s">
        <v>2574</v>
      </c>
      <c r="B1309" s="4" t="s">
        <v>2575</v>
      </c>
      <c r="D1309" s="8">
        <v>309619</v>
      </c>
      <c r="E1309" s="9">
        <v>156997</v>
      </c>
      <c r="F1309" s="9">
        <f t="shared" si="21"/>
        <v>466616</v>
      </c>
    </row>
    <row r="1310" spans="1:6" x14ac:dyDescent="0.25">
      <c r="A1310" s="4" t="s">
        <v>2576</v>
      </c>
      <c r="B1310" s="4" t="s">
        <v>2577</v>
      </c>
      <c r="D1310" s="8">
        <v>767741</v>
      </c>
      <c r="E1310" s="9">
        <v>29551</v>
      </c>
      <c r="F1310" s="9">
        <f t="shared" si="21"/>
        <v>797292</v>
      </c>
    </row>
    <row r="1311" spans="1:6" x14ac:dyDescent="0.25">
      <c r="A1311" s="4" t="s">
        <v>2578</v>
      </c>
      <c r="B1311" s="4" t="s">
        <v>2579</v>
      </c>
      <c r="D1311" s="8">
        <v>443188</v>
      </c>
      <c r="E1311" s="9">
        <v>0</v>
      </c>
      <c r="F1311" s="9">
        <f t="shared" si="21"/>
        <v>443188</v>
      </c>
    </row>
    <row r="1312" spans="1:6" x14ac:dyDescent="0.25">
      <c r="A1312" s="4" t="s">
        <v>2580</v>
      </c>
      <c r="B1312" s="4" t="s">
        <v>2581</v>
      </c>
      <c r="D1312" s="8">
        <v>585642</v>
      </c>
      <c r="E1312" s="9">
        <v>530850</v>
      </c>
      <c r="F1312" s="9">
        <f t="shared" si="21"/>
        <v>1116492</v>
      </c>
    </row>
    <row r="1313" spans="1:6" x14ac:dyDescent="0.25">
      <c r="A1313" s="4" t="s">
        <v>2582</v>
      </c>
      <c r="B1313" s="4" t="s">
        <v>2583</v>
      </c>
      <c r="D1313" s="8">
        <v>1363806</v>
      </c>
      <c r="E1313" s="9">
        <v>199859.5</v>
      </c>
      <c r="F1313" s="9">
        <f t="shared" si="21"/>
        <v>1563665.5</v>
      </c>
    </row>
    <row r="1314" spans="1:6" x14ac:dyDescent="0.25">
      <c r="A1314" s="4" t="s">
        <v>2584</v>
      </c>
      <c r="B1314" s="4" t="s">
        <v>2585</v>
      </c>
      <c r="D1314" s="8">
        <v>755850</v>
      </c>
      <c r="E1314" s="9">
        <v>8.333333395421505E-2</v>
      </c>
      <c r="F1314" s="9">
        <f t="shared" si="21"/>
        <v>755850.08333333395</v>
      </c>
    </row>
    <row r="1315" spans="1:6" x14ac:dyDescent="0.25">
      <c r="A1315" s="4" t="s">
        <v>2586</v>
      </c>
      <c r="B1315" s="4" t="s">
        <v>2587</v>
      </c>
      <c r="D1315" s="8">
        <v>366621</v>
      </c>
      <c r="E1315" s="9">
        <v>69051</v>
      </c>
      <c r="F1315" s="9">
        <f t="shared" si="21"/>
        <v>435672</v>
      </c>
    </row>
    <row r="1316" spans="1:6" x14ac:dyDescent="0.25">
      <c r="A1316" s="4" t="s">
        <v>2588</v>
      </c>
      <c r="B1316" s="4" t="s">
        <v>2589</v>
      </c>
      <c r="D1316" s="8">
        <v>101747</v>
      </c>
      <c r="E1316" s="9">
        <v>1301</v>
      </c>
      <c r="F1316" s="9">
        <f t="shared" si="21"/>
        <v>103048</v>
      </c>
    </row>
    <row r="1317" spans="1:6" x14ac:dyDescent="0.25">
      <c r="A1317" s="4" t="s">
        <v>2590</v>
      </c>
      <c r="B1317" s="4" t="s">
        <v>2591</v>
      </c>
      <c r="D1317" s="8">
        <v>1155299</v>
      </c>
      <c r="E1317" s="9">
        <v>0</v>
      </c>
      <c r="F1317" s="9">
        <f t="shared" si="21"/>
        <v>1155299</v>
      </c>
    </row>
    <row r="1318" spans="1:6" x14ac:dyDescent="0.25">
      <c r="A1318" s="4" t="s">
        <v>2592</v>
      </c>
      <c r="B1318" s="4" t="s">
        <v>2593</v>
      </c>
      <c r="D1318" s="8">
        <v>490903</v>
      </c>
      <c r="E1318" s="9">
        <v>273295</v>
      </c>
      <c r="F1318" s="9">
        <f t="shared" si="21"/>
        <v>764198</v>
      </c>
    </row>
    <row r="1319" spans="1:6" x14ac:dyDescent="0.25">
      <c r="A1319" s="4" t="s">
        <v>2594</v>
      </c>
      <c r="B1319" s="4" t="s">
        <v>2595</v>
      </c>
      <c r="D1319" s="8">
        <v>37544</v>
      </c>
      <c r="E1319" s="9">
        <v>0</v>
      </c>
      <c r="F1319" s="9">
        <f t="shared" si="21"/>
        <v>37544</v>
      </c>
    </row>
    <row r="1320" spans="1:6" x14ac:dyDescent="0.25">
      <c r="A1320" s="4" t="s">
        <v>2596</v>
      </c>
      <c r="B1320" s="4" t="s">
        <v>2597</v>
      </c>
      <c r="D1320" s="8">
        <v>798644</v>
      </c>
      <c r="E1320" s="9">
        <v>0</v>
      </c>
      <c r="F1320" s="9">
        <f t="shared" si="21"/>
        <v>798644</v>
      </c>
    </row>
    <row r="1321" spans="1:6" x14ac:dyDescent="0.25">
      <c r="A1321" s="4" t="s">
        <v>2598</v>
      </c>
      <c r="B1321" s="4" t="s">
        <v>2599</v>
      </c>
      <c r="D1321" s="8">
        <v>123525</v>
      </c>
      <c r="E1321" s="9">
        <v>0</v>
      </c>
      <c r="F1321" s="9">
        <f t="shared" si="21"/>
        <v>123525</v>
      </c>
    </row>
    <row r="1322" spans="1:6" x14ac:dyDescent="0.25">
      <c r="A1322" s="4" t="s">
        <v>2600</v>
      </c>
      <c r="B1322" s="4" t="s">
        <v>2601</v>
      </c>
      <c r="D1322" s="8">
        <v>169853</v>
      </c>
      <c r="E1322" s="9">
        <v>103513</v>
      </c>
      <c r="F1322" s="9">
        <f t="shared" si="21"/>
        <v>273366</v>
      </c>
    </row>
    <row r="1323" spans="1:6" x14ac:dyDescent="0.25">
      <c r="A1323" s="4" t="s">
        <v>2602</v>
      </c>
      <c r="B1323" s="4" t="s">
        <v>2603</v>
      </c>
      <c r="D1323" s="8">
        <v>275439</v>
      </c>
      <c r="E1323" s="9">
        <v>0</v>
      </c>
      <c r="F1323" s="9">
        <f t="shared" si="21"/>
        <v>275439</v>
      </c>
    </row>
    <row r="1324" spans="1:6" x14ac:dyDescent="0.25">
      <c r="A1324" s="4" t="s">
        <v>2604</v>
      </c>
      <c r="B1324" s="4" t="s">
        <v>2605</v>
      </c>
      <c r="D1324" s="8">
        <v>469945</v>
      </c>
      <c r="E1324" s="9">
        <v>36763</v>
      </c>
      <c r="F1324" s="9">
        <f t="shared" si="21"/>
        <v>506708</v>
      </c>
    </row>
    <row r="1325" spans="1:6" x14ac:dyDescent="0.25">
      <c r="A1325" s="4" t="s">
        <v>2606</v>
      </c>
      <c r="B1325" s="4" t="s">
        <v>2607</v>
      </c>
      <c r="D1325" s="8">
        <v>181517</v>
      </c>
      <c r="E1325" s="9">
        <v>234146</v>
      </c>
      <c r="F1325" s="9">
        <f t="shared" si="21"/>
        <v>415663</v>
      </c>
    </row>
    <row r="1326" spans="1:6" x14ac:dyDescent="0.25">
      <c r="A1326" s="4" t="s">
        <v>2608</v>
      </c>
      <c r="B1326" s="4" t="s">
        <v>2609</v>
      </c>
      <c r="D1326" s="8">
        <v>143926</v>
      </c>
      <c r="E1326" s="9">
        <v>77717</v>
      </c>
      <c r="F1326" s="9">
        <f t="shared" si="21"/>
        <v>221643</v>
      </c>
    </row>
    <row r="1327" spans="1:6" x14ac:dyDescent="0.25">
      <c r="A1327" s="4" t="s">
        <v>2610</v>
      </c>
      <c r="B1327" s="4" t="s">
        <v>2611</v>
      </c>
      <c r="D1327" s="8">
        <v>410258</v>
      </c>
      <c r="E1327" s="9">
        <v>91435</v>
      </c>
      <c r="F1327" s="9">
        <f t="shared" si="21"/>
        <v>501693</v>
      </c>
    </row>
    <row r="1328" spans="1:6" x14ac:dyDescent="0.25">
      <c r="A1328" s="4" t="s">
        <v>2612</v>
      </c>
      <c r="B1328" s="4" t="s">
        <v>2613</v>
      </c>
      <c r="D1328" s="8">
        <v>33355</v>
      </c>
      <c r="E1328" s="9">
        <v>71843</v>
      </c>
      <c r="F1328" s="9">
        <f t="shared" si="21"/>
        <v>105198</v>
      </c>
    </row>
    <row r="1329" spans="1:6" x14ac:dyDescent="0.25">
      <c r="A1329" s="4" t="s">
        <v>2614</v>
      </c>
      <c r="B1329" s="4" t="s">
        <v>2615</v>
      </c>
      <c r="D1329" s="8">
        <v>-15835</v>
      </c>
      <c r="E1329" s="9">
        <v>0</v>
      </c>
      <c r="F1329" s="9">
        <f t="shared" si="21"/>
        <v>0</v>
      </c>
    </row>
    <row r="1330" spans="1:6" x14ac:dyDescent="0.25">
      <c r="A1330" s="4" t="s">
        <v>2616</v>
      </c>
      <c r="B1330" s="4" t="s">
        <v>2617</v>
      </c>
      <c r="D1330" s="8">
        <v>170571</v>
      </c>
      <c r="E1330" s="9">
        <v>44125</v>
      </c>
      <c r="F1330" s="9">
        <f t="shared" si="21"/>
        <v>214696</v>
      </c>
    </row>
    <row r="1331" spans="1:6" x14ac:dyDescent="0.25">
      <c r="A1331" s="4" t="s">
        <v>2618</v>
      </c>
      <c r="B1331" s="4" t="s">
        <v>651</v>
      </c>
      <c r="D1331" s="8">
        <v>546944</v>
      </c>
      <c r="E1331" s="9">
        <v>86918</v>
      </c>
      <c r="F1331" s="9">
        <f t="shared" si="21"/>
        <v>633862</v>
      </c>
    </row>
    <row r="1332" spans="1:6" x14ac:dyDescent="0.25">
      <c r="A1332" s="4" t="s">
        <v>2619</v>
      </c>
      <c r="B1332" s="4" t="s">
        <v>2620</v>
      </c>
      <c r="D1332" s="8">
        <v>0</v>
      </c>
      <c r="E1332" s="9">
        <v>0</v>
      </c>
      <c r="F1332" s="9">
        <f t="shared" si="21"/>
        <v>0</v>
      </c>
    </row>
    <row r="1333" spans="1:6" x14ac:dyDescent="0.25">
      <c r="A1333" s="4" t="s">
        <v>2621</v>
      </c>
      <c r="B1333" s="4" t="s">
        <v>2622</v>
      </c>
      <c r="D1333" s="8">
        <v>228166</v>
      </c>
      <c r="E1333" s="9">
        <v>15359</v>
      </c>
      <c r="F1333" s="9">
        <f t="shared" si="21"/>
        <v>243525</v>
      </c>
    </row>
    <row r="1334" spans="1:6" x14ac:dyDescent="0.25">
      <c r="A1334" s="4" t="s">
        <v>2623</v>
      </c>
      <c r="B1334" s="4" t="s">
        <v>2624</v>
      </c>
      <c r="D1334" s="8">
        <v>147458</v>
      </c>
      <c r="E1334" s="9">
        <v>11985</v>
      </c>
      <c r="F1334" s="9">
        <f t="shared" si="21"/>
        <v>159443</v>
      </c>
    </row>
    <row r="1335" spans="1:6" x14ac:dyDescent="0.25">
      <c r="A1335" s="4" t="s">
        <v>2625</v>
      </c>
      <c r="B1335" s="4" t="s">
        <v>2626</v>
      </c>
      <c r="D1335" s="8">
        <v>209268</v>
      </c>
      <c r="E1335" s="9">
        <v>29771</v>
      </c>
      <c r="F1335" s="9">
        <f t="shared" si="21"/>
        <v>239039</v>
      </c>
    </row>
    <row r="1336" spans="1:6" x14ac:dyDescent="0.25">
      <c r="A1336" s="4" t="s">
        <v>2627</v>
      </c>
      <c r="B1336" s="4" t="s">
        <v>2628</v>
      </c>
      <c r="D1336" s="8">
        <v>461902</v>
      </c>
      <c r="E1336" s="9">
        <v>200745</v>
      </c>
      <c r="F1336" s="9">
        <f t="shared" si="21"/>
        <v>662647</v>
      </c>
    </row>
    <row r="1337" spans="1:6" x14ac:dyDescent="0.25">
      <c r="A1337" s="4" t="s">
        <v>2629</v>
      </c>
      <c r="B1337" s="4" t="s">
        <v>2630</v>
      </c>
      <c r="D1337" s="8">
        <v>68618</v>
      </c>
      <c r="E1337" s="9">
        <v>0</v>
      </c>
      <c r="F1337" s="9">
        <f t="shared" si="21"/>
        <v>68618</v>
      </c>
    </row>
    <row r="1338" spans="1:6" x14ac:dyDescent="0.25">
      <c r="A1338" s="4" t="s">
        <v>2631</v>
      </c>
      <c r="B1338" s="4" t="s">
        <v>2632</v>
      </c>
      <c r="D1338" s="8">
        <v>0</v>
      </c>
      <c r="E1338" s="9">
        <v>51698</v>
      </c>
      <c r="F1338" s="9">
        <f t="shared" si="21"/>
        <v>51698</v>
      </c>
    </row>
    <row r="1339" spans="1:6" x14ac:dyDescent="0.25">
      <c r="A1339" s="4" t="s">
        <v>2633</v>
      </c>
      <c r="B1339" s="4" t="s">
        <v>2634</v>
      </c>
      <c r="D1339" s="8">
        <v>552747</v>
      </c>
      <c r="E1339" s="9">
        <v>394208</v>
      </c>
      <c r="F1339" s="9">
        <f t="shared" si="21"/>
        <v>946955</v>
      </c>
    </row>
    <row r="1340" spans="1:6" x14ac:dyDescent="0.25">
      <c r="A1340" s="4" t="s">
        <v>2635</v>
      </c>
      <c r="B1340" s="4" t="s">
        <v>2636</v>
      </c>
      <c r="D1340" s="8">
        <v>124329</v>
      </c>
      <c r="E1340" s="9">
        <v>72510</v>
      </c>
      <c r="F1340" s="9">
        <f t="shared" si="21"/>
        <v>196839</v>
      </c>
    </row>
    <row r="1341" spans="1:6" x14ac:dyDescent="0.25">
      <c r="A1341" s="4" t="s">
        <v>2637</v>
      </c>
      <c r="B1341" s="4" t="s">
        <v>2638</v>
      </c>
      <c r="D1341" s="8">
        <v>120414</v>
      </c>
      <c r="E1341" s="9">
        <v>0</v>
      </c>
      <c r="F1341" s="9">
        <f t="shared" si="21"/>
        <v>120414</v>
      </c>
    </row>
    <row r="1342" spans="1:6" x14ac:dyDescent="0.25">
      <c r="A1342" s="4" t="s">
        <v>2639</v>
      </c>
      <c r="B1342" s="4" t="s">
        <v>2640</v>
      </c>
      <c r="D1342" s="8">
        <v>513255</v>
      </c>
      <c r="E1342" s="9">
        <v>0</v>
      </c>
      <c r="F1342" s="9">
        <f t="shared" si="21"/>
        <v>513255</v>
      </c>
    </row>
    <row r="1343" spans="1:6" x14ac:dyDescent="0.25">
      <c r="A1343" s="4" t="s">
        <v>2641</v>
      </c>
      <c r="B1343" s="4" t="s">
        <v>532</v>
      </c>
      <c r="D1343" s="8">
        <v>260589</v>
      </c>
      <c r="E1343" s="9">
        <v>0</v>
      </c>
      <c r="F1343" s="9">
        <f t="shared" si="21"/>
        <v>260589</v>
      </c>
    </row>
    <row r="1344" spans="1:6" x14ac:dyDescent="0.25">
      <c r="A1344" s="4" t="s">
        <v>2642</v>
      </c>
      <c r="B1344" s="4" t="s">
        <v>2643</v>
      </c>
      <c r="D1344" s="8">
        <v>71605</v>
      </c>
      <c r="E1344" s="9">
        <v>6858</v>
      </c>
      <c r="F1344" s="9">
        <f t="shared" si="21"/>
        <v>78463</v>
      </c>
    </row>
    <row r="1345" spans="1:6" x14ac:dyDescent="0.25">
      <c r="A1345" s="4" t="s">
        <v>2644</v>
      </c>
      <c r="B1345" s="4" t="s">
        <v>1643</v>
      </c>
      <c r="D1345" s="8">
        <v>9689</v>
      </c>
      <c r="E1345" s="9">
        <v>0</v>
      </c>
      <c r="F1345" s="9">
        <f t="shared" si="21"/>
        <v>9689</v>
      </c>
    </row>
    <row r="1346" spans="1:6" x14ac:dyDescent="0.25">
      <c r="A1346" s="4" t="s">
        <v>2645</v>
      </c>
      <c r="B1346" s="4" t="s">
        <v>2646</v>
      </c>
      <c r="D1346" s="8">
        <v>124866</v>
      </c>
      <c r="E1346" s="9">
        <v>24054</v>
      </c>
      <c r="F1346" s="9">
        <f t="shared" si="21"/>
        <v>148920</v>
      </c>
    </row>
    <row r="1347" spans="1:6" x14ac:dyDescent="0.25">
      <c r="A1347" s="4" t="s">
        <v>2647</v>
      </c>
      <c r="B1347" s="4" t="s">
        <v>2648</v>
      </c>
      <c r="D1347" s="8">
        <v>288676</v>
      </c>
      <c r="E1347" s="9">
        <v>41304</v>
      </c>
      <c r="F1347" s="9">
        <f t="shared" si="21"/>
        <v>329980</v>
      </c>
    </row>
    <row r="1348" spans="1:6" x14ac:dyDescent="0.25">
      <c r="A1348" s="4" t="s">
        <v>2649</v>
      </c>
      <c r="B1348" s="4" t="s">
        <v>2650</v>
      </c>
      <c r="D1348" s="8">
        <v>107787</v>
      </c>
      <c r="E1348" s="9">
        <v>94022</v>
      </c>
      <c r="F1348" s="9">
        <f t="shared" ref="F1348:F1411" si="22">IF(D1348+E1348&gt;0,D1348+E1348,0)</f>
        <v>201809</v>
      </c>
    </row>
    <row r="1349" spans="1:6" x14ac:dyDescent="0.25">
      <c r="A1349" s="4" t="s">
        <v>2651</v>
      </c>
      <c r="B1349" s="4" t="s">
        <v>2652</v>
      </c>
      <c r="D1349" s="8">
        <v>115430</v>
      </c>
      <c r="E1349" s="9">
        <v>45321</v>
      </c>
      <c r="F1349" s="9">
        <f t="shared" si="22"/>
        <v>160751</v>
      </c>
    </row>
    <row r="1350" spans="1:6" x14ac:dyDescent="0.25">
      <c r="A1350" s="4" t="s">
        <v>2653</v>
      </c>
      <c r="B1350" s="4" t="s">
        <v>2654</v>
      </c>
      <c r="D1350" s="8">
        <v>117535</v>
      </c>
      <c r="E1350" s="9">
        <v>4631</v>
      </c>
      <c r="F1350" s="9">
        <f t="shared" si="22"/>
        <v>122166</v>
      </c>
    </row>
    <row r="1351" spans="1:6" x14ac:dyDescent="0.25">
      <c r="A1351" s="4" t="s">
        <v>2655</v>
      </c>
      <c r="B1351" s="4" t="s">
        <v>2656</v>
      </c>
      <c r="D1351" s="8">
        <v>325893</v>
      </c>
      <c r="E1351" s="9">
        <v>124351</v>
      </c>
      <c r="F1351" s="9">
        <f t="shared" si="22"/>
        <v>450244</v>
      </c>
    </row>
    <row r="1352" spans="1:6" x14ac:dyDescent="0.25">
      <c r="A1352" s="4" t="s">
        <v>2657</v>
      </c>
      <c r="B1352" s="4" t="s">
        <v>2658</v>
      </c>
      <c r="D1352" s="8">
        <v>3177014</v>
      </c>
      <c r="E1352" s="9">
        <v>1147863</v>
      </c>
      <c r="F1352" s="9">
        <f t="shared" si="22"/>
        <v>4324877</v>
      </c>
    </row>
    <row r="1353" spans="1:6" x14ac:dyDescent="0.25">
      <c r="A1353" s="4" t="s">
        <v>2659</v>
      </c>
      <c r="B1353" s="4" t="s">
        <v>667</v>
      </c>
      <c r="D1353" s="8">
        <v>189118</v>
      </c>
      <c r="E1353" s="9">
        <v>61746</v>
      </c>
      <c r="F1353" s="9">
        <f t="shared" si="22"/>
        <v>250864</v>
      </c>
    </row>
    <row r="1354" spans="1:6" x14ac:dyDescent="0.25">
      <c r="A1354" s="4" t="s">
        <v>2660</v>
      </c>
      <c r="B1354" s="4" t="s">
        <v>2661</v>
      </c>
      <c r="D1354" s="8">
        <v>303090</v>
      </c>
      <c r="E1354" s="9">
        <v>123499</v>
      </c>
      <c r="F1354" s="9">
        <f t="shared" si="22"/>
        <v>426589</v>
      </c>
    </row>
    <row r="1355" spans="1:6" x14ac:dyDescent="0.25">
      <c r="A1355" s="4" t="s">
        <v>2662</v>
      </c>
      <c r="B1355" s="4" t="s">
        <v>2663</v>
      </c>
      <c r="D1355" s="8">
        <v>385817</v>
      </c>
      <c r="E1355" s="9">
        <v>5722</v>
      </c>
      <c r="F1355" s="9">
        <f t="shared" si="22"/>
        <v>391539</v>
      </c>
    </row>
    <row r="1356" spans="1:6" x14ac:dyDescent="0.25">
      <c r="A1356" s="4" t="s">
        <v>2664</v>
      </c>
      <c r="B1356" s="4" t="s">
        <v>2665</v>
      </c>
      <c r="D1356" s="8">
        <v>33549</v>
      </c>
      <c r="E1356" s="9">
        <v>47265</v>
      </c>
      <c r="F1356" s="9">
        <f t="shared" si="22"/>
        <v>80814</v>
      </c>
    </row>
    <row r="1357" spans="1:6" x14ac:dyDescent="0.25">
      <c r="A1357" s="4" t="s">
        <v>2666</v>
      </c>
      <c r="B1357" s="4" t="s">
        <v>2667</v>
      </c>
      <c r="D1357" s="8">
        <v>7855</v>
      </c>
      <c r="E1357" s="9">
        <v>0</v>
      </c>
      <c r="F1357" s="9">
        <f t="shared" si="22"/>
        <v>7855</v>
      </c>
    </row>
    <row r="1358" spans="1:6" x14ac:dyDescent="0.25">
      <c r="A1358" s="4" t="s">
        <v>2668</v>
      </c>
      <c r="B1358" s="4" t="s">
        <v>2669</v>
      </c>
      <c r="D1358" s="8">
        <v>221313</v>
      </c>
      <c r="E1358" s="9">
        <v>14146</v>
      </c>
      <c r="F1358" s="9">
        <f t="shared" si="22"/>
        <v>235459</v>
      </c>
    </row>
    <row r="1359" spans="1:6" x14ac:dyDescent="0.25">
      <c r="A1359" s="4" t="s">
        <v>2670</v>
      </c>
      <c r="B1359" s="4" t="s">
        <v>2671</v>
      </c>
      <c r="D1359" s="8">
        <v>185812</v>
      </c>
      <c r="E1359" s="9">
        <v>71718</v>
      </c>
      <c r="F1359" s="9">
        <f t="shared" si="22"/>
        <v>257530</v>
      </c>
    </row>
    <row r="1360" spans="1:6" x14ac:dyDescent="0.25">
      <c r="A1360" s="4" t="s">
        <v>2672</v>
      </c>
      <c r="B1360" s="4" t="s">
        <v>2673</v>
      </c>
      <c r="D1360" s="8">
        <v>91173</v>
      </c>
      <c r="E1360" s="9">
        <v>0</v>
      </c>
      <c r="F1360" s="9">
        <f t="shared" si="22"/>
        <v>91173</v>
      </c>
    </row>
    <row r="1361" spans="1:6" x14ac:dyDescent="0.25">
      <c r="A1361" s="4" t="s">
        <v>2674</v>
      </c>
      <c r="B1361" s="4" t="s">
        <v>2675</v>
      </c>
      <c r="D1361" s="8">
        <v>173578</v>
      </c>
      <c r="E1361" s="9">
        <v>14397</v>
      </c>
      <c r="F1361" s="9">
        <f t="shared" si="22"/>
        <v>187975</v>
      </c>
    </row>
    <row r="1362" spans="1:6" x14ac:dyDescent="0.25">
      <c r="A1362" s="4" t="s">
        <v>2676</v>
      </c>
      <c r="B1362" s="4" t="s">
        <v>2677</v>
      </c>
      <c r="D1362" s="8">
        <v>364636</v>
      </c>
      <c r="E1362" s="9">
        <v>57982</v>
      </c>
      <c r="F1362" s="9">
        <f t="shared" si="22"/>
        <v>422618</v>
      </c>
    </row>
    <row r="1363" spans="1:6" x14ac:dyDescent="0.25">
      <c r="A1363" s="4" t="s">
        <v>2678</v>
      </c>
      <c r="B1363" s="4" t="s">
        <v>2679</v>
      </c>
      <c r="D1363" s="8">
        <v>116426</v>
      </c>
      <c r="E1363" s="9">
        <v>75801</v>
      </c>
      <c r="F1363" s="9">
        <f t="shared" si="22"/>
        <v>192227</v>
      </c>
    </row>
    <row r="1364" spans="1:6" x14ac:dyDescent="0.25">
      <c r="A1364" s="4" t="s">
        <v>2680</v>
      </c>
      <c r="B1364" s="4" t="s">
        <v>2681</v>
      </c>
      <c r="D1364" s="8">
        <v>144201</v>
      </c>
      <c r="E1364" s="9">
        <v>2011</v>
      </c>
      <c r="F1364" s="9">
        <f t="shared" si="22"/>
        <v>146212</v>
      </c>
    </row>
    <row r="1365" spans="1:6" x14ac:dyDescent="0.25">
      <c r="A1365" s="4" t="s">
        <v>2682</v>
      </c>
      <c r="B1365" s="4" t="s">
        <v>2683</v>
      </c>
      <c r="D1365" s="8">
        <v>422765</v>
      </c>
      <c r="E1365" s="9">
        <v>144387</v>
      </c>
      <c r="F1365" s="9">
        <f t="shared" si="22"/>
        <v>567152</v>
      </c>
    </row>
    <row r="1366" spans="1:6" x14ac:dyDescent="0.25">
      <c r="A1366" s="4" t="s">
        <v>2684</v>
      </c>
      <c r="B1366" s="4" t="s">
        <v>2685</v>
      </c>
      <c r="D1366" s="8">
        <v>551039</v>
      </c>
      <c r="E1366" s="9">
        <v>254754</v>
      </c>
      <c r="F1366" s="9">
        <f t="shared" si="22"/>
        <v>805793</v>
      </c>
    </row>
    <row r="1367" spans="1:6" x14ac:dyDescent="0.25">
      <c r="A1367" s="4" t="s">
        <v>2686</v>
      </c>
      <c r="B1367" s="4" t="s">
        <v>2687</v>
      </c>
      <c r="D1367" s="8">
        <v>1401922</v>
      </c>
      <c r="E1367" s="9">
        <v>0</v>
      </c>
      <c r="F1367" s="9">
        <f t="shared" si="22"/>
        <v>1401922</v>
      </c>
    </row>
    <row r="1368" spans="1:6" x14ac:dyDescent="0.25">
      <c r="A1368" s="4" t="s">
        <v>2688</v>
      </c>
      <c r="B1368" s="4" t="s">
        <v>2689</v>
      </c>
      <c r="D1368" s="8">
        <v>485954</v>
      </c>
      <c r="E1368" s="9">
        <v>111367</v>
      </c>
      <c r="F1368" s="9">
        <f t="shared" si="22"/>
        <v>597321</v>
      </c>
    </row>
    <row r="1369" spans="1:6" x14ac:dyDescent="0.25">
      <c r="A1369" s="4" t="s">
        <v>2690</v>
      </c>
      <c r="B1369" s="4" t="s">
        <v>2691</v>
      </c>
      <c r="D1369" s="8">
        <v>-312546</v>
      </c>
      <c r="E1369" s="9">
        <v>932235</v>
      </c>
      <c r="F1369" s="9">
        <f t="shared" si="22"/>
        <v>619689</v>
      </c>
    </row>
    <row r="1370" spans="1:6" x14ac:dyDescent="0.25">
      <c r="A1370" s="4" t="s">
        <v>2692</v>
      </c>
      <c r="B1370" s="4" t="s">
        <v>1603</v>
      </c>
      <c r="D1370" s="8">
        <v>167349</v>
      </c>
      <c r="E1370" s="9">
        <v>58673</v>
      </c>
      <c r="F1370" s="9">
        <f t="shared" si="22"/>
        <v>226022</v>
      </c>
    </row>
    <row r="1371" spans="1:6" x14ac:dyDescent="0.25">
      <c r="A1371" s="4" t="s">
        <v>2693</v>
      </c>
      <c r="B1371" s="4" t="s">
        <v>2694</v>
      </c>
      <c r="D1371" s="8">
        <v>165151</v>
      </c>
      <c r="E1371" s="9">
        <v>6254</v>
      </c>
      <c r="F1371" s="9">
        <f t="shared" si="22"/>
        <v>171405</v>
      </c>
    </row>
    <row r="1372" spans="1:6" x14ac:dyDescent="0.25">
      <c r="A1372" s="4" t="s">
        <v>2695</v>
      </c>
      <c r="B1372" s="4" t="s">
        <v>943</v>
      </c>
      <c r="D1372" s="8">
        <v>57657</v>
      </c>
      <c r="E1372" s="9">
        <v>310017</v>
      </c>
      <c r="F1372" s="9">
        <f t="shared" si="22"/>
        <v>367674</v>
      </c>
    </row>
    <row r="1373" spans="1:6" x14ac:dyDescent="0.25">
      <c r="A1373" s="4" t="s">
        <v>2696</v>
      </c>
      <c r="B1373" s="4" t="s">
        <v>2697</v>
      </c>
      <c r="D1373" s="8">
        <v>89921</v>
      </c>
      <c r="E1373" s="9">
        <v>72118</v>
      </c>
      <c r="F1373" s="9">
        <f t="shared" si="22"/>
        <v>162039</v>
      </c>
    </row>
    <row r="1374" spans="1:6" x14ac:dyDescent="0.25">
      <c r="A1374" s="4" t="s">
        <v>2698</v>
      </c>
      <c r="B1374" s="4" t="s">
        <v>2699</v>
      </c>
      <c r="D1374" s="8">
        <v>130266</v>
      </c>
      <c r="E1374" s="9">
        <v>49684</v>
      </c>
      <c r="F1374" s="9">
        <f t="shared" si="22"/>
        <v>179950</v>
      </c>
    </row>
    <row r="1375" spans="1:6" x14ac:dyDescent="0.25">
      <c r="A1375" s="4" t="s">
        <v>2700</v>
      </c>
      <c r="B1375" s="4" t="s">
        <v>2701</v>
      </c>
      <c r="D1375" s="8">
        <v>44011</v>
      </c>
      <c r="E1375" s="9">
        <v>30787</v>
      </c>
      <c r="F1375" s="9">
        <f t="shared" si="22"/>
        <v>74798</v>
      </c>
    </row>
    <row r="1376" spans="1:6" x14ac:dyDescent="0.25">
      <c r="A1376" s="4" t="s">
        <v>2702</v>
      </c>
      <c r="B1376" s="4" t="s">
        <v>2703</v>
      </c>
      <c r="D1376" s="8">
        <v>83626</v>
      </c>
      <c r="E1376" s="9">
        <v>0</v>
      </c>
      <c r="F1376" s="9">
        <f t="shared" si="22"/>
        <v>83626</v>
      </c>
    </row>
    <row r="1377" spans="1:6" x14ac:dyDescent="0.25">
      <c r="A1377" s="4" t="s">
        <v>2704</v>
      </c>
      <c r="B1377" s="4" t="s">
        <v>2705</v>
      </c>
      <c r="D1377" s="8">
        <v>123335</v>
      </c>
      <c r="E1377" s="9">
        <v>117330</v>
      </c>
      <c r="F1377" s="9">
        <f t="shared" si="22"/>
        <v>240665</v>
      </c>
    </row>
    <row r="1378" spans="1:6" x14ac:dyDescent="0.25">
      <c r="A1378" s="4" t="s">
        <v>2706</v>
      </c>
      <c r="B1378" s="4" t="s">
        <v>2707</v>
      </c>
      <c r="D1378" s="8">
        <v>23039</v>
      </c>
      <c r="E1378" s="9">
        <v>3767</v>
      </c>
      <c r="F1378" s="9">
        <f t="shared" si="22"/>
        <v>26806</v>
      </c>
    </row>
    <row r="1379" spans="1:6" x14ac:dyDescent="0.25">
      <c r="A1379" s="4" t="s">
        <v>2708</v>
      </c>
      <c r="B1379" s="4" t="s">
        <v>2709</v>
      </c>
      <c r="D1379" s="8">
        <v>76644</v>
      </c>
      <c r="E1379" s="9">
        <v>1446</v>
      </c>
      <c r="F1379" s="9">
        <f t="shared" si="22"/>
        <v>78090</v>
      </c>
    </row>
    <row r="1380" spans="1:6" x14ac:dyDescent="0.25">
      <c r="A1380" s="4" t="s">
        <v>2710</v>
      </c>
      <c r="B1380" s="4" t="s">
        <v>2711</v>
      </c>
      <c r="D1380" s="8">
        <v>342582</v>
      </c>
      <c r="E1380" s="9">
        <v>71591</v>
      </c>
      <c r="F1380" s="9">
        <f t="shared" si="22"/>
        <v>414173</v>
      </c>
    </row>
    <row r="1381" spans="1:6" x14ac:dyDescent="0.25">
      <c r="A1381" s="4" t="s">
        <v>2712</v>
      </c>
      <c r="B1381" s="4" t="s">
        <v>2713</v>
      </c>
      <c r="D1381" s="8">
        <v>-64279</v>
      </c>
      <c r="E1381" s="9">
        <v>22998</v>
      </c>
      <c r="F1381" s="9">
        <f t="shared" si="22"/>
        <v>0</v>
      </c>
    </row>
    <row r="1382" spans="1:6" x14ac:dyDescent="0.25">
      <c r="A1382" s="4" t="s">
        <v>2714</v>
      </c>
      <c r="B1382" s="4" t="s">
        <v>2715</v>
      </c>
      <c r="D1382" s="8">
        <v>6670</v>
      </c>
      <c r="E1382" s="9">
        <v>82024</v>
      </c>
      <c r="F1382" s="9">
        <f t="shared" si="22"/>
        <v>88694</v>
      </c>
    </row>
    <row r="1383" spans="1:6" x14ac:dyDescent="0.25">
      <c r="A1383" s="4" t="s">
        <v>2716</v>
      </c>
      <c r="B1383" s="4" t="s">
        <v>2717</v>
      </c>
      <c r="D1383" s="8">
        <v>1199606</v>
      </c>
      <c r="E1383" s="9">
        <v>724020</v>
      </c>
      <c r="F1383" s="9">
        <f t="shared" si="22"/>
        <v>1923626</v>
      </c>
    </row>
    <row r="1384" spans="1:6" x14ac:dyDescent="0.25">
      <c r="A1384" s="4" t="s">
        <v>2718</v>
      </c>
      <c r="B1384" s="4" t="s">
        <v>2719</v>
      </c>
      <c r="D1384" s="8">
        <v>70136</v>
      </c>
      <c r="E1384" s="9">
        <v>0</v>
      </c>
      <c r="F1384" s="9">
        <f t="shared" si="22"/>
        <v>70136</v>
      </c>
    </row>
    <row r="1385" spans="1:6" x14ac:dyDescent="0.25">
      <c r="A1385" s="4" t="s">
        <v>2720</v>
      </c>
      <c r="B1385" s="4" t="s">
        <v>2721</v>
      </c>
      <c r="D1385" s="8">
        <v>637338</v>
      </c>
      <c r="E1385" s="9">
        <v>0</v>
      </c>
      <c r="F1385" s="9">
        <f t="shared" si="22"/>
        <v>637338</v>
      </c>
    </row>
    <row r="1386" spans="1:6" x14ac:dyDescent="0.25">
      <c r="A1386" s="4" t="s">
        <v>2722</v>
      </c>
      <c r="B1386" s="4" t="s">
        <v>2723</v>
      </c>
      <c r="D1386" s="8">
        <v>91316</v>
      </c>
      <c r="E1386" s="9">
        <v>317641</v>
      </c>
      <c r="F1386" s="9">
        <f t="shared" si="22"/>
        <v>408957</v>
      </c>
    </row>
    <row r="1387" spans="1:6" x14ac:dyDescent="0.25">
      <c r="A1387" s="4" t="s">
        <v>2724</v>
      </c>
      <c r="B1387" s="4" t="s">
        <v>2725</v>
      </c>
      <c r="D1387" s="8">
        <v>8226804</v>
      </c>
      <c r="E1387" s="9">
        <v>0</v>
      </c>
      <c r="F1387" s="9">
        <f t="shared" si="22"/>
        <v>8226804</v>
      </c>
    </row>
    <row r="1388" spans="1:6" x14ac:dyDescent="0.25">
      <c r="A1388" s="4" t="s">
        <v>2726</v>
      </c>
      <c r="B1388" s="4" t="s">
        <v>2727</v>
      </c>
      <c r="D1388" s="8">
        <v>3298797</v>
      </c>
      <c r="E1388" s="9">
        <v>0</v>
      </c>
      <c r="F1388" s="9">
        <f t="shared" si="22"/>
        <v>3298797</v>
      </c>
    </row>
    <row r="1389" spans="1:6" x14ac:dyDescent="0.25">
      <c r="A1389" s="4" t="s">
        <v>2728</v>
      </c>
      <c r="B1389" s="4" t="s">
        <v>2729</v>
      </c>
      <c r="D1389" s="8">
        <v>247762</v>
      </c>
      <c r="E1389" s="9">
        <v>18625</v>
      </c>
      <c r="F1389" s="9">
        <f t="shared" si="22"/>
        <v>266387</v>
      </c>
    </row>
    <row r="1390" spans="1:6" x14ac:dyDescent="0.25">
      <c r="A1390" s="4" t="s">
        <v>2730</v>
      </c>
      <c r="B1390" s="4" t="s">
        <v>2731</v>
      </c>
      <c r="D1390" s="8">
        <v>188232</v>
      </c>
      <c r="E1390" s="9">
        <v>446382</v>
      </c>
      <c r="F1390" s="9">
        <f t="shared" si="22"/>
        <v>634614</v>
      </c>
    </row>
    <row r="1391" spans="1:6" x14ac:dyDescent="0.25">
      <c r="A1391" s="4" t="s">
        <v>2732</v>
      </c>
      <c r="B1391" s="4" t="s">
        <v>2733</v>
      </c>
      <c r="D1391" s="8">
        <v>60742</v>
      </c>
      <c r="E1391" s="9">
        <v>182</v>
      </c>
      <c r="F1391" s="9">
        <f t="shared" si="22"/>
        <v>60924</v>
      </c>
    </row>
    <row r="1392" spans="1:6" x14ac:dyDescent="0.25">
      <c r="A1392" s="4" t="s">
        <v>2734</v>
      </c>
      <c r="B1392" s="4" t="s">
        <v>2735</v>
      </c>
      <c r="D1392" s="8">
        <v>1156683</v>
      </c>
      <c r="E1392" s="9">
        <v>110844</v>
      </c>
      <c r="F1392" s="9">
        <f t="shared" si="22"/>
        <v>1267527</v>
      </c>
    </row>
    <row r="1393" spans="1:6" x14ac:dyDescent="0.25">
      <c r="A1393" s="4" t="s">
        <v>2736</v>
      </c>
      <c r="B1393" s="4" t="s">
        <v>2737</v>
      </c>
      <c r="D1393" s="8">
        <v>23117</v>
      </c>
      <c r="E1393" s="9">
        <v>50750</v>
      </c>
      <c r="F1393" s="9">
        <f t="shared" si="22"/>
        <v>73867</v>
      </c>
    </row>
    <row r="1394" spans="1:6" x14ac:dyDescent="0.25">
      <c r="A1394" s="4" t="s">
        <v>2738</v>
      </c>
      <c r="B1394" s="4" t="s">
        <v>2739</v>
      </c>
      <c r="D1394" s="8">
        <v>8212</v>
      </c>
      <c r="E1394" s="9">
        <v>14672</v>
      </c>
      <c r="F1394" s="9">
        <f t="shared" si="22"/>
        <v>22884</v>
      </c>
    </row>
    <row r="1395" spans="1:6" x14ac:dyDescent="0.25">
      <c r="A1395" s="4" t="s">
        <v>2740</v>
      </c>
      <c r="B1395" s="4" t="s">
        <v>2741</v>
      </c>
      <c r="D1395" s="8">
        <v>29700</v>
      </c>
      <c r="E1395" s="9">
        <v>12758</v>
      </c>
      <c r="F1395" s="9">
        <f t="shared" si="22"/>
        <v>42458</v>
      </c>
    </row>
    <row r="1396" spans="1:6" x14ac:dyDescent="0.25">
      <c r="A1396" s="4" t="s">
        <v>2742</v>
      </c>
      <c r="B1396" s="4" t="s">
        <v>2743</v>
      </c>
      <c r="D1396" s="8">
        <v>0</v>
      </c>
      <c r="E1396" s="9">
        <v>0</v>
      </c>
      <c r="F1396" s="9">
        <f t="shared" si="22"/>
        <v>0</v>
      </c>
    </row>
    <row r="1397" spans="1:6" x14ac:dyDescent="0.25">
      <c r="A1397" s="4" t="s">
        <v>2744</v>
      </c>
      <c r="B1397" s="4" t="s">
        <v>2745</v>
      </c>
      <c r="D1397" s="8">
        <v>141678</v>
      </c>
      <c r="E1397" s="9">
        <v>357684</v>
      </c>
      <c r="F1397" s="9">
        <f t="shared" si="22"/>
        <v>499362</v>
      </c>
    </row>
    <row r="1398" spans="1:6" x14ac:dyDescent="0.25">
      <c r="A1398" s="4" t="s">
        <v>2746</v>
      </c>
      <c r="B1398" s="4" t="s">
        <v>2747</v>
      </c>
      <c r="D1398" s="8">
        <v>31796</v>
      </c>
      <c r="E1398" s="9">
        <v>5050</v>
      </c>
      <c r="F1398" s="9">
        <f t="shared" si="22"/>
        <v>36846</v>
      </c>
    </row>
    <row r="1399" spans="1:6" x14ac:dyDescent="0.25">
      <c r="A1399" s="4" t="s">
        <v>2748</v>
      </c>
      <c r="B1399" s="4" t="s">
        <v>2749</v>
      </c>
      <c r="D1399" s="8">
        <v>326154</v>
      </c>
      <c r="E1399" s="9">
        <v>178106</v>
      </c>
      <c r="F1399" s="9">
        <f t="shared" si="22"/>
        <v>504260</v>
      </c>
    </row>
    <row r="1400" spans="1:6" x14ac:dyDescent="0.25">
      <c r="A1400" s="4" t="s">
        <v>2750</v>
      </c>
      <c r="B1400" s="4" t="s">
        <v>2751</v>
      </c>
      <c r="D1400" s="8">
        <v>670670</v>
      </c>
      <c r="E1400" s="9">
        <v>0</v>
      </c>
      <c r="F1400" s="9">
        <f t="shared" si="22"/>
        <v>670670</v>
      </c>
    </row>
    <row r="1401" spans="1:6" x14ac:dyDescent="0.25">
      <c r="A1401" s="4" t="s">
        <v>2752</v>
      </c>
      <c r="B1401" s="4" t="s">
        <v>2753</v>
      </c>
      <c r="D1401" s="8">
        <v>38681</v>
      </c>
      <c r="E1401" s="9">
        <v>0</v>
      </c>
      <c r="F1401" s="9">
        <f t="shared" si="22"/>
        <v>38681</v>
      </c>
    </row>
    <row r="1402" spans="1:6" x14ac:dyDescent="0.25">
      <c r="A1402" s="4" t="s">
        <v>2754</v>
      </c>
      <c r="B1402" s="4" t="s">
        <v>2755</v>
      </c>
      <c r="D1402" s="8">
        <v>0</v>
      </c>
      <c r="E1402" s="9">
        <v>0</v>
      </c>
      <c r="F1402" s="9">
        <f t="shared" si="22"/>
        <v>0</v>
      </c>
    </row>
    <row r="1403" spans="1:6" x14ac:dyDescent="0.25">
      <c r="A1403" s="4" t="s">
        <v>2756</v>
      </c>
      <c r="B1403" s="4" t="s">
        <v>2757</v>
      </c>
      <c r="D1403" s="8">
        <v>401188</v>
      </c>
      <c r="E1403" s="9">
        <v>443303</v>
      </c>
      <c r="F1403" s="9">
        <f t="shared" si="22"/>
        <v>844491</v>
      </c>
    </row>
    <row r="1404" spans="1:6" x14ac:dyDescent="0.25">
      <c r="A1404" s="4" t="s">
        <v>2758</v>
      </c>
      <c r="B1404" s="4" t="s">
        <v>2759</v>
      </c>
      <c r="D1404" s="8">
        <v>73433</v>
      </c>
      <c r="E1404" s="9">
        <v>0</v>
      </c>
      <c r="F1404" s="9">
        <f t="shared" si="22"/>
        <v>73433</v>
      </c>
    </row>
    <row r="1405" spans="1:6" x14ac:dyDescent="0.25">
      <c r="A1405" s="4" t="s">
        <v>2760</v>
      </c>
      <c r="B1405" s="4" t="s">
        <v>2761</v>
      </c>
      <c r="D1405" s="8">
        <v>172190</v>
      </c>
      <c r="E1405" s="9">
        <v>0</v>
      </c>
      <c r="F1405" s="9">
        <f t="shared" si="22"/>
        <v>172190</v>
      </c>
    </row>
    <row r="1406" spans="1:6" x14ac:dyDescent="0.25">
      <c r="A1406" s="4" t="s">
        <v>2762</v>
      </c>
      <c r="B1406" s="4" t="s">
        <v>2763</v>
      </c>
      <c r="D1406" s="8">
        <v>50004</v>
      </c>
      <c r="E1406" s="9">
        <v>51782</v>
      </c>
      <c r="F1406" s="9">
        <f t="shared" si="22"/>
        <v>101786</v>
      </c>
    </row>
    <row r="1407" spans="1:6" x14ac:dyDescent="0.25">
      <c r="A1407" s="4" t="s">
        <v>2764</v>
      </c>
      <c r="B1407" s="4" t="s">
        <v>2765</v>
      </c>
      <c r="D1407" s="8">
        <v>0</v>
      </c>
      <c r="E1407" s="9">
        <v>0</v>
      </c>
      <c r="F1407" s="9">
        <f t="shared" si="22"/>
        <v>0</v>
      </c>
    </row>
    <row r="1408" spans="1:6" x14ac:dyDescent="0.25">
      <c r="A1408" s="4" t="s">
        <v>2766</v>
      </c>
      <c r="B1408" s="4" t="s">
        <v>2767</v>
      </c>
      <c r="D1408" s="8">
        <v>72629</v>
      </c>
      <c r="E1408" s="9">
        <v>0</v>
      </c>
      <c r="F1408" s="9">
        <f t="shared" si="22"/>
        <v>72629</v>
      </c>
    </row>
    <row r="1409" spans="1:6" x14ac:dyDescent="0.25">
      <c r="A1409" s="4" t="s">
        <v>2768</v>
      </c>
      <c r="B1409" s="4" t="s">
        <v>2769</v>
      </c>
      <c r="D1409" s="8">
        <v>1464408</v>
      </c>
      <c r="E1409" s="9">
        <v>0</v>
      </c>
      <c r="F1409" s="9">
        <f t="shared" si="22"/>
        <v>1464408</v>
      </c>
    </row>
    <row r="1410" spans="1:6" x14ac:dyDescent="0.25">
      <c r="A1410" s="4" t="s">
        <v>2770</v>
      </c>
      <c r="B1410" s="4" t="s">
        <v>2771</v>
      </c>
      <c r="D1410" s="8">
        <v>7724187</v>
      </c>
      <c r="E1410" s="9">
        <v>3613208.75</v>
      </c>
      <c r="F1410" s="9">
        <f t="shared" si="22"/>
        <v>11337395.75</v>
      </c>
    </row>
    <row r="1411" spans="1:6" x14ac:dyDescent="0.25">
      <c r="A1411" s="4" t="s">
        <v>2772</v>
      </c>
      <c r="B1411" s="4" t="s">
        <v>2773</v>
      </c>
      <c r="D1411" s="8">
        <v>289979</v>
      </c>
      <c r="E1411" s="9">
        <v>1382030</v>
      </c>
      <c r="F1411" s="9">
        <f t="shared" si="22"/>
        <v>1672009</v>
      </c>
    </row>
    <row r="1412" spans="1:6" x14ac:dyDescent="0.25">
      <c r="A1412" s="4" t="s">
        <v>2774</v>
      </c>
      <c r="B1412" s="4" t="s">
        <v>2775</v>
      </c>
      <c r="D1412" s="8">
        <v>2634890</v>
      </c>
      <c r="E1412" s="9">
        <v>563636.5</v>
      </c>
      <c r="F1412" s="9">
        <f t="shared" ref="F1412:F1475" si="23">IF(D1412+E1412&gt;0,D1412+E1412,0)</f>
        <v>3198526.5</v>
      </c>
    </row>
    <row r="1413" spans="1:6" x14ac:dyDescent="0.25">
      <c r="A1413" s="4" t="s">
        <v>2776</v>
      </c>
      <c r="B1413" s="4" t="s">
        <v>2777</v>
      </c>
      <c r="D1413" s="8">
        <v>229253</v>
      </c>
      <c r="E1413" s="9">
        <v>22526</v>
      </c>
      <c r="F1413" s="9">
        <f t="shared" si="23"/>
        <v>251779</v>
      </c>
    </row>
    <row r="1414" spans="1:6" x14ac:dyDescent="0.25">
      <c r="A1414" s="4" t="s">
        <v>2778</v>
      </c>
      <c r="B1414" s="4" t="s">
        <v>2779</v>
      </c>
      <c r="D1414" s="8">
        <v>1645266</v>
      </c>
      <c r="E1414" s="9">
        <v>41561</v>
      </c>
      <c r="F1414" s="9">
        <f t="shared" si="23"/>
        <v>1686827</v>
      </c>
    </row>
    <row r="1415" spans="1:6" x14ac:dyDescent="0.25">
      <c r="A1415" s="4" t="s">
        <v>2780</v>
      </c>
      <c r="B1415" s="4" t="s">
        <v>2781</v>
      </c>
      <c r="D1415" s="8">
        <v>16339986</v>
      </c>
      <c r="E1415" s="9">
        <v>37720776</v>
      </c>
      <c r="F1415" s="9">
        <f t="shared" si="23"/>
        <v>54060762</v>
      </c>
    </row>
    <row r="1416" spans="1:6" x14ac:dyDescent="0.25">
      <c r="A1416" s="4" t="s">
        <v>2782</v>
      </c>
      <c r="B1416" s="4" t="s">
        <v>2783</v>
      </c>
      <c r="D1416" s="8">
        <v>61343</v>
      </c>
      <c r="E1416" s="9">
        <v>44153</v>
      </c>
      <c r="F1416" s="9">
        <f t="shared" si="23"/>
        <v>105496</v>
      </c>
    </row>
    <row r="1417" spans="1:6" x14ac:dyDescent="0.25">
      <c r="A1417" s="4" t="s">
        <v>2784</v>
      </c>
      <c r="B1417" s="4" t="s">
        <v>2785</v>
      </c>
      <c r="D1417" s="8">
        <v>940696</v>
      </c>
      <c r="E1417" s="9">
        <v>1485.5</v>
      </c>
      <c r="F1417" s="9">
        <f t="shared" si="23"/>
        <v>942181.5</v>
      </c>
    </row>
    <row r="1418" spans="1:6" x14ac:dyDescent="0.25">
      <c r="A1418" s="4" t="s">
        <v>2786</v>
      </c>
      <c r="B1418" s="4" t="s">
        <v>2333</v>
      </c>
      <c r="D1418" s="8">
        <v>315050</v>
      </c>
      <c r="E1418" s="9">
        <v>91215</v>
      </c>
      <c r="F1418" s="9">
        <f t="shared" si="23"/>
        <v>406265</v>
      </c>
    </row>
    <row r="1419" spans="1:6" x14ac:dyDescent="0.25">
      <c r="A1419" s="4" t="s">
        <v>2787</v>
      </c>
      <c r="B1419" s="4" t="s">
        <v>2788</v>
      </c>
      <c r="D1419" s="8">
        <v>0</v>
      </c>
      <c r="E1419" s="9">
        <v>0</v>
      </c>
      <c r="F1419" s="9">
        <f t="shared" si="23"/>
        <v>0</v>
      </c>
    </row>
    <row r="1420" spans="1:6" x14ac:dyDescent="0.25">
      <c r="A1420" s="4" t="s">
        <v>2789</v>
      </c>
      <c r="B1420" s="4" t="s">
        <v>2790</v>
      </c>
      <c r="D1420" s="8">
        <v>29093</v>
      </c>
      <c r="E1420" s="9">
        <v>19813.25</v>
      </c>
      <c r="F1420" s="9">
        <f t="shared" si="23"/>
        <v>48906.25</v>
      </c>
    </row>
    <row r="1421" spans="1:6" x14ac:dyDescent="0.25">
      <c r="A1421" s="4" t="s">
        <v>2791</v>
      </c>
      <c r="B1421" s="4" t="s">
        <v>2792</v>
      </c>
      <c r="D1421" s="8">
        <v>59130</v>
      </c>
      <c r="E1421" s="9">
        <v>9341</v>
      </c>
      <c r="F1421" s="9">
        <f t="shared" si="23"/>
        <v>68471</v>
      </c>
    </row>
    <row r="1422" spans="1:6" x14ac:dyDescent="0.25">
      <c r="A1422" s="4" t="s">
        <v>2793</v>
      </c>
      <c r="B1422" s="4" t="s">
        <v>2794</v>
      </c>
      <c r="D1422" s="8">
        <v>101762</v>
      </c>
      <c r="E1422" s="9">
        <v>53321</v>
      </c>
      <c r="F1422" s="9">
        <f t="shared" si="23"/>
        <v>155083</v>
      </c>
    </row>
    <row r="1423" spans="1:6" x14ac:dyDescent="0.25">
      <c r="A1423" s="4" t="s">
        <v>2795</v>
      </c>
      <c r="B1423" s="4" t="s">
        <v>2796</v>
      </c>
      <c r="D1423" s="8">
        <v>6212</v>
      </c>
      <c r="E1423" s="9">
        <v>0</v>
      </c>
      <c r="F1423" s="9">
        <f t="shared" si="23"/>
        <v>6212</v>
      </c>
    </row>
    <row r="1424" spans="1:6" x14ac:dyDescent="0.25">
      <c r="A1424" s="4" t="s">
        <v>2797</v>
      </c>
      <c r="B1424" s="4" t="s">
        <v>2798</v>
      </c>
      <c r="D1424" s="8">
        <v>16855</v>
      </c>
      <c r="E1424" s="9">
        <v>21536</v>
      </c>
      <c r="F1424" s="9">
        <f t="shared" si="23"/>
        <v>38391</v>
      </c>
    </row>
    <row r="1425" spans="1:6" x14ac:dyDescent="0.25">
      <c r="A1425" s="4" t="s">
        <v>2799</v>
      </c>
      <c r="B1425" s="4" t="s">
        <v>2800</v>
      </c>
      <c r="D1425" s="8">
        <v>51037</v>
      </c>
      <c r="E1425" s="9">
        <v>3944</v>
      </c>
      <c r="F1425" s="9">
        <f t="shared" si="23"/>
        <v>54981</v>
      </c>
    </row>
    <row r="1426" spans="1:6" x14ac:dyDescent="0.25">
      <c r="A1426" s="4" t="s">
        <v>2801</v>
      </c>
      <c r="B1426" s="4" t="s">
        <v>2802</v>
      </c>
      <c r="D1426" s="8">
        <v>79018</v>
      </c>
      <c r="E1426" s="9">
        <v>0</v>
      </c>
      <c r="F1426" s="9">
        <f t="shared" si="23"/>
        <v>79018</v>
      </c>
    </row>
    <row r="1427" spans="1:6" x14ac:dyDescent="0.25">
      <c r="A1427" s="4" t="s">
        <v>2803</v>
      </c>
      <c r="B1427" s="4" t="s">
        <v>2804</v>
      </c>
      <c r="D1427" s="8">
        <v>203439</v>
      </c>
      <c r="E1427" s="9">
        <v>0</v>
      </c>
      <c r="F1427" s="9">
        <f t="shared" si="23"/>
        <v>203439</v>
      </c>
    </row>
    <row r="1428" spans="1:6" x14ac:dyDescent="0.25">
      <c r="A1428" s="4" t="s">
        <v>2805</v>
      </c>
      <c r="B1428" s="4" t="s">
        <v>2806</v>
      </c>
      <c r="D1428" s="8">
        <v>127763</v>
      </c>
      <c r="E1428" s="9">
        <v>937</v>
      </c>
      <c r="F1428" s="9">
        <f t="shared" si="23"/>
        <v>128700</v>
      </c>
    </row>
    <row r="1429" spans="1:6" x14ac:dyDescent="0.25">
      <c r="A1429" s="4" t="s">
        <v>2807</v>
      </c>
      <c r="B1429" s="4" t="s">
        <v>2808</v>
      </c>
      <c r="D1429" s="8">
        <v>249966</v>
      </c>
      <c r="E1429" s="9">
        <v>107365</v>
      </c>
      <c r="F1429" s="9">
        <f t="shared" si="23"/>
        <v>357331</v>
      </c>
    </row>
    <row r="1430" spans="1:6" x14ac:dyDescent="0.25">
      <c r="A1430" s="4" t="s">
        <v>2809</v>
      </c>
      <c r="B1430" s="4" t="s">
        <v>2810</v>
      </c>
      <c r="D1430" s="8">
        <v>904414</v>
      </c>
      <c r="E1430" s="9">
        <v>69437.333333333023</v>
      </c>
      <c r="F1430" s="9">
        <f t="shared" si="23"/>
        <v>973851.33333333302</v>
      </c>
    </row>
    <row r="1431" spans="1:6" x14ac:dyDescent="0.25">
      <c r="A1431" s="4" t="s">
        <v>2811</v>
      </c>
      <c r="B1431" s="4" t="s">
        <v>2812</v>
      </c>
      <c r="D1431" s="8">
        <v>19233</v>
      </c>
      <c r="E1431" s="9">
        <v>0</v>
      </c>
      <c r="F1431" s="9">
        <f t="shared" si="23"/>
        <v>19233</v>
      </c>
    </row>
    <row r="1432" spans="1:6" x14ac:dyDescent="0.25">
      <c r="A1432" s="4" t="s">
        <v>2813</v>
      </c>
      <c r="B1432" s="4" t="s">
        <v>2814</v>
      </c>
      <c r="D1432" s="8">
        <v>147190</v>
      </c>
      <c r="E1432" s="9">
        <v>128227.33333333326</v>
      </c>
      <c r="F1432" s="9">
        <f t="shared" si="23"/>
        <v>275417.33333333326</v>
      </c>
    </row>
    <row r="1433" spans="1:6" x14ac:dyDescent="0.25">
      <c r="A1433" s="4" t="s">
        <v>2815</v>
      </c>
      <c r="B1433" s="4" t="s">
        <v>2816</v>
      </c>
      <c r="D1433" s="8">
        <v>508195</v>
      </c>
      <c r="E1433" s="9">
        <v>0</v>
      </c>
      <c r="F1433" s="9">
        <f t="shared" si="23"/>
        <v>508195</v>
      </c>
    </row>
    <row r="1434" spans="1:6" x14ac:dyDescent="0.25">
      <c r="A1434" s="4" t="s">
        <v>2817</v>
      </c>
      <c r="B1434" s="4" t="s">
        <v>2818</v>
      </c>
      <c r="D1434" s="8">
        <v>9005</v>
      </c>
      <c r="E1434" s="9">
        <v>0</v>
      </c>
      <c r="F1434" s="9">
        <f t="shared" si="23"/>
        <v>9005</v>
      </c>
    </row>
    <row r="1435" spans="1:6" x14ac:dyDescent="0.25">
      <c r="A1435" s="4" t="s">
        <v>2819</v>
      </c>
      <c r="B1435" s="4" t="s">
        <v>2820</v>
      </c>
      <c r="D1435" s="8">
        <v>563315</v>
      </c>
      <c r="E1435" s="9">
        <v>0</v>
      </c>
      <c r="F1435" s="9">
        <f t="shared" si="23"/>
        <v>563315</v>
      </c>
    </row>
    <row r="1436" spans="1:6" x14ac:dyDescent="0.25">
      <c r="A1436" s="4" t="s">
        <v>2821</v>
      </c>
      <c r="B1436" s="4" t="s">
        <v>2822</v>
      </c>
      <c r="D1436" s="8">
        <v>0</v>
      </c>
      <c r="E1436" s="9">
        <v>0</v>
      </c>
      <c r="F1436" s="9">
        <f t="shared" si="23"/>
        <v>0</v>
      </c>
    </row>
    <row r="1437" spans="1:6" x14ac:dyDescent="0.25">
      <c r="A1437" s="4" t="s">
        <v>2823</v>
      </c>
      <c r="B1437" s="4" t="s">
        <v>2824</v>
      </c>
      <c r="D1437" s="8">
        <v>0</v>
      </c>
      <c r="E1437" s="9">
        <v>0</v>
      </c>
      <c r="F1437" s="9">
        <f t="shared" si="23"/>
        <v>0</v>
      </c>
    </row>
    <row r="1438" spans="1:6" x14ac:dyDescent="0.25">
      <c r="A1438" s="4" t="s">
        <v>2825</v>
      </c>
      <c r="B1438" s="4" t="s">
        <v>2826</v>
      </c>
      <c r="D1438" s="8">
        <v>180094</v>
      </c>
      <c r="E1438" s="9">
        <v>159735</v>
      </c>
      <c r="F1438" s="9">
        <f t="shared" si="23"/>
        <v>339829</v>
      </c>
    </row>
    <row r="1439" spans="1:6" x14ac:dyDescent="0.25">
      <c r="A1439" s="4" t="s">
        <v>2827</v>
      </c>
      <c r="B1439" s="4" t="s">
        <v>2828</v>
      </c>
      <c r="D1439" s="8">
        <v>91745</v>
      </c>
      <c r="E1439" s="9">
        <v>8267</v>
      </c>
      <c r="F1439" s="9">
        <f t="shared" si="23"/>
        <v>100012</v>
      </c>
    </row>
    <row r="1440" spans="1:6" x14ac:dyDescent="0.25">
      <c r="A1440" s="4" t="s">
        <v>2829</v>
      </c>
      <c r="B1440" s="4" t="s">
        <v>2830</v>
      </c>
      <c r="D1440" s="8">
        <v>128375</v>
      </c>
      <c r="E1440" s="9">
        <v>23309</v>
      </c>
      <c r="F1440" s="9">
        <f t="shared" si="23"/>
        <v>151684</v>
      </c>
    </row>
    <row r="1441" spans="1:6" x14ac:dyDescent="0.25">
      <c r="A1441" s="4" t="s">
        <v>2831</v>
      </c>
      <c r="B1441" s="4" t="s">
        <v>2832</v>
      </c>
      <c r="D1441" s="8">
        <v>243924</v>
      </c>
      <c r="E1441" s="9">
        <v>0</v>
      </c>
      <c r="F1441" s="9">
        <f t="shared" si="23"/>
        <v>243924</v>
      </c>
    </row>
    <row r="1442" spans="1:6" x14ac:dyDescent="0.25">
      <c r="A1442" s="4" t="s">
        <v>2833</v>
      </c>
      <c r="B1442" s="4" t="s">
        <v>2834</v>
      </c>
      <c r="D1442" s="8">
        <v>781544</v>
      </c>
      <c r="E1442" s="9">
        <v>0</v>
      </c>
      <c r="F1442" s="9">
        <f t="shared" si="23"/>
        <v>781544</v>
      </c>
    </row>
    <row r="1443" spans="1:6" x14ac:dyDescent="0.25">
      <c r="A1443" s="4" t="s">
        <v>2835</v>
      </c>
      <c r="B1443" s="4" t="s">
        <v>2836</v>
      </c>
      <c r="D1443" s="8">
        <v>646033</v>
      </c>
      <c r="E1443" s="9">
        <v>0</v>
      </c>
      <c r="F1443" s="9">
        <f t="shared" si="23"/>
        <v>646033</v>
      </c>
    </row>
    <row r="1444" spans="1:6" x14ac:dyDescent="0.25">
      <c r="A1444" s="4" t="s">
        <v>2837</v>
      </c>
      <c r="B1444" s="4" t="s">
        <v>2838</v>
      </c>
      <c r="D1444" s="8">
        <v>118443</v>
      </c>
      <c r="E1444" s="9">
        <v>36308</v>
      </c>
      <c r="F1444" s="9">
        <f t="shared" si="23"/>
        <v>154751</v>
      </c>
    </row>
    <row r="1445" spans="1:6" x14ac:dyDescent="0.25">
      <c r="A1445" s="4" t="s">
        <v>2839</v>
      </c>
      <c r="B1445" s="4" t="s">
        <v>2840</v>
      </c>
      <c r="D1445" s="8">
        <v>83698</v>
      </c>
      <c r="E1445" s="9">
        <v>0</v>
      </c>
      <c r="F1445" s="9">
        <f t="shared" si="23"/>
        <v>83698</v>
      </c>
    </row>
    <row r="1446" spans="1:6" x14ac:dyDescent="0.25">
      <c r="A1446" s="4" t="s">
        <v>2841</v>
      </c>
      <c r="B1446" s="4" t="s">
        <v>2842</v>
      </c>
      <c r="D1446" s="8">
        <v>11610</v>
      </c>
      <c r="E1446" s="9">
        <v>0</v>
      </c>
      <c r="F1446" s="9">
        <f t="shared" si="23"/>
        <v>11610</v>
      </c>
    </row>
    <row r="1447" spans="1:6" x14ac:dyDescent="0.25">
      <c r="A1447" s="4" t="s">
        <v>2843</v>
      </c>
      <c r="B1447" s="4" t="s">
        <v>2844</v>
      </c>
      <c r="D1447" s="8">
        <v>24866</v>
      </c>
      <c r="E1447" s="9">
        <v>0.16666666651144624</v>
      </c>
      <c r="F1447" s="9">
        <f t="shared" si="23"/>
        <v>24866.166666666511</v>
      </c>
    </row>
    <row r="1448" spans="1:6" x14ac:dyDescent="0.25">
      <c r="A1448" s="4" t="s">
        <v>2845</v>
      </c>
      <c r="B1448" s="4" t="s">
        <v>1704</v>
      </c>
      <c r="D1448" s="8">
        <v>45738</v>
      </c>
      <c r="E1448" s="9">
        <v>33032</v>
      </c>
      <c r="F1448" s="9">
        <f t="shared" si="23"/>
        <v>78770</v>
      </c>
    </row>
    <row r="1449" spans="1:6" x14ac:dyDescent="0.25">
      <c r="A1449" s="4" t="s">
        <v>2846</v>
      </c>
      <c r="B1449" s="4" t="s">
        <v>2847</v>
      </c>
      <c r="D1449" s="8">
        <v>200997</v>
      </c>
      <c r="E1449" s="9">
        <v>119890</v>
      </c>
      <c r="F1449" s="9">
        <f t="shared" si="23"/>
        <v>320887</v>
      </c>
    </row>
    <row r="1450" spans="1:6" x14ac:dyDescent="0.25">
      <c r="A1450" s="4" t="s">
        <v>2848</v>
      </c>
      <c r="B1450" s="4" t="s">
        <v>598</v>
      </c>
      <c r="D1450" s="8">
        <v>69237</v>
      </c>
      <c r="E1450" s="9">
        <v>15511</v>
      </c>
      <c r="F1450" s="9">
        <f t="shared" si="23"/>
        <v>84748</v>
      </c>
    </row>
    <row r="1451" spans="1:6" x14ac:dyDescent="0.25">
      <c r="A1451" s="4" t="s">
        <v>2849</v>
      </c>
      <c r="B1451" s="4" t="s">
        <v>1847</v>
      </c>
      <c r="D1451" s="8">
        <v>57030</v>
      </c>
      <c r="E1451" s="9">
        <v>0</v>
      </c>
      <c r="F1451" s="9">
        <f t="shared" si="23"/>
        <v>57030</v>
      </c>
    </row>
    <row r="1452" spans="1:6" x14ac:dyDescent="0.25">
      <c r="A1452" s="4" t="s">
        <v>2850</v>
      </c>
      <c r="B1452" s="4" t="s">
        <v>2851</v>
      </c>
      <c r="D1452" s="8">
        <v>31691</v>
      </c>
      <c r="E1452" s="9">
        <v>0</v>
      </c>
      <c r="F1452" s="9">
        <f t="shared" si="23"/>
        <v>31691</v>
      </c>
    </row>
    <row r="1453" spans="1:6" x14ac:dyDescent="0.25">
      <c r="A1453" s="4" t="s">
        <v>2852</v>
      </c>
      <c r="B1453" s="4" t="s">
        <v>2853</v>
      </c>
      <c r="D1453" s="8">
        <v>73149</v>
      </c>
      <c r="E1453" s="9">
        <v>15183</v>
      </c>
      <c r="F1453" s="9">
        <f t="shared" si="23"/>
        <v>88332</v>
      </c>
    </row>
    <row r="1454" spans="1:6" x14ac:dyDescent="0.25">
      <c r="A1454" s="4" t="s">
        <v>2854</v>
      </c>
      <c r="B1454" s="4" t="s">
        <v>2855</v>
      </c>
      <c r="D1454" s="8">
        <v>29871</v>
      </c>
      <c r="E1454" s="9">
        <v>36402</v>
      </c>
      <c r="F1454" s="9">
        <f t="shared" si="23"/>
        <v>66273</v>
      </c>
    </row>
    <row r="1455" spans="1:6" x14ac:dyDescent="0.25">
      <c r="A1455" s="4" t="s">
        <v>2856</v>
      </c>
      <c r="B1455" s="4" t="s">
        <v>2857</v>
      </c>
      <c r="D1455" s="8">
        <v>273579</v>
      </c>
      <c r="E1455" s="9">
        <v>170167</v>
      </c>
      <c r="F1455" s="9">
        <f t="shared" si="23"/>
        <v>443746</v>
      </c>
    </row>
    <row r="1456" spans="1:6" x14ac:dyDescent="0.25">
      <c r="A1456" s="4" t="s">
        <v>2858</v>
      </c>
      <c r="B1456" s="4" t="s">
        <v>2859</v>
      </c>
      <c r="D1456" s="8">
        <v>1</v>
      </c>
      <c r="E1456" s="9">
        <v>28780</v>
      </c>
      <c r="F1456" s="9">
        <f t="shared" si="23"/>
        <v>28781</v>
      </c>
    </row>
    <row r="1457" spans="1:6" x14ac:dyDescent="0.25">
      <c r="A1457" s="4" t="s">
        <v>2860</v>
      </c>
      <c r="B1457" s="4" t="s">
        <v>2861</v>
      </c>
      <c r="D1457" s="8">
        <v>1102145</v>
      </c>
      <c r="E1457" s="9">
        <v>277097</v>
      </c>
      <c r="F1457" s="9">
        <f t="shared" si="23"/>
        <v>1379242</v>
      </c>
    </row>
    <row r="1458" spans="1:6" x14ac:dyDescent="0.25">
      <c r="A1458" s="4" t="s">
        <v>2862</v>
      </c>
      <c r="B1458" s="4" t="s">
        <v>2863</v>
      </c>
      <c r="D1458" s="8">
        <v>255852</v>
      </c>
      <c r="E1458" s="9">
        <v>0</v>
      </c>
      <c r="F1458" s="9">
        <f t="shared" si="23"/>
        <v>255852</v>
      </c>
    </row>
    <row r="1459" spans="1:6" x14ac:dyDescent="0.25">
      <c r="A1459" s="4" t="s">
        <v>2864</v>
      </c>
      <c r="B1459" s="4" t="s">
        <v>2865</v>
      </c>
      <c r="D1459" s="8">
        <v>698326</v>
      </c>
      <c r="E1459" s="9">
        <v>82698</v>
      </c>
      <c r="F1459" s="9">
        <f t="shared" si="23"/>
        <v>781024</v>
      </c>
    </row>
    <row r="1460" spans="1:6" x14ac:dyDescent="0.25">
      <c r="A1460" s="4" t="s">
        <v>2866</v>
      </c>
      <c r="B1460" s="4" t="s">
        <v>2867</v>
      </c>
      <c r="D1460" s="8">
        <v>348867</v>
      </c>
      <c r="E1460" s="9">
        <v>443898</v>
      </c>
      <c r="F1460" s="9">
        <f t="shared" si="23"/>
        <v>792765</v>
      </c>
    </row>
    <row r="1461" spans="1:6" x14ac:dyDescent="0.25">
      <c r="A1461" s="4" t="s">
        <v>2868</v>
      </c>
      <c r="B1461" s="4" t="s">
        <v>2869</v>
      </c>
      <c r="D1461" s="8">
        <v>136627</v>
      </c>
      <c r="E1461" s="9">
        <v>0</v>
      </c>
      <c r="F1461" s="9">
        <f t="shared" si="23"/>
        <v>136627</v>
      </c>
    </row>
    <row r="1462" spans="1:6" x14ac:dyDescent="0.25">
      <c r="A1462" s="4" t="s">
        <v>2870</v>
      </c>
      <c r="B1462" s="4" t="s">
        <v>2871</v>
      </c>
      <c r="D1462" s="8">
        <v>28249</v>
      </c>
      <c r="E1462" s="9">
        <v>0</v>
      </c>
      <c r="F1462" s="9">
        <f t="shared" si="23"/>
        <v>28249</v>
      </c>
    </row>
    <row r="1463" spans="1:6" x14ac:dyDescent="0.25">
      <c r="A1463" s="4" t="s">
        <v>2872</v>
      </c>
      <c r="B1463" s="4" t="s">
        <v>2873</v>
      </c>
      <c r="D1463" s="8">
        <v>168064</v>
      </c>
      <c r="E1463" s="9">
        <v>5063</v>
      </c>
      <c r="F1463" s="9">
        <f t="shared" si="23"/>
        <v>173127</v>
      </c>
    </row>
    <row r="1464" spans="1:6" x14ac:dyDescent="0.25">
      <c r="A1464" s="4" t="s">
        <v>2874</v>
      </c>
      <c r="B1464" s="4" t="s">
        <v>669</v>
      </c>
      <c r="D1464" s="8">
        <v>144119</v>
      </c>
      <c r="E1464" s="9">
        <v>34153</v>
      </c>
      <c r="F1464" s="9">
        <f t="shared" si="23"/>
        <v>178272</v>
      </c>
    </row>
    <row r="1465" spans="1:6" x14ac:dyDescent="0.25">
      <c r="A1465" s="4" t="s">
        <v>2875</v>
      </c>
      <c r="B1465" s="4" t="s">
        <v>2876</v>
      </c>
      <c r="D1465" s="8">
        <v>1628070</v>
      </c>
      <c r="E1465" s="9">
        <v>347994.16666666418</v>
      </c>
      <c r="F1465" s="9">
        <f t="shared" si="23"/>
        <v>1976064.1666666642</v>
      </c>
    </row>
    <row r="1466" spans="1:6" x14ac:dyDescent="0.25">
      <c r="A1466" s="4" t="s">
        <v>2877</v>
      </c>
      <c r="B1466" s="4" t="s">
        <v>2878</v>
      </c>
      <c r="D1466" s="8">
        <v>287123</v>
      </c>
      <c r="E1466" s="9">
        <v>29060</v>
      </c>
      <c r="F1466" s="9">
        <f t="shared" si="23"/>
        <v>316183</v>
      </c>
    </row>
    <row r="1467" spans="1:6" x14ac:dyDescent="0.25">
      <c r="A1467" s="4" t="s">
        <v>2879</v>
      </c>
      <c r="B1467" s="4" t="s">
        <v>2880</v>
      </c>
      <c r="D1467" s="8">
        <v>10445</v>
      </c>
      <c r="E1467" s="9">
        <v>0</v>
      </c>
      <c r="F1467" s="9">
        <f t="shared" si="23"/>
        <v>10445</v>
      </c>
    </row>
    <row r="1468" spans="1:6" x14ac:dyDescent="0.25">
      <c r="A1468" s="4" t="s">
        <v>2881</v>
      </c>
      <c r="B1468" s="4" t="s">
        <v>2882</v>
      </c>
      <c r="D1468" s="8">
        <v>19346</v>
      </c>
      <c r="E1468" s="9">
        <v>9132</v>
      </c>
      <c r="F1468" s="9">
        <f t="shared" si="23"/>
        <v>28478</v>
      </c>
    </row>
    <row r="1469" spans="1:6" x14ac:dyDescent="0.25">
      <c r="A1469" s="4" t="s">
        <v>2883</v>
      </c>
      <c r="B1469" s="4" t="s">
        <v>2884</v>
      </c>
      <c r="D1469" s="8">
        <v>46461</v>
      </c>
      <c r="E1469" s="9">
        <v>17126</v>
      </c>
      <c r="F1469" s="9">
        <f t="shared" si="23"/>
        <v>63587</v>
      </c>
    </row>
    <row r="1470" spans="1:6" x14ac:dyDescent="0.25">
      <c r="A1470" s="4" t="s">
        <v>2885</v>
      </c>
      <c r="B1470" s="4" t="s">
        <v>2886</v>
      </c>
      <c r="D1470" s="8">
        <v>43733</v>
      </c>
      <c r="E1470" s="9">
        <v>0</v>
      </c>
      <c r="F1470" s="9">
        <f t="shared" si="23"/>
        <v>43733</v>
      </c>
    </row>
    <row r="1471" spans="1:6" x14ac:dyDescent="0.25">
      <c r="A1471" s="4" t="s">
        <v>2887</v>
      </c>
      <c r="B1471" s="4" t="s">
        <v>2888</v>
      </c>
      <c r="D1471" s="8">
        <v>6298</v>
      </c>
      <c r="E1471" s="9">
        <v>0</v>
      </c>
      <c r="F1471" s="9">
        <f t="shared" si="23"/>
        <v>6298</v>
      </c>
    </row>
    <row r="1472" spans="1:6" x14ac:dyDescent="0.25">
      <c r="A1472" s="4" t="s">
        <v>2889</v>
      </c>
      <c r="B1472" s="4" t="s">
        <v>2890</v>
      </c>
      <c r="D1472" s="8">
        <v>21679643</v>
      </c>
      <c r="E1472" s="9">
        <v>2206362.5833333135</v>
      </c>
      <c r="F1472" s="9">
        <f t="shared" si="23"/>
        <v>23886005.583333313</v>
      </c>
    </row>
    <row r="1473" spans="1:6" x14ac:dyDescent="0.25">
      <c r="A1473" s="4" t="s">
        <v>2891</v>
      </c>
      <c r="B1473" s="4" t="s">
        <v>2892</v>
      </c>
      <c r="D1473" s="8">
        <v>7080</v>
      </c>
      <c r="E1473" s="9">
        <v>167567</v>
      </c>
      <c r="F1473" s="9">
        <f t="shared" si="23"/>
        <v>174647</v>
      </c>
    </row>
    <row r="1474" spans="1:6" x14ac:dyDescent="0.25">
      <c r="A1474" s="4" t="s">
        <v>2893</v>
      </c>
      <c r="B1474" s="4" t="s">
        <v>2894</v>
      </c>
      <c r="D1474" s="8">
        <v>31017</v>
      </c>
      <c r="E1474" s="9">
        <v>0</v>
      </c>
      <c r="F1474" s="9">
        <f t="shared" si="23"/>
        <v>31017</v>
      </c>
    </row>
    <row r="1475" spans="1:6" x14ac:dyDescent="0.25">
      <c r="A1475" s="4" t="s">
        <v>2895</v>
      </c>
      <c r="B1475" s="4" t="s">
        <v>2896</v>
      </c>
      <c r="D1475" s="8">
        <v>68395</v>
      </c>
      <c r="E1475" s="9">
        <v>177489</v>
      </c>
      <c r="F1475" s="9">
        <f t="shared" si="23"/>
        <v>245884</v>
      </c>
    </row>
    <row r="1476" spans="1:6" x14ac:dyDescent="0.25">
      <c r="A1476" s="4" t="s">
        <v>2897</v>
      </c>
      <c r="B1476" s="4" t="s">
        <v>2898</v>
      </c>
      <c r="D1476" s="8">
        <v>243436</v>
      </c>
      <c r="E1476" s="9">
        <v>14563</v>
      </c>
      <c r="F1476" s="9">
        <f t="shared" ref="F1476:F1539" si="24">IF(D1476+E1476&gt;0,D1476+E1476,0)</f>
        <v>257999</v>
      </c>
    </row>
    <row r="1477" spans="1:6" x14ac:dyDescent="0.25">
      <c r="A1477" s="4" t="s">
        <v>2899</v>
      </c>
      <c r="B1477" s="4" t="s">
        <v>2900</v>
      </c>
      <c r="D1477" s="8">
        <v>0</v>
      </c>
      <c r="E1477" s="9">
        <v>0</v>
      </c>
      <c r="F1477" s="9">
        <f t="shared" si="24"/>
        <v>0</v>
      </c>
    </row>
    <row r="1478" spans="1:6" x14ac:dyDescent="0.25">
      <c r="A1478" s="4" t="s">
        <v>2901</v>
      </c>
      <c r="B1478" s="4" t="s">
        <v>2902</v>
      </c>
      <c r="D1478" s="8">
        <v>453715</v>
      </c>
      <c r="E1478" s="9">
        <v>119048</v>
      </c>
      <c r="F1478" s="9">
        <f t="shared" si="24"/>
        <v>572763</v>
      </c>
    </row>
    <row r="1479" spans="1:6" x14ac:dyDescent="0.25">
      <c r="A1479" s="4" t="s">
        <v>2903</v>
      </c>
      <c r="B1479" s="4" t="s">
        <v>2904</v>
      </c>
      <c r="D1479" s="8">
        <v>597490</v>
      </c>
      <c r="E1479" s="9">
        <v>38384</v>
      </c>
      <c r="F1479" s="9">
        <f t="shared" si="24"/>
        <v>635874</v>
      </c>
    </row>
    <row r="1480" spans="1:6" x14ac:dyDescent="0.25">
      <c r="A1480" s="4" t="s">
        <v>2905</v>
      </c>
      <c r="B1480" s="4" t="s">
        <v>2906</v>
      </c>
      <c r="D1480" s="8">
        <v>314179</v>
      </c>
      <c r="E1480" s="9">
        <v>54558</v>
      </c>
      <c r="F1480" s="9">
        <f t="shared" si="24"/>
        <v>368737</v>
      </c>
    </row>
    <row r="1481" spans="1:6" x14ac:dyDescent="0.25">
      <c r="A1481" s="4" t="s">
        <v>2907</v>
      </c>
      <c r="B1481" s="4" t="s">
        <v>2908</v>
      </c>
      <c r="D1481" s="8">
        <v>498350</v>
      </c>
      <c r="E1481" s="9">
        <v>0</v>
      </c>
      <c r="F1481" s="9">
        <f t="shared" si="24"/>
        <v>498350</v>
      </c>
    </row>
    <row r="1482" spans="1:6" x14ac:dyDescent="0.25">
      <c r="A1482" s="4" t="s">
        <v>2909</v>
      </c>
      <c r="B1482" s="4" t="s">
        <v>2910</v>
      </c>
      <c r="D1482" s="8">
        <v>30025</v>
      </c>
      <c r="E1482" s="9">
        <v>0</v>
      </c>
      <c r="F1482" s="9">
        <f t="shared" si="24"/>
        <v>30025</v>
      </c>
    </row>
    <row r="1483" spans="1:6" x14ac:dyDescent="0.25">
      <c r="A1483" s="4" t="s">
        <v>2911</v>
      </c>
      <c r="B1483" s="4" t="s">
        <v>2912</v>
      </c>
      <c r="D1483" s="8">
        <v>81308</v>
      </c>
      <c r="E1483" s="9">
        <v>0</v>
      </c>
      <c r="F1483" s="9">
        <f t="shared" si="24"/>
        <v>81308</v>
      </c>
    </row>
    <row r="1484" spans="1:6" x14ac:dyDescent="0.25">
      <c r="A1484" s="4" t="s">
        <v>2913</v>
      </c>
      <c r="B1484" s="4" t="s">
        <v>2914</v>
      </c>
      <c r="D1484" s="8">
        <v>134523</v>
      </c>
      <c r="E1484" s="9">
        <v>26990</v>
      </c>
      <c r="F1484" s="9">
        <f t="shared" si="24"/>
        <v>161513</v>
      </c>
    </row>
    <row r="1485" spans="1:6" x14ac:dyDescent="0.25">
      <c r="A1485" s="4" t="s">
        <v>2915</v>
      </c>
      <c r="B1485" s="4" t="s">
        <v>2916</v>
      </c>
      <c r="D1485" s="8">
        <v>781214</v>
      </c>
      <c r="E1485" s="9">
        <v>0</v>
      </c>
      <c r="F1485" s="9">
        <f t="shared" si="24"/>
        <v>781214</v>
      </c>
    </row>
    <row r="1486" spans="1:6" x14ac:dyDescent="0.25">
      <c r="A1486" s="4" t="s">
        <v>2917</v>
      </c>
      <c r="B1486" s="4" t="s">
        <v>2918</v>
      </c>
      <c r="D1486" s="8">
        <v>103070</v>
      </c>
      <c r="E1486" s="9">
        <v>38795</v>
      </c>
      <c r="F1486" s="9">
        <f t="shared" si="24"/>
        <v>141865</v>
      </c>
    </row>
    <row r="1487" spans="1:6" x14ac:dyDescent="0.25">
      <c r="A1487" s="4" t="s">
        <v>2919</v>
      </c>
      <c r="B1487" s="4" t="s">
        <v>2920</v>
      </c>
      <c r="D1487" s="8">
        <v>106016</v>
      </c>
      <c r="E1487" s="9">
        <v>0</v>
      </c>
      <c r="F1487" s="9">
        <f t="shared" si="24"/>
        <v>106016</v>
      </c>
    </row>
    <row r="1488" spans="1:6" x14ac:dyDescent="0.25">
      <c r="A1488" s="4" t="s">
        <v>2921</v>
      </c>
      <c r="B1488" s="4" t="s">
        <v>2922</v>
      </c>
      <c r="D1488" s="8">
        <v>180890</v>
      </c>
      <c r="E1488" s="9">
        <v>0</v>
      </c>
      <c r="F1488" s="9">
        <f t="shared" si="24"/>
        <v>180890</v>
      </c>
    </row>
    <row r="1489" spans="1:6" x14ac:dyDescent="0.25">
      <c r="A1489" s="4" t="s">
        <v>2923</v>
      </c>
      <c r="B1489" s="4" t="s">
        <v>2924</v>
      </c>
      <c r="D1489" s="8">
        <v>189701</v>
      </c>
      <c r="E1489" s="9">
        <v>0</v>
      </c>
      <c r="F1489" s="9">
        <f t="shared" si="24"/>
        <v>189701</v>
      </c>
    </row>
    <row r="1490" spans="1:6" x14ac:dyDescent="0.25">
      <c r="A1490" s="4" t="s">
        <v>2925</v>
      </c>
      <c r="B1490" s="4" t="s">
        <v>2926</v>
      </c>
      <c r="D1490" s="8">
        <v>159793</v>
      </c>
      <c r="E1490" s="9">
        <v>131629</v>
      </c>
      <c r="F1490" s="9">
        <f t="shared" si="24"/>
        <v>291422</v>
      </c>
    </row>
    <row r="1491" spans="1:6" x14ac:dyDescent="0.25">
      <c r="A1491" s="4" t="s">
        <v>2927</v>
      </c>
      <c r="B1491" s="4" t="s">
        <v>2928</v>
      </c>
      <c r="D1491" s="8">
        <v>56585</v>
      </c>
      <c r="E1491" s="9">
        <v>44145</v>
      </c>
      <c r="F1491" s="9">
        <f t="shared" si="24"/>
        <v>100730</v>
      </c>
    </row>
    <row r="1492" spans="1:6" x14ac:dyDescent="0.25">
      <c r="A1492" s="4" t="s">
        <v>2929</v>
      </c>
      <c r="B1492" s="4" t="s">
        <v>2930</v>
      </c>
      <c r="D1492" s="8">
        <v>18441</v>
      </c>
      <c r="E1492" s="9">
        <v>0</v>
      </c>
      <c r="F1492" s="9">
        <f t="shared" si="24"/>
        <v>18441</v>
      </c>
    </row>
    <row r="1493" spans="1:6" x14ac:dyDescent="0.25">
      <c r="A1493" s="4" t="s">
        <v>2931</v>
      </c>
      <c r="B1493" s="4" t="s">
        <v>2932</v>
      </c>
      <c r="D1493" s="8">
        <v>603243</v>
      </c>
      <c r="E1493" s="9">
        <v>286456</v>
      </c>
      <c r="F1493" s="9">
        <f t="shared" si="24"/>
        <v>889699</v>
      </c>
    </row>
    <row r="1494" spans="1:6" x14ac:dyDescent="0.25">
      <c r="A1494" s="4" t="s">
        <v>2933</v>
      </c>
      <c r="B1494" s="4" t="s">
        <v>2934</v>
      </c>
      <c r="D1494" s="8">
        <v>406017</v>
      </c>
      <c r="E1494" s="9">
        <v>0</v>
      </c>
      <c r="F1494" s="9">
        <f t="shared" si="24"/>
        <v>406017</v>
      </c>
    </row>
    <row r="1495" spans="1:6" x14ac:dyDescent="0.25">
      <c r="A1495" s="4" t="s">
        <v>2935</v>
      </c>
      <c r="B1495" s="4" t="s">
        <v>2936</v>
      </c>
      <c r="D1495" s="8">
        <v>42179</v>
      </c>
      <c r="E1495" s="9">
        <v>0</v>
      </c>
      <c r="F1495" s="9">
        <f t="shared" si="24"/>
        <v>42179</v>
      </c>
    </row>
    <row r="1496" spans="1:6" x14ac:dyDescent="0.25">
      <c r="A1496" s="4" t="s">
        <v>2937</v>
      </c>
      <c r="B1496" s="4" t="s">
        <v>2938</v>
      </c>
      <c r="D1496" s="8">
        <v>188599</v>
      </c>
      <c r="E1496" s="9">
        <v>202646</v>
      </c>
      <c r="F1496" s="9">
        <f t="shared" si="24"/>
        <v>391245</v>
      </c>
    </row>
    <row r="1497" spans="1:6" x14ac:dyDescent="0.25">
      <c r="A1497" s="4" t="s">
        <v>2939</v>
      </c>
      <c r="B1497" s="4" t="s">
        <v>2940</v>
      </c>
      <c r="D1497" s="8">
        <v>205387</v>
      </c>
      <c r="E1497" s="9">
        <v>105158</v>
      </c>
      <c r="F1497" s="9">
        <f t="shared" si="24"/>
        <v>310545</v>
      </c>
    </row>
    <row r="1498" spans="1:6" x14ac:dyDescent="0.25">
      <c r="A1498" s="4" t="s">
        <v>2941</v>
      </c>
      <c r="B1498" s="4" t="s">
        <v>2942</v>
      </c>
      <c r="D1498" s="8">
        <v>7135</v>
      </c>
      <c r="E1498" s="9">
        <v>49222</v>
      </c>
      <c r="F1498" s="9">
        <f t="shared" si="24"/>
        <v>56357</v>
      </c>
    </row>
    <row r="1499" spans="1:6" x14ac:dyDescent="0.25">
      <c r="A1499" s="4" t="s">
        <v>2943</v>
      </c>
      <c r="B1499" s="4" t="s">
        <v>2944</v>
      </c>
      <c r="D1499" s="8">
        <v>353422</v>
      </c>
      <c r="E1499" s="9">
        <v>99744</v>
      </c>
      <c r="F1499" s="9">
        <f t="shared" si="24"/>
        <v>453166</v>
      </c>
    </row>
    <row r="1500" spans="1:6" x14ac:dyDescent="0.25">
      <c r="A1500" s="4" t="s">
        <v>2945</v>
      </c>
      <c r="B1500" s="4" t="s">
        <v>2946</v>
      </c>
      <c r="D1500" s="8">
        <v>302968</v>
      </c>
      <c r="E1500" s="9">
        <v>45624</v>
      </c>
      <c r="F1500" s="9">
        <f t="shared" si="24"/>
        <v>348592</v>
      </c>
    </row>
    <row r="1501" spans="1:6" x14ac:dyDescent="0.25">
      <c r="A1501" s="4" t="s">
        <v>2947</v>
      </c>
      <c r="B1501" s="4" t="s">
        <v>2948</v>
      </c>
      <c r="D1501" s="8">
        <v>7720</v>
      </c>
      <c r="E1501" s="9">
        <v>63644</v>
      </c>
      <c r="F1501" s="9">
        <f t="shared" si="24"/>
        <v>71364</v>
      </c>
    </row>
    <row r="1502" spans="1:6" x14ac:dyDescent="0.25">
      <c r="A1502" s="4" t="s">
        <v>2949</v>
      </c>
      <c r="B1502" s="4" t="s">
        <v>2950</v>
      </c>
      <c r="D1502" s="8">
        <v>19567</v>
      </c>
      <c r="E1502" s="9">
        <v>0</v>
      </c>
      <c r="F1502" s="9">
        <f t="shared" si="24"/>
        <v>19567</v>
      </c>
    </row>
    <row r="1503" spans="1:6" x14ac:dyDescent="0.25">
      <c r="A1503" s="4" t="s">
        <v>2951</v>
      </c>
      <c r="B1503" s="4" t="s">
        <v>2952</v>
      </c>
      <c r="D1503" s="8">
        <v>150559</v>
      </c>
      <c r="E1503" s="9">
        <v>42414</v>
      </c>
      <c r="F1503" s="9">
        <f t="shared" si="24"/>
        <v>192973</v>
      </c>
    </row>
    <row r="1504" spans="1:6" x14ac:dyDescent="0.25">
      <c r="A1504" s="4" t="s">
        <v>2953</v>
      </c>
      <c r="B1504" s="4" t="s">
        <v>2954</v>
      </c>
      <c r="D1504" s="8">
        <v>9271</v>
      </c>
      <c r="E1504" s="9">
        <v>0</v>
      </c>
      <c r="F1504" s="9">
        <f t="shared" si="24"/>
        <v>9271</v>
      </c>
    </row>
    <row r="1505" spans="1:6" x14ac:dyDescent="0.25">
      <c r="A1505" s="4" t="s">
        <v>2955</v>
      </c>
      <c r="B1505" s="4" t="s">
        <v>2956</v>
      </c>
      <c r="D1505" s="8">
        <v>71294</v>
      </c>
      <c r="E1505" s="9">
        <v>0</v>
      </c>
      <c r="F1505" s="9">
        <f t="shared" si="24"/>
        <v>71294</v>
      </c>
    </row>
    <row r="1506" spans="1:6" x14ac:dyDescent="0.25">
      <c r="A1506" s="4" t="s">
        <v>2957</v>
      </c>
      <c r="B1506" s="4" t="s">
        <v>2958</v>
      </c>
      <c r="D1506" s="8">
        <v>320416</v>
      </c>
      <c r="E1506" s="9">
        <v>113429.33333333349</v>
      </c>
      <c r="F1506" s="9">
        <f t="shared" si="24"/>
        <v>433845.33333333349</v>
      </c>
    </row>
    <row r="1507" spans="1:6" x14ac:dyDescent="0.25">
      <c r="A1507" s="4" t="s">
        <v>2959</v>
      </c>
      <c r="B1507" s="4" t="s">
        <v>2960</v>
      </c>
      <c r="D1507" s="8">
        <v>202960</v>
      </c>
      <c r="E1507" s="9">
        <v>0</v>
      </c>
      <c r="F1507" s="9">
        <f t="shared" si="24"/>
        <v>202960</v>
      </c>
    </row>
    <row r="1508" spans="1:6" x14ac:dyDescent="0.25">
      <c r="A1508" s="4" t="s">
        <v>2961</v>
      </c>
      <c r="B1508" s="4" t="s">
        <v>2962</v>
      </c>
      <c r="D1508" s="8">
        <v>175255</v>
      </c>
      <c r="E1508" s="9">
        <v>304585.58333333326</v>
      </c>
      <c r="F1508" s="9">
        <f t="shared" si="24"/>
        <v>479840.58333333326</v>
      </c>
    </row>
    <row r="1509" spans="1:6" x14ac:dyDescent="0.25">
      <c r="A1509" s="4" t="s">
        <v>2963</v>
      </c>
      <c r="B1509" s="4" t="s">
        <v>2964</v>
      </c>
      <c r="D1509" s="8">
        <v>168894</v>
      </c>
      <c r="E1509" s="9">
        <v>104259</v>
      </c>
      <c r="F1509" s="9">
        <f t="shared" si="24"/>
        <v>273153</v>
      </c>
    </row>
    <row r="1510" spans="1:6" x14ac:dyDescent="0.25">
      <c r="A1510" s="4" t="s">
        <v>2965</v>
      </c>
      <c r="B1510" s="4" t="s">
        <v>2966</v>
      </c>
      <c r="D1510" s="8">
        <v>1321383</v>
      </c>
      <c r="E1510" s="9">
        <v>714283</v>
      </c>
      <c r="F1510" s="9">
        <f t="shared" si="24"/>
        <v>2035666</v>
      </c>
    </row>
    <row r="1511" spans="1:6" x14ac:dyDescent="0.25">
      <c r="A1511" s="4" t="s">
        <v>2967</v>
      </c>
      <c r="B1511" s="4" t="s">
        <v>2968</v>
      </c>
      <c r="D1511" s="8">
        <v>16563</v>
      </c>
      <c r="E1511" s="9">
        <v>0</v>
      </c>
      <c r="F1511" s="9">
        <f t="shared" si="24"/>
        <v>16563</v>
      </c>
    </row>
    <row r="1512" spans="1:6" x14ac:dyDescent="0.25">
      <c r="A1512" s="4" t="s">
        <v>2969</v>
      </c>
      <c r="B1512" s="4" t="s">
        <v>2970</v>
      </c>
      <c r="D1512" s="8">
        <v>22025</v>
      </c>
      <c r="E1512" s="9">
        <v>21060</v>
      </c>
      <c r="F1512" s="9">
        <f t="shared" si="24"/>
        <v>43085</v>
      </c>
    </row>
    <row r="1513" spans="1:6" x14ac:dyDescent="0.25">
      <c r="A1513" s="4" t="s">
        <v>2971</v>
      </c>
      <c r="B1513" s="4" t="s">
        <v>2972</v>
      </c>
      <c r="D1513" s="8">
        <v>11064</v>
      </c>
      <c r="E1513" s="9">
        <v>5067</v>
      </c>
      <c r="F1513" s="9">
        <f t="shared" si="24"/>
        <v>16131</v>
      </c>
    </row>
    <row r="1514" spans="1:6" x14ac:dyDescent="0.25">
      <c r="A1514" s="4" t="s">
        <v>2973</v>
      </c>
      <c r="B1514" s="4" t="s">
        <v>2974</v>
      </c>
      <c r="D1514" s="8">
        <v>23043</v>
      </c>
      <c r="E1514" s="9">
        <v>7214</v>
      </c>
      <c r="F1514" s="9">
        <f t="shared" si="24"/>
        <v>30257</v>
      </c>
    </row>
    <row r="1515" spans="1:6" x14ac:dyDescent="0.25">
      <c r="A1515" s="4" t="s">
        <v>2975</v>
      </c>
      <c r="B1515" s="4" t="s">
        <v>2976</v>
      </c>
      <c r="D1515" s="8">
        <v>44892</v>
      </c>
      <c r="E1515" s="9">
        <v>0</v>
      </c>
      <c r="F1515" s="9">
        <f t="shared" si="24"/>
        <v>44892</v>
      </c>
    </row>
    <row r="1516" spans="1:6" x14ac:dyDescent="0.25">
      <c r="A1516" s="4" t="s">
        <v>2977</v>
      </c>
      <c r="B1516" s="4" t="s">
        <v>2978</v>
      </c>
      <c r="D1516" s="8">
        <v>18258</v>
      </c>
      <c r="E1516" s="9">
        <v>0</v>
      </c>
      <c r="F1516" s="9">
        <f t="shared" si="24"/>
        <v>18258</v>
      </c>
    </row>
    <row r="1517" spans="1:6" x14ac:dyDescent="0.25">
      <c r="A1517" s="4" t="s">
        <v>2979</v>
      </c>
      <c r="B1517" s="4" t="s">
        <v>2980</v>
      </c>
      <c r="D1517" s="8">
        <v>26117</v>
      </c>
      <c r="E1517" s="9">
        <v>5237</v>
      </c>
      <c r="F1517" s="9">
        <f t="shared" si="24"/>
        <v>31354</v>
      </c>
    </row>
    <row r="1518" spans="1:6" x14ac:dyDescent="0.25">
      <c r="A1518" s="4" t="s">
        <v>2981</v>
      </c>
      <c r="B1518" s="4" t="s">
        <v>2982</v>
      </c>
      <c r="D1518" s="8">
        <v>27202</v>
      </c>
      <c r="E1518" s="9">
        <v>0</v>
      </c>
      <c r="F1518" s="9">
        <f t="shared" si="24"/>
        <v>27202</v>
      </c>
    </row>
    <row r="1519" spans="1:6" x14ac:dyDescent="0.25">
      <c r="A1519" s="4" t="s">
        <v>2983</v>
      </c>
      <c r="B1519" s="4" t="s">
        <v>2984</v>
      </c>
      <c r="D1519" s="8">
        <v>33680</v>
      </c>
      <c r="E1519" s="9">
        <v>4264</v>
      </c>
      <c r="F1519" s="9">
        <f t="shared" si="24"/>
        <v>37944</v>
      </c>
    </row>
    <row r="1520" spans="1:6" x14ac:dyDescent="0.25">
      <c r="A1520" s="4" t="s">
        <v>2985</v>
      </c>
      <c r="B1520" s="4" t="s">
        <v>2986</v>
      </c>
      <c r="D1520" s="8">
        <v>22721</v>
      </c>
      <c r="E1520" s="9">
        <v>0</v>
      </c>
      <c r="F1520" s="9">
        <f t="shared" si="24"/>
        <v>22721</v>
      </c>
    </row>
    <row r="1521" spans="1:6" x14ac:dyDescent="0.25">
      <c r="A1521" s="4" t="s">
        <v>2987</v>
      </c>
      <c r="B1521" s="4" t="s">
        <v>2988</v>
      </c>
      <c r="D1521" s="8">
        <v>26973</v>
      </c>
      <c r="E1521" s="9">
        <v>0</v>
      </c>
      <c r="F1521" s="9">
        <f t="shared" si="24"/>
        <v>26973</v>
      </c>
    </row>
    <row r="1522" spans="1:6" x14ac:dyDescent="0.25">
      <c r="A1522" s="4" t="s">
        <v>2989</v>
      </c>
      <c r="B1522" s="4" t="s">
        <v>2990</v>
      </c>
      <c r="D1522" s="8">
        <v>29087</v>
      </c>
      <c r="E1522" s="9">
        <v>0</v>
      </c>
      <c r="F1522" s="9">
        <f t="shared" si="24"/>
        <v>29087</v>
      </c>
    </row>
    <row r="1523" spans="1:6" x14ac:dyDescent="0.25">
      <c r="A1523" s="4" t="s">
        <v>2991</v>
      </c>
      <c r="B1523" s="4" t="s">
        <v>2992</v>
      </c>
      <c r="D1523" s="8">
        <v>0</v>
      </c>
      <c r="E1523" s="9">
        <v>0</v>
      </c>
      <c r="F1523" s="9">
        <f t="shared" si="24"/>
        <v>0</v>
      </c>
    </row>
    <row r="1524" spans="1:6" x14ac:dyDescent="0.25">
      <c r="A1524" s="4" t="s">
        <v>2993</v>
      </c>
      <c r="B1524" s="4" t="s">
        <v>2994</v>
      </c>
      <c r="D1524" s="8">
        <v>217019</v>
      </c>
      <c r="E1524" s="9">
        <v>0</v>
      </c>
      <c r="F1524" s="9">
        <f t="shared" si="24"/>
        <v>217019</v>
      </c>
    </row>
    <row r="1525" spans="1:6" x14ac:dyDescent="0.25">
      <c r="A1525" s="4" t="s">
        <v>2995</v>
      </c>
      <c r="B1525" s="4" t="s">
        <v>2996</v>
      </c>
      <c r="D1525" s="8">
        <v>20282</v>
      </c>
      <c r="E1525" s="9">
        <v>2489</v>
      </c>
      <c r="F1525" s="9">
        <f t="shared" si="24"/>
        <v>22771</v>
      </c>
    </row>
    <row r="1526" spans="1:6" x14ac:dyDescent="0.25">
      <c r="A1526" s="4" t="s">
        <v>2997</v>
      </c>
      <c r="B1526" s="4" t="s">
        <v>2777</v>
      </c>
      <c r="D1526" s="8">
        <v>-175372</v>
      </c>
      <c r="E1526" s="9">
        <v>262836</v>
      </c>
      <c r="F1526" s="9">
        <f t="shared" si="24"/>
        <v>87464</v>
      </c>
    </row>
    <row r="1527" spans="1:6" x14ac:dyDescent="0.25">
      <c r="A1527" s="4" t="s">
        <v>2998</v>
      </c>
      <c r="B1527" s="4" t="s">
        <v>2999</v>
      </c>
      <c r="D1527" s="8">
        <v>93006</v>
      </c>
      <c r="E1527" s="9">
        <v>4727</v>
      </c>
      <c r="F1527" s="9">
        <f t="shared" si="24"/>
        <v>97733</v>
      </c>
    </row>
    <row r="1528" spans="1:6" x14ac:dyDescent="0.25">
      <c r="A1528" s="4" t="s">
        <v>3000</v>
      </c>
      <c r="B1528" s="4" t="s">
        <v>3001</v>
      </c>
      <c r="D1528" s="8">
        <v>26646</v>
      </c>
      <c r="E1528" s="9">
        <v>0</v>
      </c>
      <c r="F1528" s="9">
        <f t="shared" si="24"/>
        <v>26646</v>
      </c>
    </row>
    <row r="1529" spans="1:6" x14ac:dyDescent="0.25">
      <c r="A1529" s="4" t="s">
        <v>3002</v>
      </c>
      <c r="B1529" s="4" t="s">
        <v>3003</v>
      </c>
      <c r="D1529" s="8">
        <v>192855</v>
      </c>
      <c r="E1529" s="9">
        <v>0</v>
      </c>
      <c r="F1529" s="9">
        <f t="shared" si="24"/>
        <v>192855</v>
      </c>
    </row>
    <row r="1530" spans="1:6" x14ac:dyDescent="0.25">
      <c r="A1530" s="4" t="s">
        <v>3004</v>
      </c>
      <c r="B1530" s="4" t="s">
        <v>3005</v>
      </c>
      <c r="D1530" s="8">
        <v>-27665</v>
      </c>
      <c r="E1530" s="9">
        <v>0</v>
      </c>
      <c r="F1530" s="9">
        <f t="shared" si="24"/>
        <v>0</v>
      </c>
    </row>
    <row r="1531" spans="1:6" x14ac:dyDescent="0.25">
      <c r="A1531" s="4" t="s">
        <v>3006</v>
      </c>
      <c r="B1531" s="4" t="s">
        <v>3007</v>
      </c>
      <c r="D1531" s="8">
        <v>38821</v>
      </c>
      <c r="E1531" s="9">
        <v>0</v>
      </c>
      <c r="F1531" s="9">
        <f t="shared" si="24"/>
        <v>38821</v>
      </c>
    </row>
    <row r="1532" spans="1:6" x14ac:dyDescent="0.25">
      <c r="A1532" s="4" t="s">
        <v>3008</v>
      </c>
      <c r="B1532" s="4" t="s">
        <v>3009</v>
      </c>
      <c r="D1532" s="8">
        <v>23956</v>
      </c>
      <c r="E1532" s="9">
        <v>0</v>
      </c>
      <c r="F1532" s="9">
        <f t="shared" si="24"/>
        <v>23956</v>
      </c>
    </row>
    <row r="1533" spans="1:6" x14ac:dyDescent="0.25">
      <c r="A1533" s="4" t="s">
        <v>3010</v>
      </c>
      <c r="B1533" s="4" t="s">
        <v>3011</v>
      </c>
      <c r="D1533" s="8">
        <v>59537</v>
      </c>
      <c r="E1533" s="9">
        <v>0</v>
      </c>
      <c r="F1533" s="9">
        <f t="shared" si="24"/>
        <v>59537</v>
      </c>
    </row>
    <row r="1534" spans="1:6" x14ac:dyDescent="0.25">
      <c r="A1534" s="4" t="s">
        <v>3012</v>
      </c>
      <c r="B1534" s="4" t="s">
        <v>3013</v>
      </c>
      <c r="D1534" s="8">
        <v>16882</v>
      </c>
      <c r="E1534" s="9">
        <v>0</v>
      </c>
      <c r="F1534" s="9">
        <f t="shared" si="24"/>
        <v>16882</v>
      </c>
    </row>
    <row r="1535" spans="1:6" x14ac:dyDescent="0.25">
      <c r="A1535" s="4" t="s">
        <v>3014</v>
      </c>
      <c r="B1535" s="4" t="s">
        <v>3015</v>
      </c>
      <c r="D1535" s="8">
        <v>39127</v>
      </c>
      <c r="E1535" s="9">
        <v>390</v>
      </c>
      <c r="F1535" s="9">
        <f t="shared" si="24"/>
        <v>39517</v>
      </c>
    </row>
    <row r="1536" spans="1:6" x14ac:dyDescent="0.25">
      <c r="A1536" s="4" t="s">
        <v>3016</v>
      </c>
      <c r="B1536" s="4" t="s">
        <v>3017</v>
      </c>
      <c r="D1536" s="8">
        <v>7684</v>
      </c>
      <c r="E1536" s="9">
        <v>0</v>
      </c>
      <c r="F1536" s="9">
        <f t="shared" si="24"/>
        <v>7684</v>
      </c>
    </row>
    <row r="1537" spans="1:6" x14ac:dyDescent="0.25">
      <c r="A1537" s="4" t="s">
        <v>3018</v>
      </c>
      <c r="B1537" s="4" t="s">
        <v>3019</v>
      </c>
      <c r="D1537" s="8">
        <v>20010</v>
      </c>
      <c r="E1537" s="9">
        <v>1316</v>
      </c>
      <c r="F1537" s="9">
        <f t="shared" si="24"/>
        <v>21326</v>
      </c>
    </row>
    <row r="1538" spans="1:6" x14ac:dyDescent="0.25">
      <c r="A1538" s="4" t="s">
        <v>3020</v>
      </c>
      <c r="B1538" s="4" t="s">
        <v>3021</v>
      </c>
      <c r="D1538" s="8">
        <v>97704</v>
      </c>
      <c r="E1538" s="9">
        <v>0</v>
      </c>
      <c r="F1538" s="9">
        <f t="shared" si="24"/>
        <v>97704</v>
      </c>
    </row>
    <row r="1539" spans="1:6" x14ac:dyDescent="0.25">
      <c r="A1539" s="4" t="s">
        <v>3022</v>
      </c>
      <c r="B1539" s="4" t="s">
        <v>3023</v>
      </c>
      <c r="D1539" s="8">
        <v>74898</v>
      </c>
      <c r="E1539" s="9">
        <v>0</v>
      </c>
      <c r="F1539" s="9">
        <f t="shared" si="24"/>
        <v>74898</v>
      </c>
    </row>
    <row r="1540" spans="1:6" x14ac:dyDescent="0.25">
      <c r="A1540" s="4" t="s">
        <v>3024</v>
      </c>
      <c r="B1540" s="4" t="s">
        <v>3025</v>
      </c>
      <c r="D1540" s="8">
        <v>29011</v>
      </c>
      <c r="E1540" s="9">
        <v>0</v>
      </c>
      <c r="F1540" s="9">
        <f t="shared" ref="F1540:F1603" si="25">IF(D1540+E1540&gt;0,D1540+E1540,0)</f>
        <v>29011</v>
      </c>
    </row>
    <row r="1541" spans="1:6" x14ac:dyDescent="0.25">
      <c r="A1541" s="4" t="s">
        <v>3026</v>
      </c>
      <c r="B1541" s="4" t="s">
        <v>3027</v>
      </c>
      <c r="D1541" s="8">
        <v>22081</v>
      </c>
      <c r="E1541" s="9">
        <v>6935</v>
      </c>
      <c r="F1541" s="9">
        <f t="shared" si="25"/>
        <v>29016</v>
      </c>
    </row>
    <row r="1542" spans="1:6" x14ac:dyDescent="0.25">
      <c r="A1542" s="4" t="s">
        <v>3028</v>
      </c>
      <c r="B1542" s="4" t="s">
        <v>3029</v>
      </c>
      <c r="D1542" s="8">
        <v>6970</v>
      </c>
      <c r="E1542" s="9">
        <v>15601</v>
      </c>
      <c r="F1542" s="9">
        <f t="shared" si="25"/>
        <v>22571</v>
      </c>
    </row>
    <row r="1543" spans="1:6" x14ac:dyDescent="0.25">
      <c r="A1543" s="4" t="s">
        <v>3030</v>
      </c>
      <c r="B1543" s="4" t="s">
        <v>3031</v>
      </c>
      <c r="D1543" s="8">
        <v>16349</v>
      </c>
      <c r="E1543" s="9">
        <v>0</v>
      </c>
      <c r="F1543" s="9">
        <f t="shared" si="25"/>
        <v>16349</v>
      </c>
    </row>
    <row r="1544" spans="1:6" x14ac:dyDescent="0.25">
      <c r="A1544" s="4" t="s">
        <v>3032</v>
      </c>
      <c r="B1544" s="4" t="s">
        <v>3033</v>
      </c>
      <c r="D1544" s="8">
        <v>48318</v>
      </c>
      <c r="E1544" s="9">
        <v>19688</v>
      </c>
      <c r="F1544" s="9">
        <f t="shared" si="25"/>
        <v>68006</v>
      </c>
    </row>
    <row r="1545" spans="1:6" x14ac:dyDescent="0.25">
      <c r="A1545" s="4" t="s">
        <v>3034</v>
      </c>
      <c r="B1545" s="4" t="s">
        <v>3035</v>
      </c>
      <c r="D1545" s="8">
        <v>104835</v>
      </c>
      <c r="E1545" s="9">
        <v>0</v>
      </c>
      <c r="F1545" s="9">
        <f t="shared" si="25"/>
        <v>104835</v>
      </c>
    </row>
    <row r="1546" spans="1:6" x14ac:dyDescent="0.25">
      <c r="A1546" s="4" t="s">
        <v>3036</v>
      </c>
      <c r="B1546" s="4" t="s">
        <v>3037</v>
      </c>
      <c r="D1546" s="8">
        <v>363704</v>
      </c>
      <c r="E1546" s="9">
        <v>0</v>
      </c>
      <c r="F1546" s="9">
        <f t="shared" si="25"/>
        <v>363704</v>
      </c>
    </row>
    <row r="1547" spans="1:6" x14ac:dyDescent="0.25">
      <c r="A1547" s="4" t="s">
        <v>3038</v>
      </c>
      <c r="B1547" s="4" t="s">
        <v>3039</v>
      </c>
      <c r="D1547" s="8">
        <v>33935</v>
      </c>
      <c r="E1547" s="9">
        <v>3405</v>
      </c>
      <c r="F1547" s="9">
        <f t="shared" si="25"/>
        <v>37340</v>
      </c>
    </row>
    <row r="1548" spans="1:6" x14ac:dyDescent="0.25">
      <c r="A1548" s="4" t="s">
        <v>3040</v>
      </c>
      <c r="B1548" s="4" t="s">
        <v>3041</v>
      </c>
      <c r="D1548" s="8">
        <v>47767</v>
      </c>
      <c r="E1548" s="9">
        <v>58591</v>
      </c>
      <c r="F1548" s="9">
        <f t="shared" si="25"/>
        <v>106358</v>
      </c>
    </row>
    <row r="1549" spans="1:6" x14ac:dyDescent="0.25">
      <c r="A1549" s="4" t="s">
        <v>3042</v>
      </c>
      <c r="B1549" s="4" t="s">
        <v>3043</v>
      </c>
      <c r="D1549" s="8">
        <v>71395</v>
      </c>
      <c r="E1549" s="9">
        <v>62971</v>
      </c>
      <c r="F1549" s="9">
        <f t="shared" si="25"/>
        <v>134366</v>
      </c>
    </row>
    <row r="1550" spans="1:6" x14ac:dyDescent="0.25">
      <c r="A1550" s="4" t="s">
        <v>3044</v>
      </c>
      <c r="B1550" s="4" t="s">
        <v>3045</v>
      </c>
      <c r="D1550" s="8">
        <v>14620</v>
      </c>
      <c r="E1550" s="9">
        <v>0</v>
      </c>
      <c r="F1550" s="9">
        <f t="shared" si="25"/>
        <v>14620</v>
      </c>
    </row>
    <row r="1551" spans="1:6" x14ac:dyDescent="0.25">
      <c r="A1551" s="4" t="s">
        <v>3046</v>
      </c>
      <c r="B1551" s="4" t="s">
        <v>3047</v>
      </c>
      <c r="D1551" s="8">
        <v>10891</v>
      </c>
      <c r="E1551" s="9">
        <v>72573</v>
      </c>
      <c r="F1551" s="9">
        <f t="shared" si="25"/>
        <v>83464</v>
      </c>
    </row>
    <row r="1552" spans="1:6" x14ac:dyDescent="0.25">
      <c r="A1552" s="4" t="s">
        <v>3048</v>
      </c>
      <c r="B1552" s="4" t="s">
        <v>3049</v>
      </c>
      <c r="D1552" s="8">
        <v>33726</v>
      </c>
      <c r="E1552" s="9">
        <v>2971</v>
      </c>
      <c r="F1552" s="9">
        <f t="shared" si="25"/>
        <v>36697</v>
      </c>
    </row>
    <row r="1553" spans="1:6" x14ac:dyDescent="0.25">
      <c r="A1553" s="4" t="s">
        <v>3050</v>
      </c>
      <c r="B1553" s="4" t="s">
        <v>3051</v>
      </c>
      <c r="D1553" s="8">
        <v>625720</v>
      </c>
      <c r="E1553" s="9">
        <v>162185</v>
      </c>
      <c r="F1553" s="9">
        <f t="shared" si="25"/>
        <v>787905</v>
      </c>
    </row>
    <row r="1554" spans="1:6" x14ac:dyDescent="0.25">
      <c r="A1554" s="4" t="s">
        <v>3052</v>
      </c>
      <c r="B1554" s="4" t="s">
        <v>3053</v>
      </c>
      <c r="D1554" s="8">
        <v>28332474</v>
      </c>
      <c r="E1554" s="9">
        <v>223552.5</v>
      </c>
      <c r="F1554" s="9">
        <f t="shared" si="25"/>
        <v>28556026.5</v>
      </c>
    </row>
    <row r="1555" spans="1:6" x14ac:dyDescent="0.25">
      <c r="A1555" s="4" t="s">
        <v>3054</v>
      </c>
      <c r="B1555" s="4" t="s">
        <v>3055</v>
      </c>
      <c r="D1555" s="8">
        <v>6909802</v>
      </c>
      <c r="E1555" s="9">
        <v>0</v>
      </c>
      <c r="F1555" s="9">
        <f t="shared" si="25"/>
        <v>6909802</v>
      </c>
    </row>
    <row r="1556" spans="1:6" x14ac:dyDescent="0.25">
      <c r="A1556" s="4" t="s">
        <v>3056</v>
      </c>
      <c r="B1556" s="4" t="s">
        <v>3057</v>
      </c>
      <c r="D1556" s="8">
        <v>821821</v>
      </c>
      <c r="E1556" s="9">
        <v>98432</v>
      </c>
      <c r="F1556" s="9">
        <f t="shared" si="25"/>
        <v>920253</v>
      </c>
    </row>
    <row r="1557" spans="1:6" x14ac:dyDescent="0.25">
      <c r="A1557" s="4" t="s">
        <v>3058</v>
      </c>
      <c r="B1557" s="4" t="s">
        <v>3059</v>
      </c>
      <c r="D1557" s="8">
        <v>7849202</v>
      </c>
      <c r="E1557" s="9">
        <v>1828322.4166666716</v>
      </c>
      <c r="F1557" s="9">
        <f t="shared" si="25"/>
        <v>9677524.4166666716</v>
      </c>
    </row>
    <row r="1558" spans="1:6" x14ac:dyDescent="0.25">
      <c r="A1558" s="4" t="s">
        <v>3060</v>
      </c>
      <c r="B1558" s="4" t="s">
        <v>3061</v>
      </c>
      <c r="D1558" s="8">
        <v>4591263</v>
      </c>
      <c r="E1558" s="9">
        <v>228833.34523809701</v>
      </c>
      <c r="F1558" s="9">
        <f t="shared" si="25"/>
        <v>4820096.345238097</v>
      </c>
    </row>
    <row r="1559" spans="1:6" x14ac:dyDescent="0.25">
      <c r="A1559" s="4" t="s">
        <v>3062</v>
      </c>
      <c r="B1559" s="4" t="s">
        <v>3063</v>
      </c>
      <c r="D1559" s="8">
        <v>889089</v>
      </c>
      <c r="E1559" s="9">
        <v>736836.25</v>
      </c>
      <c r="F1559" s="9">
        <f t="shared" si="25"/>
        <v>1625925.25</v>
      </c>
    </row>
    <row r="1560" spans="1:6" x14ac:dyDescent="0.25">
      <c r="A1560" s="4" t="s">
        <v>3064</v>
      </c>
      <c r="B1560" s="4" t="s">
        <v>3065</v>
      </c>
      <c r="D1560" s="8">
        <v>1947929</v>
      </c>
      <c r="E1560" s="9">
        <v>0</v>
      </c>
      <c r="F1560" s="9">
        <f t="shared" si="25"/>
        <v>1947929</v>
      </c>
    </row>
    <row r="1561" spans="1:6" x14ac:dyDescent="0.25">
      <c r="A1561" s="4" t="s">
        <v>3066</v>
      </c>
      <c r="B1561" s="4" t="s">
        <v>3067</v>
      </c>
      <c r="D1561" s="8">
        <v>2330154</v>
      </c>
      <c r="E1561" s="9">
        <v>245360</v>
      </c>
      <c r="F1561" s="9">
        <f t="shared" si="25"/>
        <v>2575514</v>
      </c>
    </row>
    <row r="1562" spans="1:6" x14ac:dyDescent="0.25">
      <c r="A1562" s="4" t="s">
        <v>3068</v>
      </c>
      <c r="B1562" s="4" t="s">
        <v>3069</v>
      </c>
      <c r="D1562" s="8">
        <v>436323</v>
      </c>
      <c r="E1562" s="9">
        <v>105168</v>
      </c>
      <c r="F1562" s="9">
        <f t="shared" si="25"/>
        <v>541491</v>
      </c>
    </row>
    <row r="1563" spans="1:6" x14ac:dyDescent="0.25">
      <c r="A1563" s="4" t="s">
        <v>3070</v>
      </c>
      <c r="B1563" s="4" t="s">
        <v>3071</v>
      </c>
      <c r="D1563" s="8">
        <v>354759</v>
      </c>
      <c r="E1563" s="9">
        <v>15820</v>
      </c>
      <c r="F1563" s="9">
        <f t="shared" si="25"/>
        <v>370579</v>
      </c>
    </row>
    <row r="1564" spans="1:6" x14ac:dyDescent="0.25">
      <c r="A1564" s="4" t="s">
        <v>3072</v>
      </c>
      <c r="B1564" s="4" t="s">
        <v>3073</v>
      </c>
      <c r="D1564" s="8">
        <v>119645</v>
      </c>
      <c r="E1564" s="9">
        <v>0</v>
      </c>
      <c r="F1564" s="9">
        <f t="shared" si="25"/>
        <v>119645</v>
      </c>
    </row>
    <row r="1565" spans="1:6" x14ac:dyDescent="0.25">
      <c r="A1565" s="4" t="s">
        <v>3074</v>
      </c>
      <c r="B1565" s="4" t="s">
        <v>3075</v>
      </c>
      <c r="D1565" s="8">
        <v>973415</v>
      </c>
      <c r="E1565" s="9">
        <v>623558.5</v>
      </c>
      <c r="F1565" s="9">
        <f t="shared" si="25"/>
        <v>1596973.5</v>
      </c>
    </row>
    <row r="1566" spans="1:6" x14ac:dyDescent="0.25">
      <c r="A1566" s="4" t="s">
        <v>3076</v>
      </c>
      <c r="B1566" s="4" t="s">
        <v>3077</v>
      </c>
      <c r="D1566" s="8">
        <v>33978</v>
      </c>
      <c r="E1566" s="9">
        <v>595824</v>
      </c>
      <c r="F1566" s="9">
        <f t="shared" si="25"/>
        <v>629802</v>
      </c>
    </row>
    <row r="1567" spans="1:6" x14ac:dyDescent="0.25">
      <c r="A1567" s="4" t="s">
        <v>3078</v>
      </c>
      <c r="B1567" s="4" t="s">
        <v>3079</v>
      </c>
      <c r="D1567" s="8">
        <v>356657</v>
      </c>
      <c r="E1567" s="9">
        <v>0</v>
      </c>
      <c r="F1567" s="9">
        <f t="shared" si="25"/>
        <v>356657</v>
      </c>
    </row>
    <row r="1568" spans="1:6" x14ac:dyDescent="0.25">
      <c r="A1568" s="4" t="s">
        <v>3080</v>
      </c>
      <c r="B1568" s="4" t="s">
        <v>3081</v>
      </c>
      <c r="D1568" s="8">
        <v>850688</v>
      </c>
      <c r="E1568" s="9">
        <v>45396</v>
      </c>
      <c r="F1568" s="9">
        <f t="shared" si="25"/>
        <v>896084</v>
      </c>
    </row>
    <row r="1569" spans="1:6" x14ac:dyDescent="0.25">
      <c r="A1569" s="4" t="s">
        <v>3082</v>
      </c>
      <c r="B1569" s="4" t="s">
        <v>3083</v>
      </c>
      <c r="D1569" s="8">
        <v>139270</v>
      </c>
      <c r="E1569" s="9">
        <v>425323</v>
      </c>
      <c r="F1569" s="9">
        <f t="shared" si="25"/>
        <v>564593</v>
      </c>
    </row>
    <row r="1570" spans="1:6" x14ac:dyDescent="0.25">
      <c r="A1570" s="4" t="s">
        <v>3084</v>
      </c>
      <c r="B1570" s="4" t="s">
        <v>3085</v>
      </c>
      <c r="D1570" s="8">
        <v>23564</v>
      </c>
      <c r="E1570" s="9">
        <v>4569</v>
      </c>
      <c r="F1570" s="9">
        <f t="shared" si="25"/>
        <v>28133</v>
      </c>
    </row>
    <row r="1571" spans="1:6" x14ac:dyDescent="0.25">
      <c r="A1571" s="4" t="s">
        <v>3086</v>
      </c>
      <c r="B1571" s="4" t="s">
        <v>3087</v>
      </c>
      <c r="D1571" s="8">
        <v>79974</v>
      </c>
      <c r="E1571" s="9">
        <v>0</v>
      </c>
      <c r="F1571" s="9">
        <f t="shared" si="25"/>
        <v>79974</v>
      </c>
    </row>
    <row r="1572" spans="1:6" x14ac:dyDescent="0.25">
      <c r="A1572" s="4" t="s">
        <v>3088</v>
      </c>
      <c r="B1572" s="4" t="s">
        <v>3089</v>
      </c>
      <c r="D1572" s="8">
        <v>918392</v>
      </c>
      <c r="E1572" s="9">
        <v>469738</v>
      </c>
      <c r="F1572" s="9">
        <f t="shared" si="25"/>
        <v>1388130</v>
      </c>
    </row>
    <row r="1573" spans="1:6" x14ac:dyDescent="0.25">
      <c r="A1573" s="4" t="s">
        <v>3090</v>
      </c>
      <c r="B1573" s="4" t="s">
        <v>3091</v>
      </c>
      <c r="D1573" s="8">
        <v>761001</v>
      </c>
      <c r="E1573" s="9">
        <v>164547</v>
      </c>
      <c r="F1573" s="9">
        <f t="shared" si="25"/>
        <v>925548</v>
      </c>
    </row>
    <row r="1574" spans="1:6" x14ac:dyDescent="0.25">
      <c r="A1574" s="4" t="s">
        <v>3092</v>
      </c>
      <c r="B1574" s="4" t="s">
        <v>3093</v>
      </c>
      <c r="D1574" s="8">
        <v>186290</v>
      </c>
      <c r="E1574" s="9">
        <v>113735</v>
      </c>
      <c r="F1574" s="9">
        <f t="shared" si="25"/>
        <v>300025</v>
      </c>
    </row>
    <row r="1575" spans="1:6" x14ac:dyDescent="0.25">
      <c r="A1575" s="4" t="s">
        <v>3094</v>
      </c>
      <c r="B1575" s="4" t="s">
        <v>3095</v>
      </c>
      <c r="D1575" s="8">
        <v>668310</v>
      </c>
      <c r="E1575" s="9">
        <v>401223</v>
      </c>
      <c r="F1575" s="9">
        <f t="shared" si="25"/>
        <v>1069533</v>
      </c>
    </row>
    <row r="1576" spans="1:6" x14ac:dyDescent="0.25">
      <c r="A1576" s="4" t="s">
        <v>3096</v>
      </c>
      <c r="B1576" s="4" t="s">
        <v>3097</v>
      </c>
      <c r="D1576" s="8">
        <v>76187</v>
      </c>
      <c r="E1576" s="9">
        <v>0</v>
      </c>
      <c r="F1576" s="9">
        <f t="shared" si="25"/>
        <v>76187</v>
      </c>
    </row>
    <row r="1577" spans="1:6" x14ac:dyDescent="0.25">
      <c r="A1577" s="4" t="s">
        <v>3098</v>
      </c>
      <c r="B1577" s="4" t="s">
        <v>3099</v>
      </c>
      <c r="D1577" s="8">
        <v>235266</v>
      </c>
      <c r="E1577" s="9">
        <v>4170</v>
      </c>
      <c r="F1577" s="9">
        <f t="shared" si="25"/>
        <v>239436</v>
      </c>
    </row>
    <row r="1578" spans="1:6" x14ac:dyDescent="0.25">
      <c r="A1578" s="4" t="s">
        <v>3100</v>
      </c>
      <c r="B1578" s="4" t="s">
        <v>3101</v>
      </c>
      <c r="D1578" s="8">
        <v>545536</v>
      </c>
      <c r="E1578" s="9">
        <v>0</v>
      </c>
      <c r="F1578" s="9">
        <f t="shared" si="25"/>
        <v>545536</v>
      </c>
    </row>
    <row r="1579" spans="1:6" x14ac:dyDescent="0.25">
      <c r="A1579" s="4" t="s">
        <v>3102</v>
      </c>
      <c r="B1579" s="4" t="s">
        <v>3103</v>
      </c>
      <c r="D1579" s="8">
        <v>176405</v>
      </c>
      <c r="E1579" s="9">
        <v>0</v>
      </c>
      <c r="F1579" s="9">
        <f t="shared" si="25"/>
        <v>176405</v>
      </c>
    </row>
    <row r="1580" spans="1:6" x14ac:dyDescent="0.25">
      <c r="A1580" s="4" t="s">
        <v>3104</v>
      </c>
      <c r="B1580" s="4" t="s">
        <v>3105</v>
      </c>
      <c r="D1580" s="8">
        <v>296263</v>
      </c>
      <c r="E1580" s="9">
        <v>67205</v>
      </c>
      <c r="F1580" s="9">
        <f t="shared" si="25"/>
        <v>363468</v>
      </c>
    </row>
    <row r="1581" spans="1:6" x14ac:dyDescent="0.25">
      <c r="A1581" s="4" t="s">
        <v>3106</v>
      </c>
      <c r="B1581" s="4" t="s">
        <v>3107</v>
      </c>
      <c r="C1581" t="s">
        <v>2</v>
      </c>
      <c r="D1581" s="8">
        <v>0</v>
      </c>
      <c r="E1581" s="9">
        <v>11209</v>
      </c>
      <c r="F1581" s="9">
        <f t="shared" si="25"/>
        <v>11209</v>
      </c>
    </row>
    <row r="1582" spans="1:6" x14ac:dyDescent="0.25">
      <c r="A1582" s="4" t="s">
        <v>3108</v>
      </c>
      <c r="B1582" s="4" t="s">
        <v>3109</v>
      </c>
      <c r="D1582" s="8">
        <v>18874</v>
      </c>
      <c r="E1582" s="9">
        <v>0</v>
      </c>
      <c r="F1582" s="9">
        <f t="shared" si="25"/>
        <v>18874</v>
      </c>
    </row>
    <row r="1583" spans="1:6" x14ac:dyDescent="0.25">
      <c r="A1583" s="4" t="s">
        <v>3110</v>
      </c>
      <c r="B1583" s="4" t="s">
        <v>3111</v>
      </c>
      <c r="D1583" s="8">
        <v>116224</v>
      </c>
      <c r="E1583" s="9">
        <v>0</v>
      </c>
      <c r="F1583" s="9">
        <f t="shared" si="25"/>
        <v>116224</v>
      </c>
    </row>
    <row r="1584" spans="1:6" x14ac:dyDescent="0.25">
      <c r="A1584" s="4" t="s">
        <v>3112</v>
      </c>
      <c r="B1584" s="4" t="s">
        <v>3113</v>
      </c>
      <c r="D1584" s="8">
        <v>53861</v>
      </c>
      <c r="E1584" s="9">
        <v>78433</v>
      </c>
      <c r="F1584" s="9">
        <f t="shared" si="25"/>
        <v>132294</v>
      </c>
    </row>
    <row r="1585" spans="1:6" x14ac:dyDescent="0.25">
      <c r="A1585" s="4" t="s">
        <v>3114</v>
      </c>
      <c r="B1585" s="4" t="s">
        <v>3115</v>
      </c>
      <c r="D1585" s="8">
        <v>26901</v>
      </c>
      <c r="E1585" s="9">
        <v>0</v>
      </c>
      <c r="F1585" s="9">
        <f t="shared" si="25"/>
        <v>26901</v>
      </c>
    </row>
    <row r="1586" spans="1:6" x14ac:dyDescent="0.25">
      <c r="A1586" s="4" t="s">
        <v>3116</v>
      </c>
      <c r="B1586" s="4" t="s">
        <v>3117</v>
      </c>
      <c r="D1586" s="8">
        <v>397691</v>
      </c>
      <c r="E1586" s="9">
        <v>225440</v>
      </c>
      <c r="F1586" s="9">
        <f t="shared" si="25"/>
        <v>623131</v>
      </c>
    </row>
    <row r="1587" spans="1:6" x14ac:dyDescent="0.25">
      <c r="A1587" s="4" t="s">
        <v>3118</v>
      </c>
      <c r="B1587" s="4" t="s">
        <v>3119</v>
      </c>
      <c r="D1587" s="8">
        <v>51089</v>
      </c>
      <c r="E1587" s="9">
        <v>23914</v>
      </c>
      <c r="F1587" s="9">
        <f t="shared" si="25"/>
        <v>75003</v>
      </c>
    </row>
    <row r="1588" spans="1:6" x14ac:dyDescent="0.25">
      <c r="A1588" s="4" t="s">
        <v>3120</v>
      </c>
      <c r="B1588" s="4" t="s">
        <v>3121</v>
      </c>
      <c r="D1588" s="8">
        <v>383394</v>
      </c>
      <c r="E1588" s="9">
        <v>57232.75</v>
      </c>
      <c r="F1588" s="9">
        <f t="shared" si="25"/>
        <v>440626.75</v>
      </c>
    </row>
    <row r="1589" spans="1:6" x14ac:dyDescent="0.25">
      <c r="A1589" s="4" t="s">
        <v>3122</v>
      </c>
      <c r="B1589" s="4" t="s">
        <v>3123</v>
      </c>
      <c r="D1589" s="8">
        <v>48767</v>
      </c>
      <c r="E1589" s="9">
        <v>4420</v>
      </c>
      <c r="F1589" s="9">
        <f t="shared" si="25"/>
        <v>53187</v>
      </c>
    </row>
    <row r="1590" spans="1:6" x14ac:dyDescent="0.25">
      <c r="A1590" s="4" t="s">
        <v>3124</v>
      </c>
      <c r="B1590" s="4" t="s">
        <v>3125</v>
      </c>
      <c r="D1590" s="8">
        <v>57061</v>
      </c>
      <c r="E1590" s="9">
        <v>2681</v>
      </c>
      <c r="F1590" s="9">
        <f t="shared" si="25"/>
        <v>59742</v>
      </c>
    </row>
    <row r="1591" spans="1:6" x14ac:dyDescent="0.25">
      <c r="A1591" s="4" t="s">
        <v>3126</v>
      </c>
      <c r="B1591" s="4" t="s">
        <v>3127</v>
      </c>
      <c r="D1591" s="8">
        <v>68683</v>
      </c>
      <c r="E1591" s="9">
        <v>0</v>
      </c>
      <c r="F1591" s="9">
        <f t="shared" si="25"/>
        <v>68683</v>
      </c>
    </row>
    <row r="1592" spans="1:6" x14ac:dyDescent="0.25">
      <c r="A1592" s="4" t="s">
        <v>3128</v>
      </c>
      <c r="B1592" s="4" t="s">
        <v>3129</v>
      </c>
      <c r="D1592" s="8">
        <v>62870</v>
      </c>
      <c r="E1592" s="9">
        <v>29712</v>
      </c>
      <c r="F1592" s="9">
        <f t="shared" si="25"/>
        <v>92582</v>
      </c>
    </row>
    <row r="1593" spans="1:6" x14ac:dyDescent="0.25">
      <c r="A1593" s="4" t="s">
        <v>3130</v>
      </c>
      <c r="B1593" s="4" t="s">
        <v>3131</v>
      </c>
      <c r="D1593" s="8">
        <v>171354</v>
      </c>
      <c r="E1593" s="9">
        <v>0</v>
      </c>
      <c r="F1593" s="9">
        <f t="shared" si="25"/>
        <v>171354</v>
      </c>
    </row>
    <row r="1594" spans="1:6" x14ac:dyDescent="0.25">
      <c r="A1594" s="4" t="s">
        <v>3132</v>
      </c>
      <c r="B1594" s="4" t="s">
        <v>3133</v>
      </c>
      <c r="D1594" s="8">
        <v>367191</v>
      </c>
      <c r="E1594" s="9">
        <v>322297</v>
      </c>
      <c r="F1594" s="9">
        <f t="shared" si="25"/>
        <v>689488</v>
      </c>
    </row>
    <row r="1595" spans="1:6" x14ac:dyDescent="0.25">
      <c r="A1595" s="4" t="s">
        <v>3134</v>
      </c>
      <c r="B1595" s="4" t="s">
        <v>3135</v>
      </c>
      <c r="D1595" s="8">
        <v>104101</v>
      </c>
      <c r="E1595" s="9">
        <v>15910</v>
      </c>
      <c r="F1595" s="9">
        <f t="shared" si="25"/>
        <v>120011</v>
      </c>
    </row>
    <row r="1596" spans="1:6" x14ac:dyDescent="0.25">
      <c r="A1596" s="4" t="s">
        <v>3136</v>
      </c>
      <c r="B1596" s="4" t="s">
        <v>3137</v>
      </c>
      <c r="D1596" s="8">
        <v>55298</v>
      </c>
      <c r="E1596" s="9">
        <v>7455</v>
      </c>
      <c r="F1596" s="9">
        <f t="shared" si="25"/>
        <v>62753</v>
      </c>
    </row>
    <row r="1597" spans="1:6" x14ac:dyDescent="0.25">
      <c r="A1597" s="4" t="s">
        <v>3138</v>
      </c>
      <c r="B1597" s="4" t="s">
        <v>3139</v>
      </c>
      <c r="D1597" s="8">
        <v>45842</v>
      </c>
      <c r="E1597" s="9">
        <v>0</v>
      </c>
      <c r="F1597" s="9">
        <f t="shared" si="25"/>
        <v>45842</v>
      </c>
    </row>
    <row r="1598" spans="1:6" x14ac:dyDescent="0.25">
      <c r="A1598" s="4" t="s">
        <v>3140</v>
      </c>
      <c r="B1598" s="4" t="s">
        <v>3141</v>
      </c>
      <c r="D1598" s="8">
        <v>241974</v>
      </c>
      <c r="E1598" s="9">
        <v>147813</v>
      </c>
      <c r="F1598" s="9">
        <f t="shared" si="25"/>
        <v>389787</v>
      </c>
    </row>
    <row r="1599" spans="1:6" x14ac:dyDescent="0.25">
      <c r="A1599" s="4" t="s">
        <v>3142</v>
      </c>
      <c r="B1599" s="4" t="s">
        <v>3143</v>
      </c>
      <c r="D1599" s="8">
        <v>261880</v>
      </c>
      <c r="E1599" s="9">
        <v>15859</v>
      </c>
      <c r="F1599" s="9">
        <f t="shared" si="25"/>
        <v>277739</v>
      </c>
    </row>
    <row r="1600" spans="1:6" x14ac:dyDescent="0.25">
      <c r="A1600" s="4" t="s">
        <v>3144</v>
      </c>
      <c r="B1600" s="4" t="s">
        <v>3145</v>
      </c>
      <c r="D1600" s="8">
        <v>84607</v>
      </c>
      <c r="E1600" s="9">
        <v>0</v>
      </c>
      <c r="F1600" s="9">
        <f t="shared" si="25"/>
        <v>84607</v>
      </c>
    </row>
    <row r="1601" spans="1:6" x14ac:dyDescent="0.25">
      <c r="A1601" s="4" t="s">
        <v>3146</v>
      </c>
      <c r="B1601" s="4" t="s">
        <v>3147</v>
      </c>
      <c r="D1601" s="8">
        <v>51757</v>
      </c>
      <c r="E1601" s="9">
        <v>4406</v>
      </c>
      <c r="F1601" s="9">
        <f t="shared" si="25"/>
        <v>56163</v>
      </c>
    </row>
    <row r="1602" spans="1:6" x14ac:dyDescent="0.25">
      <c r="A1602" s="4" t="s">
        <v>3148</v>
      </c>
      <c r="B1602" s="4" t="s">
        <v>3149</v>
      </c>
      <c r="D1602" s="8">
        <v>27318</v>
      </c>
      <c r="E1602" s="9">
        <v>0</v>
      </c>
      <c r="F1602" s="9">
        <f t="shared" si="25"/>
        <v>27318</v>
      </c>
    </row>
    <row r="1603" spans="1:6" x14ac:dyDescent="0.25">
      <c r="A1603" s="4" t="s">
        <v>3150</v>
      </c>
      <c r="B1603" s="4" t="s">
        <v>3151</v>
      </c>
      <c r="D1603" s="8">
        <v>47778</v>
      </c>
      <c r="E1603" s="9">
        <v>126208</v>
      </c>
      <c r="F1603" s="9">
        <f t="shared" si="25"/>
        <v>173986</v>
      </c>
    </row>
    <row r="1604" spans="1:6" x14ac:dyDescent="0.25">
      <c r="A1604" s="4" t="s">
        <v>3152</v>
      </c>
      <c r="B1604" s="4" t="s">
        <v>3153</v>
      </c>
      <c r="D1604" s="8">
        <v>323756</v>
      </c>
      <c r="E1604" s="9">
        <v>0</v>
      </c>
      <c r="F1604" s="9">
        <f t="shared" ref="F1604:F1667" si="26">IF(D1604+E1604&gt;0,D1604+E1604,0)</f>
        <v>323756</v>
      </c>
    </row>
    <row r="1605" spans="1:6" x14ac:dyDescent="0.25">
      <c r="A1605" s="4" t="s">
        <v>3154</v>
      </c>
      <c r="B1605" s="4" t="s">
        <v>3155</v>
      </c>
      <c r="D1605" s="8">
        <v>142888</v>
      </c>
      <c r="E1605" s="9">
        <v>0</v>
      </c>
      <c r="F1605" s="9">
        <f t="shared" si="26"/>
        <v>142888</v>
      </c>
    </row>
    <row r="1606" spans="1:6" x14ac:dyDescent="0.25">
      <c r="A1606" s="4" t="s">
        <v>3156</v>
      </c>
      <c r="B1606" s="4" t="s">
        <v>3157</v>
      </c>
      <c r="D1606" s="8">
        <v>95343</v>
      </c>
      <c r="E1606" s="9">
        <v>0</v>
      </c>
      <c r="F1606" s="9">
        <f t="shared" si="26"/>
        <v>95343</v>
      </c>
    </row>
    <row r="1607" spans="1:6" x14ac:dyDescent="0.25">
      <c r="A1607" s="4" t="s">
        <v>3158</v>
      </c>
      <c r="B1607" s="4" t="s">
        <v>3159</v>
      </c>
      <c r="D1607" s="8">
        <v>548409</v>
      </c>
      <c r="E1607" s="9">
        <v>39922</v>
      </c>
      <c r="F1607" s="9">
        <f t="shared" si="26"/>
        <v>588331</v>
      </c>
    </row>
    <row r="1608" spans="1:6" x14ac:dyDescent="0.25">
      <c r="A1608" s="4" t="s">
        <v>3160</v>
      </c>
      <c r="B1608" s="4" t="s">
        <v>3161</v>
      </c>
      <c r="D1608" s="8">
        <v>211241</v>
      </c>
      <c r="E1608" s="9">
        <v>35506</v>
      </c>
      <c r="F1608" s="9">
        <f t="shared" si="26"/>
        <v>246747</v>
      </c>
    </row>
    <row r="1609" spans="1:6" x14ac:dyDescent="0.25">
      <c r="A1609" s="4" t="s">
        <v>3162</v>
      </c>
      <c r="B1609" s="4" t="s">
        <v>3163</v>
      </c>
      <c r="D1609" s="8">
        <v>763913</v>
      </c>
      <c r="E1609" s="9">
        <v>1310809</v>
      </c>
      <c r="F1609" s="9">
        <f t="shared" si="26"/>
        <v>2074722</v>
      </c>
    </row>
    <row r="1610" spans="1:6" x14ac:dyDescent="0.25">
      <c r="A1610" s="4" t="s">
        <v>3164</v>
      </c>
      <c r="B1610" s="4" t="s">
        <v>3165</v>
      </c>
      <c r="D1610" s="8">
        <v>17359</v>
      </c>
      <c r="E1610" s="9">
        <v>0</v>
      </c>
      <c r="F1610" s="9">
        <f t="shared" si="26"/>
        <v>17359</v>
      </c>
    </row>
    <row r="1611" spans="1:6" x14ac:dyDescent="0.25">
      <c r="A1611" s="4" t="s">
        <v>3166</v>
      </c>
      <c r="B1611" s="4" t="s">
        <v>3167</v>
      </c>
      <c r="D1611" s="8">
        <v>81447</v>
      </c>
      <c r="E1611" s="9">
        <v>108765</v>
      </c>
      <c r="F1611" s="9">
        <f t="shared" si="26"/>
        <v>190212</v>
      </c>
    </row>
    <row r="1612" spans="1:6" x14ac:dyDescent="0.25">
      <c r="A1612" s="4" t="s">
        <v>3168</v>
      </c>
      <c r="B1612" s="4" t="s">
        <v>3169</v>
      </c>
      <c r="D1612" s="8">
        <v>23358</v>
      </c>
      <c r="E1612" s="9">
        <v>20321</v>
      </c>
      <c r="F1612" s="9">
        <f t="shared" si="26"/>
        <v>43679</v>
      </c>
    </row>
    <row r="1613" spans="1:6" x14ac:dyDescent="0.25">
      <c r="A1613" s="4" t="s">
        <v>3170</v>
      </c>
      <c r="B1613" s="4" t="s">
        <v>3171</v>
      </c>
      <c r="D1613" s="8">
        <v>400419</v>
      </c>
      <c r="E1613" s="9">
        <v>0</v>
      </c>
      <c r="F1613" s="9">
        <f t="shared" si="26"/>
        <v>400419</v>
      </c>
    </row>
    <row r="1614" spans="1:6" x14ac:dyDescent="0.25">
      <c r="A1614" s="4" t="s">
        <v>3172</v>
      </c>
      <c r="B1614" s="4" t="s">
        <v>3173</v>
      </c>
      <c r="D1614" s="8">
        <v>60245</v>
      </c>
      <c r="E1614" s="9">
        <v>0</v>
      </c>
      <c r="F1614" s="9">
        <f t="shared" si="26"/>
        <v>60245</v>
      </c>
    </row>
    <row r="1615" spans="1:6" x14ac:dyDescent="0.25">
      <c r="A1615" s="4" t="s">
        <v>3174</v>
      </c>
      <c r="B1615" s="4" t="s">
        <v>3175</v>
      </c>
      <c r="D1615" s="8">
        <v>115983</v>
      </c>
      <c r="E1615" s="9">
        <v>100</v>
      </c>
      <c r="F1615" s="9">
        <f t="shared" si="26"/>
        <v>116083</v>
      </c>
    </row>
    <row r="1616" spans="1:6" x14ac:dyDescent="0.25">
      <c r="A1616" s="4" t="s">
        <v>3176</v>
      </c>
      <c r="B1616" s="4" t="s">
        <v>3177</v>
      </c>
      <c r="D1616" s="8">
        <v>301351</v>
      </c>
      <c r="E1616" s="9">
        <v>261054</v>
      </c>
      <c r="F1616" s="9">
        <f t="shared" si="26"/>
        <v>562405</v>
      </c>
    </row>
    <row r="1617" spans="1:6" x14ac:dyDescent="0.25">
      <c r="A1617" s="4" t="s">
        <v>3178</v>
      </c>
      <c r="B1617" s="4" t="s">
        <v>3179</v>
      </c>
      <c r="D1617" s="8">
        <v>15458</v>
      </c>
      <c r="E1617" s="9">
        <v>0</v>
      </c>
      <c r="F1617" s="9">
        <f t="shared" si="26"/>
        <v>15458</v>
      </c>
    </row>
    <row r="1618" spans="1:6" x14ac:dyDescent="0.25">
      <c r="A1618" s="4" t="s">
        <v>3180</v>
      </c>
      <c r="B1618" s="4" t="s">
        <v>3181</v>
      </c>
      <c r="D1618" s="8">
        <v>73524</v>
      </c>
      <c r="E1618" s="9">
        <v>24794</v>
      </c>
      <c r="F1618" s="9">
        <f t="shared" si="26"/>
        <v>98318</v>
      </c>
    </row>
    <row r="1619" spans="1:6" x14ac:dyDescent="0.25">
      <c r="A1619" s="4" t="s">
        <v>3182</v>
      </c>
      <c r="B1619" s="4" t="s">
        <v>3183</v>
      </c>
      <c r="D1619" s="8">
        <v>27561</v>
      </c>
      <c r="E1619" s="9">
        <v>0</v>
      </c>
      <c r="F1619" s="9">
        <f t="shared" si="26"/>
        <v>27561</v>
      </c>
    </row>
    <row r="1620" spans="1:6" x14ac:dyDescent="0.25">
      <c r="A1620" s="4" t="s">
        <v>3184</v>
      </c>
      <c r="B1620" s="4" t="s">
        <v>869</v>
      </c>
      <c r="D1620" s="8">
        <v>190928</v>
      </c>
      <c r="E1620" s="9">
        <v>50058</v>
      </c>
      <c r="F1620" s="9">
        <f t="shared" si="26"/>
        <v>240986</v>
      </c>
    </row>
    <row r="1621" spans="1:6" x14ac:dyDescent="0.25">
      <c r="A1621" s="4" t="s">
        <v>3185</v>
      </c>
      <c r="B1621" s="4" t="s">
        <v>3186</v>
      </c>
      <c r="D1621" s="8">
        <v>12628</v>
      </c>
      <c r="E1621" s="9">
        <v>35321</v>
      </c>
      <c r="F1621" s="9">
        <f t="shared" si="26"/>
        <v>47949</v>
      </c>
    </row>
    <row r="1622" spans="1:6" x14ac:dyDescent="0.25">
      <c r="A1622" s="4" t="s">
        <v>3187</v>
      </c>
      <c r="B1622" s="4" t="s">
        <v>3188</v>
      </c>
      <c r="D1622" s="8">
        <v>168743</v>
      </c>
      <c r="E1622" s="9">
        <v>40173</v>
      </c>
      <c r="F1622" s="9">
        <f t="shared" si="26"/>
        <v>208916</v>
      </c>
    </row>
    <row r="1623" spans="1:6" x14ac:dyDescent="0.25">
      <c r="A1623" s="4" t="s">
        <v>3189</v>
      </c>
      <c r="B1623" s="4" t="s">
        <v>3190</v>
      </c>
      <c r="D1623" s="8">
        <v>16062</v>
      </c>
      <c r="E1623" s="9">
        <v>13867</v>
      </c>
      <c r="F1623" s="9">
        <f t="shared" si="26"/>
        <v>29929</v>
      </c>
    </row>
    <row r="1624" spans="1:6" x14ac:dyDescent="0.25">
      <c r="A1624" s="4" t="s">
        <v>3191</v>
      </c>
      <c r="B1624" s="4" t="s">
        <v>3192</v>
      </c>
      <c r="D1624" s="8">
        <v>16322</v>
      </c>
      <c r="E1624" s="9">
        <v>0</v>
      </c>
      <c r="F1624" s="9">
        <f t="shared" si="26"/>
        <v>16322</v>
      </c>
    </row>
    <row r="1625" spans="1:6" x14ac:dyDescent="0.25">
      <c r="A1625" s="4" t="s">
        <v>3193</v>
      </c>
      <c r="B1625" s="4" t="s">
        <v>3194</v>
      </c>
      <c r="D1625" s="8">
        <v>85679</v>
      </c>
      <c r="E1625" s="9">
        <v>0</v>
      </c>
      <c r="F1625" s="9">
        <f t="shared" si="26"/>
        <v>85679</v>
      </c>
    </row>
    <row r="1626" spans="1:6" x14ac:dyDescent="0.25">
      <c r="A1626" s="4" t="s">
        <v>3195</v>
      </c>
      <c r="B1626" s="4" t="s">
        <v>3196</v>
      </c>
      <c r="D1626" s="8">
        <v>10113</v>
      </c>
      <c r="E1626" s="9">
        <v>0</v>
      </c>
      <c r="F1626" s="9">
        <f t="shared" si="26"/>
        <v>10113</v>
      </c>
    </row>
    <row r="1627" spans="1:6" x14ac:dyDescent="0.25">
      <c r="A1627" s="4" t="s">
        <v>3197</v>
      </c>
      <c r="B1627" s="4" t="s">
        <v>3198</v>
      </c>
      <c r="D1627" s="8">
        <v>24551</v>
      </c>
      <c r="E1627" s="9">
        <v>0</v>
      </c>
      <c r="F1627" s="9">
        <f t="shared" si="26"/>
        <v>24551</v>
      </c>
    </row>
    <row r="1628" spans="1:6" x14ac:dyDescent="0.25">
      <c r="A1628" s="4" t="s">
        <v>3199</v>
      </c>
      <c r="B1628" s="4" t="s">
        <v>3200</v>
      </c>
      <c r="D1628" s="8">
        <v>35969</v>
      </c>
      <c r="E1628" s="9">
        <v>0</v>
      </c>
      <c r="F1628" s="9">
        <f t="shared" si="26"/>
        <v>35969</v>
      </c>
    </row>
    <row r="1629" spans="1:6" x14ac:dyDescent="0.25">
      <c r="A1629" s="4" t="s">
        <v>3201</v>
      </c>
      <c r="B1629" s="4" t="s">
        <v>3202</v>
      </c>
      <c r="D1629" s="8">
        <v>2026204</v>
      </c>
      <c r="E1629" s="9">
        <v>970450.25</v>
      </c>
      <c r="F1629" s="9">
        <f t="shared" si="26"/>
        <v>2996654.25</v>
      </c>
    </row>
    <row r="1630" spans="1:6" x14ac:dyDescent="0.25">
      <c r="A1630" s="4" t="s">
        <v>3203</v>
      </c>
      <c r="B1630" s="4" t="s">
        <v>3204</v>
      </c>
      <c r="D1630" s="8">
        <v>0</v>
      </c>
      <c r="E1630" s="9">
        <v>39290</v>
      </c>
      <c r="F1630" s="9">
        <f t="shared" si="26"/>
        <v>39290</v>
      </c>
    </row>
    <row r="1631" spans="1:6" x14ac:dyDescent="0.25">
      <c r="A1631" s="4" t="s">
        <v>3205</v>
      </c>
      <c r="B1631" s="4" t="s">
        <v>3206</v>
      </c>
      <c r="D1631" s="8">
        <v>45336</v>
      </c>
      <c r="E1631" s="9">
        <v>9055</v>
      </c>
      <c r="F1631" s="9">
        <f t="shared" si="26"/>
        <v>54391</v>
      </c>
    </row>
    <row r="1632" spans="1:6" x14ac:dyDescent="0.25">
      <c r="A1632" s="4" t="s">
        <v>3207</v>
      </c>
      <c r="B1632" s="4" t="s">
        <v>3208</v>
      </c>
      <c r="D1632" s="8">
        <v>65629</v>
      </c>
      <c r="E1632" s="9">
        <v>9228</v>
      </c>
      <c r="F1632" s="9">
        <f t="shared" si="26"/>
        <v>74857</v>
      </c>
    </row>
    <row r="1633" spans="1:6" x14ac:dyDescent="0.25">
      <c r="A1633" s="4" t="s">
        <v>3209</v>
      </c>
      <c r="B1633" s="4" t="s">
        <v>3210</v>
      </c>
      <c r="D1633" s="8">
        <v>106053</v>
      </c>
      <c r="E1633" s="9">
        <v>15762</v>
      </c>
      <c r="F1633" s="9">
        <f t="shared" si="26"/>
        <v>121815</v>
      </c>
    </row>
    <row r="1634" spans="1:6" x14ac:dyDescent="0.25">
      <c r="A1634" s="4" t="s">
        <v>3211</v>
      </c>
      <c r="B1634" s="4" t="s">
        <v>3212</v>
      </c>
      <c r="D1634" s="8">
        <v>24385</v>
      </c>
      <c r="E1634" s="9">
        <v>0</v>
      </c>
      <c r="F1634" s="9">
        <f t="shared" si="26"/>
        <v>24385</v>
      </c>
    </row>
    <row r="1635" spans="1:6" x14ac:dyDescent="0.25">
      <c r="A1635" s="4" t="s">
        <v>3213</v>
      </c>
      <c r="B1635" s="4" t="s">
        <v>3214</v>
      </c>
      <c r="D1635" s="8">
        <v>32886</v>
      </c>
      <c r="E1635" s="9">
        <v>4560</v>
      </c>
      <c r="F1635" s="9">
        <f t="shared" si="26"/>
        <v>37446</v>
      </c>
    </row>
    <row r="1636" spans="1:6" x14ac:dyDescent="0.25">
      <c r="A1636" s="4" t="s">
        <v>3215</v>
      </c>
      <c r="B1636" s="4" t="s">
        <v>3216</v>
      </c>
      <c r="D1636" s="8">
        <v>40238</v>
      </c>
      <c r="E1636" s="9">
        <v>36633</v>
      </c>
      <c r="F1636" s="9">
        <f t="shared" si="26"/>
        <v>76871</v>
      </c>
    </row>
    <row r="1637" spans="1:6" x14ac:dyDescent="0.25">
      <c r="A1637" s="4" t="s">
        <v>3217</v>
      </c>
      <c r="B1637" s="4" t="s">
        <v>3218</v>
      </c>
      <c r="D1637" s="8">
        <v>5390</v>
      </c>
      <c r="E1637" s="9">
        <v>53320</v>
      </c>
      <c r="F1637" s="9">
        <f t="shared" si="26"/>
        <v>58710</v>
      </c>
    </row>
    <row r="1638" spans="1:6" x14ac:dyDescent="0.25">
      <c r="A1638" s="4" t="s">
        <v>3219</v>
      </c>
      <c r="B1638" s="4" t="s">
        <v>3220</v>
      </c>
      <c r="D1638" s="8">
        <v>28604</v>
      </c>
      <c r="E1638" s="9">
        <v>216</v>
      </c>
      <c r="F1638" s="9">
        <f t="shared" si="26"/>
        <v>28820</v>
      </c>
    </row>
    <row r="1639" spans="1:6" x14ac:dyDescent="0.25">
      <c r="A1639" s="4" t="s">
        <v>3221</v>
      </c>
      <c r="B1639" s="4" t="s">
        <v>3222</v>
      </c>
      <c r="D1639" s="8">
        <v>1656042</v>
      </c>
      <c r="E1639" s="9">
        <v>2324217.3333333321</v>
      </c>
      <c r="F1639" s="9">
        <f t="shared" si="26"/>
        <v>3980259.3333333321</v>
      </c>
    </row>
    <row r="1640" spans="1:6" x14ac:dyDescent="0.25">
      <c r="A1640" s="4" t="s">
        <v>3223</v>
      </c>
      <c r="B1640" s="4" t="s">
        <v>3224</v>
      </c>
      <c r="D1640" s="8">
        <v>160398</v>
      </c>
      <c r="E1640" s="9">
        <v>60715</v>
      </c>
      <c r="F1640" s="9">
        <f t="shared" si="26"/>
        <v>221113</v>
      </c>
    </row>
    <row r="1641" spans="1:6" x14ac:dyDescent="0.25">
      <c r="A1641" s="4" t="s">
        <v>3225</v>
      </c>
      <c r="B1641" s="4" t="s">
        <v>3226</v>
      </c>
      <c r="D1641" s="8">
        <v>5940</v>
      </c>
      <c r="E1641" s="9">
        <v>0</v>
      </c>
      <c r="F1641" s="9">
        <f t="shared" si="26"/>
        <v>5940</v>
      </c>
    </row>
    <row r="1642" spans="1:6" x14ac:dyDescent="0.25">
      <c r="A1642" s="4" t="s">
        <v>3227</v>
      </c>
      <c r="B1642" s="4" t="s">
        <v>3228</v>
      </c>
      <c r="D1642" s="8">
        <v>157058</v>
      </c>
      <c r="E1642" s="9">
        <v>293993.5</v>
      </c>
      <c r="F1642" s="9">
        <f t="shared" si="26"/>
        <v>451051.5</v>
      </c>
    </row>
    <row r="1643" spans="1:6" x14ac:dyDescent="0.25">
      <c r="A1643" s="4" t="s">
        <v>3229</v>
      </c>
      <c r="B1643" s="4" t="s">
        <v>3230</v>
      </c>
      <c r="D1643" s="8">
        <v>40107</v>
      </c>
      <c r="E1643" s="9">
        <v>35275</v>
      </c>
      <c r="F1643" s="9">
        <f t="shared" si="26"/>
        <v>75382</v>
      </c>
    </row>
    <row r="1644" spans="1:6" x14ac:dyDescent="0.25">
      <c r="A1644" s="4" t="s">
        <v>3231</v>
      </c>
      <c r="B1644" s="4" t="s">
        <v>3232</v>
      </c>
      <c r="D1644" s="8">
        <v>30294</v>
      </c>
      <c r="E1644" s="9">
        <v>15582</v>
      </c>
      <c r="F1644" s="9">
        <f t="shared" si="26"/>
        <v>45876</v>
      </c>
    </row>
    <row r="1645" spans="1:6" x14ac:dyDescent="0.25">
      <c r="A1645" s="4" t="s">
        <v>3233</v>
      </c>
      <c r="B1645" s="4" t="s">
        <v>3234</v>
      </c>
      <c r="D1645" s="8">
        <v>738497</v>
      </c>
      <c r="E1645" s="9">
        <v>148842</v>
      </c>
      <c r="F1645" s="9">
        <f t="shared" si="26"/>
        <v>887339</v>
      </c>
    </row>
    <row r="1646" spans="1:6" x14ac:dyDescent="0.25">
      <c r="A1646" s="4" t="s">
        <v>3235</v>
      </c>
      <c r="B1646" s="4" t="s">
        <v>3236</v>
      </c>
      <c r="D1646" s="8">
        <v>69119</v>
      </c>
      <c r="E1646" s="9">
        <v>16359.916666666686</v>
      </c>
      <c r="F1646" s="9">
        <f t="shared" si="26"/>
        <v>85478.916666666686</v>
      </c>
    </row>
    <row r="1647" spans="1:6" x14ac:dyDescent="0.25">
      <c r="A1647" s="4" t="s">
        <v>3237</v>
      </c>
      <c r="B1647" s="4" t="s">
        <v>3238</v>
      </c>
      <c r="D1647" s="8">
        <v>295344</v>
      </c>
      <c r="E1647" s="9">
        <v>0</v>
      </c>
      <c r="F1647" s="9">
        <f t="shared" si="26"/>
        <v>295344</v>
      </c>
    </row>
    <row r="1648" spans="1:6" x14ac:dyDescent="0.25">
      <c r="A1648" s="4" t="s">
        <v>3239</v>
      </c>
      <c r="B1648" s="4" t="s">
        <v>3240</v>
      </c>
      <c r="D1648" s="8">
        <v>17297</v>
      </c>
      <c r="E1648" s="9">
        <v>5094</v>
      </c>
      <c r="F1648" s="9">
        <f t="shared" si="26"/>
        <v>22391</v>
      </c>
    </row>
    <row r="1649" spans="1:6" x14ac:dyDescent="0.25">
      <c r="A1649" s="4" t="s">
        <v>3241</v>
      </c>
      <c r="B1649" s="4" t="s">
        <v>3242</v>
      </c>
      <c r="D1649" s="8">
        <v>4908</v>
      </c>
      <c r="E1649" s="9">
        <v>0</v>
      </c>
      <c r="F1649" s="9">
        <f t="shared" si="26"/>
        <v>4908</v>
      </c>
    </row>
    <row r="1650" spans="1:6" x14ac:dyDescent="0.25">
      <c r="A1650" s="4" t="s">
        <v>3243</v>
      </c>
      <c r="B1650" s="4" t="s">
        <v>3244</v>
      </c>
      <c r="D1650" s="8">
        <v>3879113</v>
      </c>
      <c r="E1650" s="9">
        <v>280428.85714285076</v>
      </c>
      <c r="F1650" s="9">
        <f t="shared" si="26"/>
        <v>4159541.8571428508</v>
      </c>
    </row>
    <row r="1651" spans="1:6" x14ac:dyDescent="0.25">
      <c r="A1651" s="4" t="s">
        <v>3245</v>
      </c>
      <c r="B1651" s="4" t="s">
        <v>3246</v>
      </c>
      <c r="D1651" s="8">
        <v>752821</v>
      </c>
      <c r="E1651" s="9">
        <v>0</v>
      </c>
      <c r="F1651" s="9">
        <f t="shared" si="26"/>
        <v>752821</v>
      </c>
    </row>
    <row r="1652" spans="1:6" x14ac:dyDescent="0.25">
      <c r="A1652" s="4" t="s">
        <v>3247</v>
      </c>
      <c r="B1652" s="4" t="s">
        <v>3248</v>
      </c>
      <c r="C1652" t="s">
        <v>2</v>
      </c>
      <c r="D1652" s="8">
        <v>0</v>
      </c>
      <c r="E1652" s="9">
        <v>265344</v>
      </c>
      <c r="F1652" s="9">
        <f t="shared" si="26"/>
        <v>265344</v>
      </c>
    </row>
    <row r="1653" spans="1:6" x14ac:dyDescent="0.25">
      <c r="A1653" s="4" t="s">
        <v>3249</v>
      </c>
      <c r="B1653" s="4" t="s">
        <v>3250</v>
      </c>
      <c r="D1653" s="8">
        <v>455530</v>
      </c>
      <c r="E1653" s="9">
        <v>1457.25</v>
      </c>
      <c r="F1653" s="9">
        <f t="shared" si="26"/>
        <v>456987.25</v>
      </c>
    </row>
    <row r="1654" spans="1:6" x14ac:dyDescent="0.25">
      <c r="A1654" s="4" t="s">
        <v>3251</v>
      </c>
      <c r="B1654" s="4" t="s">
        <v>3252</v>
      </c>
      <c r="D1654" s="8">
        <v>149723</v>
      </c>
      <c r="E1654" s="9">
        <v>148749</v>
      </c>
      <c r="F1654" s="9">
        <f t="shared" si="26"/>
        <v>298472</v>
      </c>
    </row>
    <row r="1655" spans="1:6" x14ac:dyDescent="0.25">
      <c r="A1655" s="4" t="s">
        <v>3253</v>
      </c>
      <c r="B1655" s="4" t="s">
        <v>3254</v>
      </c>
      <c r="D1655" s="8">
        <v>731906</v>
      </c>
      <c r="E1655" s="9">
        <v>0</v>
      </c>
      <c r="F1655" s="9">
        <f t="shared" si="26"/>
        <v>731906</v>
      </c>
    </row>
    <row r="1656" spans="1:6" x14ac:dyDescent="0.25">
      <c r="A1656" s="4" t="s">
        <v>3255</v>
      </c>
      <c r="B1656" s="4" t="s">
        <v>3256</v>
      </c>
      <c r="D1656" s="8">
        <v>123227</v>
      </c>
      <c r="E1656" s="9">
        <v>42423</v>
      </c>
      <c r="F1656" s="9">
        <f t="shared" si="26"/>
        <v>165650</v>
      </c>
    </row>
    <row r="1657" spans="1:6" x14ac:dyDescent="0.25">
      <c r="A1657" s="4" t="s">
        <v>3257</v>
      </c>
      <c r="B1657" s="4" t="s">
        <v>3258</v>
      </c>
      <c r="D1657" s="8">
        <v>253114</v>
      </c>
      <c r="E1657" s="9">
        <v>116807</v>
      </c>
      <c r="F1657" s="9">
        <f t="shared" si="26"/>
        <v>369921</v>
      </c>
    </row>
    <row r="1658" spans="1:6" x14ac:dyDescent="0.25">
      <c r="A1658" s="4" t="s">
        <v>3259</v>
      </c>
      <c r="B1658" s="4" t="s">
        <v>3260</v>
      </c>
      <c r="D1658" s="8">
        <v>1678574</v>
      </c>
      <c r="E1658" s="9">
        <v>421983.5</v>
      </c>
      <c r="F1658" s="9">
        <f t="shared" si="26"/>
        <v>2100557.5</v>
      </c>
    </row>
    <row r="1659" spans="1:6" x14ac:dyDescent="0.25">
      <c r="A1659" s="4" t="s">
        <v>3261</v>
      </c>
      <c r="B1659" s="4" t="s">
        <v>3262</v>
      </c>
      <c r="D1659" s="8">
        <v>241549</v>
      </c>
      <c r="E1659" s="9">
        <v>340614</v>
      </c>
      <c r="F1659" s="9">
        <f t="shared" si="26"/>
        <v>582163</v>
      </c>
    </row>
    <row r="1660" spans="1:6" x14ac:dyDescent="0.25">
      <c r="A1660" s="4" t="s">
        <v>3263</v>
      </c>
      <c r="B1660" s="4" t="s">
        <v>3264</v>
      </c>
      <c r="D1660" s="8">
        <v>975136</v>
      </c>
      <c r="E1660" s="9">
        <v>230131.71428571455</v>
      </c>
      <c r="F1660" s="9">
        <f t="shared" si="26"/>
        <v>1205267.7142857146</v>
      </c>
    </row>
    <row r="1661" spans="1:6" x14ac:dyDescent="0.25">
      <c r="A1661" s="4" t="s">
        <v>3265</v>
      </c>
      <c r="B1661" s="4" t="s">
        <v>3266</v>
      </c>
      <c r="D1661" s="8">
        <v>855265</v>
      </c>
      <c r="E1661" s="9">
        <v>487649</v>
      </c>
      <c r="F1661" s="9">
        <f t="shared" si="26"/>
        <v>1342914</v>
      </c>
    </row>
    <row r="1662" spans="1:6" x14ac:dyDescent="0.25">
      <c r="A1662" s="4" t="s">
        <v>3267</v>
      </c>
      <c r="B1662" s="4" t="s">
        <v>3268</v>
      </c>
      <c r="D1662" s="8">
        <v>260470</v>
      </c>
      <c r="E1662" s="9">
        <v>18760</v>
      </c>
      <c r="F1662" s="9">
        <f t="shared" si="26"/>
        <v>279230</v>
      </c>
    </row>
    <row r="1663" spans="1:6" x14ac:dyDescent="0.25">
      <c r="A1663" s="4" t="s">
        <v>3269</v>
      </c>
      <c r="B1663" s="4" t="s">
        <v>3270</v>
      </c>
      <c r="D1663" s="8">
        <v>1387321</v>
      </c>
      <c r="E1663" s="9">
        <v>432477</v>
      </c>
      <c r="F1663" s="9">
        <f t="shared" si="26"/>
        <v>1819798</v>
      </c>
    </row>
    <row r="1664" spans="1:6" x14ac:dyDescent="0.25">
      <c r="A1664" s="4" t="s">
        <v>3271</v>
      </c>
      <c r="B1664" s="4" t="s">
        <v>3272</v>
      </c>
      <c r="D1664" s="8">
        <v>162075</v>
      </c>
      <c r="E1664" s="9">
        <v>0</v>
      </c>
      <c r="F1664" s="9">
        <f t="shared" si="26"/>
        <v>162075</v>
      </c>
    </row>
    <row r="1665" spans="1:6" x14ac:dyDescent="0.25">
      <c r="A1665" s="4" t="s">
        <v>3273</v>
      </c>
      <c r="B1665" s="4" t="s">
        <v>1824</v>
      </c>
      <c r="D1665" s="8">
        <v>1457545</v>
      </c>
      <c r="E1665" s="9">
        <v>210055</v>
      </c>
      <c r="F1665" s="9">
        <f t="shared" si="26"/>
        <v>1667600</v>
      </c>
    </row>
    <row r="1666" spans="1:6" x14ac:dyDescent="0.25">
      <c r="A1666" s="4" t="s">
        <v>3274</v>
      </c>
      <c r="B1666" s="4" t="s">
        <v>3275</v>
      </c>
      <c r="D1666" s="8">
        <v>148126</v>
      </c>
      <c r="E1666" s="9">
        <v>0</v>
      </c>
      <c r="F1666" s="9">
        <f t="shared" si="26"/>
        <v>148126</v>
      </c>
    </row>
    <row r="1667" spans="1:6" x14ac:dyDescent="0.25">
      <c r="A1667" s="4" t="s">
        <v>3276</v>
      </c>
      <c r="B1667" s="4" t="s">
        <v>3277</v>
      </c>
      <c r="D1667" s="8">
        <v>156359</v>
      </c>
      <c r="E1667" s="9">
        <v>92663</v>
      </c>
      <c r="F1667" s="9">
        <f t="shared" si="26"/>
        <v>249022</v>
      </c>
    </row>
    <row r="1668" spans="1:6" x14ac:dyDescent="0.25">
      <c r="A1668" s="4" t="s">
        <v>3278</v>
      </c>
      <c r="B1668" s="4" t="s">
        <v>3279</v>
      </c>
      <c r="D1668" s="8">
        <v>463094</v>
      </c>
      <c r="E1668" s="9">
        <v>120916.25</v>
      </c>
      <c r="F1668" s="9">
        <f t="shared" ref="F1668:F1731" si="27">IF(D1668+E1668&gt;0,D1668+E1668,0)</f>
        <v>584010.25</v>
      </c>
    </row>
    <row r="1669" spans="1:6" x14ac:dyDescent="0.25">
      <c r="A1669" s="4" t="s">
        <v>3280</v>
      </c>
      <c r="B1669" s="4" t="s">
        <v>3281</v>
      </c>
      <c r="D1669" s="8">
        <v>604459</v>
      </c>
      <c r="E1669" s="9">
        <v>96457</v>
      </c>
      <c r="F1669" s="9">
        <f t="shared" si="27"/>
        <v>700916</v>
      </c>
    </row>
    <row r="1670" spans="1:6" x14ac:dyDescent="0.25">
      <c r="A1670" s="4" t="s">
        <v>3282</v>
      </c>
      <c r="B1670" s="4" t="s">
        <v>3283</v>
      </c>
      <c r="D1670" s="8">
        <v>280697</v>
      </c>
      <c r="E1670" s="9">
        <v>38082</v>
      </c>
      <c r="F1670" s="9">
        <f t="shared" si="27"/>
        <v>318779</v>
      </c>
    </row>
    <row r="1671" spans="1:6" x14ac:dyDescent="0.25">
      <c r="A1671" s="4" t="s">
        <v>3284</v>
      </c>
      <c r="B1671" s="4" t="s">
        <v>3285</v>
      </c>
      <c r="D1671" s="8">
        <v>409371</v>
      </c>
      <c r="E1671" s="9">
        <v>254946.75</v>
      </c>
      <c r="F1671" s="9">
        <f t="shared" si="27"/>
        <v>664317.75</v>
      </c>
    </row>
    <row r="1672" spans="1:6" x14ac:dyDescent="0.25">
      <c r="A1672" s="4" t="s">
        <v>3286</v>
      </c>
      <c r="B1672" s="4" t="s">
        <v>3287</v>
      </c>
      <c r="C1672" t="s">
        <v>2</v>
      </c>
      <c r="D1672" s="8">
        <v>0</v>
      </c>
      <c r="E1672" s="9">
        <v>1929</v>
      </c>
      <c r="F1672" s="9">
        <f t="shared" si="27"/>
        <v>1929</v>
      </c>
    </row>
    <row r="1673" spans="1:6" x14ac:dyDescent="0.25">
      <c r="A1673" s="4" t="s">
        <v>3288</v>
      </c>
      <c r="B1673" s="4" t="s">
        <v>3289</v>
      </c>
      <c r="C1673" t="s">
        <v>2</v>
      </c>
      <c r="D1673" s="8">
        <v>10108328</v>
      </c>
      <c r="E1673" s="9">
        <v>23367204</v>
      </c>
      <c r="F1673" s="9">
        <f t="shared" si="27"/>
        <v>33475532</v>
      </c>
    </row>
    <row r="1674" spans="1:6" x14ac:dyDescent="0.25">
      <c r="A1674" s="4" t="s">
        <v>3290</v>
      </c>
      <c r="B1674" s="4" t="s">
        <v>3291</v>
      </c>
      <c r="D1674" s="8">
        <v>254078</v>
      </c>
      <c r="E1674" s="9">
        <v>94490</v>
      </c>
      <c r="F1674" s="9">
        <f t="shared" si="27"/>
        <v>348568</v>
      </c>
    </row>
    <row r="1675" spans="1:6" x14ac:dyDescent="0.25">
      <c r="A1675" s="4" t="s">
        <v>3292</v>
      </c>
      <c r="B1675" s="4" t="s">
        <v>3293</v>
      </c>
      <c r="D1675" s="8">
        <v>456143</v>
      </c>
      <c r="E1675" s="9">
        <v>301757.5</v>
      </c>
      <c r="F1675" s="9">
        <f t="shared" si="27"/>
        <v>757900.5</v>
      </c>
    </row>
    <row r="1676" spans="1:6" x14ac:dyDescent="0.25">
      <c r="A1676" s="4" t="s">
        <v>3294</v>
      </c>
      <c r="B1676" s="4" t="s">
        <v>3295</v>
      </c>
      <c r="D1676" s="8">
        <v>209276</v>
      </c>
      <c r="E1676" s="9">
        <v>0</v>
      </c>
      <c r="F1676" s="9">
        <f t="shared" si="27"/>
        <v>209276</v>
      </c>
    </row>
    <row r="1677" spans="1:6" x14ac:dyDescent="0.25">
      <c r="A1677" s="4" t="s">
        <v>3296</v>
      </c>
      <c r="B1677" s="4" t="s">
        <v>3297</v>
      </c>
      <c r="D1677" s="8">
        <v>2560494</v>
      </c>
      <c r="E1677" s="9">
        <v>1471118</v>
      </c>
      <c r="F1677" s="9">
        <f t="shared" si="27"/>
        <v>4031612</v>
      </c>
    </row>
    <row r="1678" spans="1:6" x14ac:dyDescent="0.25">
      <c r="A1678" s="4" t="s">
        <v>3298</v>
      </c>
      <c r="B1678" s="4" t="s">
        <v>3299</v>
      </c>
      <c r="D1678" s="8">
        <v>1093327</v>
      </c>
      <c r="E1678" s="9">
        <v>141798</v>
      </c>
      <c r="F1678" s="9">
        <f t="shared" si="27"/>
        <v>1235125</v>
      </c>
    </row>
    <row r="1679" spans="1:6" x14ac:dyDescent="0.25">
      <c r="A1679" s="4" t="s">
        <v>3300</v>
      </c>
      <c r="B1679" s="4" t="s">
        <v>3301</v>
      </c>
      <c r="D1679" s="8">
        <v>705107</v>
      </c>
      <c r="E1679" s="9">
        <v>0</v>
      </c>
      <c r="F1679" s="9">
        <f t="shared" si="27"/>
        <v>705107</v>
      </c>
    </row>
    <row r="1680" spans="1:6" x14ac:dyDescent="0.25">
      <c r="A1680" s="4" t="s">
        <v>3302</v>
      </c>
      <c r="B1680" s="4" t="s">
        <v>1674</v>
      </c>
      <c r="D1680" s="8">
        <v>81221</v>
      </c>
      <c r="E1680" s="9">
        <v>0</v>
      </c>
      <c r="F1680" s="9">
        <f t="shared" si="27"/>
        <v>81221</v>
      </c>
    </row>
    <row r="1681" spans="1:6" x14ac:dyDescent="0.25">
      <c r="A1681" s="4" t="s">
        <v>3303</v>
      </c>
      <c r="B1681" s="4" t="s">
        <v>3304</v>
      </c>
      <c r="D1681" s="8">
        <v>341482</v>
      </c>
      <c r="E1681" s="9">
        <v>103798.17857142817</v>
      </c>
      <c r="F1681" s="9">
        <f t="shared" si="27"/>
        <v>445280.17857142817</v>
      </c>
    </row>
    <row r="1682" spans="1:6" x14ac:dyDescent="0.25">
      <c r="A1682" s="4" t="s">
        <v>3305</v>
      </c>
      <c r="B1682" s="4" t="s">
        <v>3306</v>
      </c>
      <c r="D1682" s="8">
        <v>141010</v>
      </c>
      <c r="E1682" s="9">
        <v>0</v>
      </c>
      <c r="F1682" s="9">
        <f t="shared" si="27"/>
        <v>141010</v>
      </c>
    </row>
    <row r="1683" spans="1:6" x14ac:dyDescent="0.25">
      <c r="A1683" s="4" t="s">
        <v>3307</v>
      </c>
      <c r="B1683" s="4" t="s">
        <v>1030</v>
      </c>
      <c r="D1683" s="8">
        <v>556879</v>
      </c>
      <c r="E1683" s="9">
        <v>0</v>
      </c>
      <c r="F1683" s="9">
        <f t="shared" si="27"/>
        <v>556879</v>
      </c>
    </row>
    <row r="1684" spans="1:6" x14ac:dyDescent="0.25">
      <c r="A1684" s="4" t="s">
        <v>3308</v>
      </c>
      <c r="B1684" s="4" t="s">
        <v>3309</v>
      </c>
      <c r="D1684" s="8">
        <v>416865</v>
      </c>
      <c r="E1684" s="9">
        <v>231495.75</v>
      </c>
      <c r="F1684" s="9">
        <f t="shared" si="27"/>
        <v>648360.75</v>
      </c>
    </row>
    <row r="1685" spans="1:6" x14ac:dyDescent="0.25">
      <c r="A1685" s="4" t="s">
        <v>3310</v>
      </c>
      <c r="B1685" s="4" t="s">
        <v>3311</v>
      </c>
      <c r="D1685" s="8">
        <v>340000</v>
      </c>
      <c r="E1685" s="9">
        <v>114926.66666666698</v>
      </c>
      <c r="F1685" s="9">
        <f t="shared" si="27"/>
        <v>454926.66666666698</v>
      </c>
    </row>
    <row r="1686" spans="1:6" x14ac:dyDescent="0.25">
      <c r="A1686" s="4" t="s">
        <v>3312</v>
      </c>
      <c r="B1686" s="4" t="s">
        <v>3313</v>
      </c>
      <c r="D1686" s="8">
        <v>332978</v>
      </c>
      <c r="E1686" s="9">
        <v>298463</v>
      </c>
      <c r="F1686" s="9">
        <f t="shared" si="27"/>
        <v>631441</v>
      </c>
    </row>
    <row r="1687" spans="1:6" x14ac:dyDescent="0.25">
      <c r="A1687" s="4" t="s">
        <v>3314</v>
      </c>
      <c r="B1687" s="4" t="s">
        <v>3315</v>
      </c>
      <c r="D1687" s="8">
        <v>38030</v>
      </c>
      <c r="E1687" s="9">
        <v>0</v>
      </c>
      <c r="F1687" s="9">
        <f t="shared" si="27"/>
        <v>38030</v>
      </c>
    </row>
    <row r="1688" spans="1:6" x14ac:dyDescent="0.25">
      <c r="A1688" s="4" t="s">
        <v>3316</v>
      </c>
      <c r="B1688" s="4" t="s">
        <v>3317</v>
      </c>
      <c r="D1688" s="8">
        <v>252814</v>
      </c>
      <c r="E1688" s="9">
        <v>212907.16666666698</v>
      </c>
      <c r="F1688" s="9">
        <f t="shared" si="27"/>
        <v>465721.16666666698</v>
      </c>
    </row>
    <row r="1689" spans="1:6" x14ac:dyDescent="0.25">
      <c r="A1689" s="4" t="s">
        <v>3318</v>
      </c>
      <c r="B1689" s="4" t="s">
        <v>3319</v>
      </c>
      <c r="D1689" s="8">
        <v>715995</v>
      </c>
      <c r="E1689" s="9">
        <v>581363</v>
      </c>
      <c r="F1689" s="9">
        <f t="shared" si="27"/>
        <v>1297358</v>
      </c>
    </row>
    <row r="1690" spans="1:6" x14ac:dyDescent="0.25">
      <c r="A1690" s="4" t="s">
        <v>3320</v>
      </c>
      <c r="B1690" s="4" t="s">
        <v>3321</v>
      </c>
      <c r="D1690" s="8">
        <v>421154</v>
      </c>
      <c r="E1690" s="9">
        <v>376647.5</v>
      </c>
      <c r="F1690" s="9">
        <f t="shared" si="27"/>
        <v>797801.5</v>
      </c>
    </row>
    <row r="1691" spans="1:6" x14ac:dyDescent="0.25">
      <c r="A1691" s="4" t="s">
        <v>3322</v>
      </c>
      <c r="B1691" s="4" t="s">
        <v>1122</v>
      </c>
      <c r="D1691" s="8">
        <v>118753</v>
      </c>
      <c r="E1691" s="9">
        <v>0</v>
      </c>
      <c r="F1691" s="9">
        <f t="shared" si="27"/>
        <v>118753</v>
      </c>
    </row>
    <row r="1692" spans="1:6" x14ac:dyDescent="0.25">
      <c r="A1692" s="4" t="s">
        <v>3323</v>
      </c>
      <c r="B1692" s="4" t="s">
        <v>3324</v>
      </c>
      <c r="D1692" s="8">
        <v>298116</v>
      </c>
      <c r="E1692" s="9">
        <v>0</v>
      </c>
      <c r="F1692" s="9">
        <f t="shared" si="27"/>
        <v>298116</v>
      </c>
    </row>
    <row r="1693" spans="1:6" x14ac:dyDescent="0.25">
      <c r="A1693" s="4" t="s">
        <v>3325</v>
      </c>
      <c r="B1693" s="4" t="s">
        <v>3326</v>
      </c>
      <c r="D1693" s="8">
        <v>112194</v>
      </c>
      <c r="E1693" s="9">
        <v>285374.5</v>
      </c>
      <c r="F1693" s="9">
        <f t="shared" si="27"/>
        <v>397568.5</v>
      </c>
    </row>
    <row r="1694" spans="1:6" x14ac:dyDescent="0.25">
      <c r="A1694" s="4" t="s">
        <v>3327</v>
      </c>
      <c r="B1694" s="4" t="s">
        <v>3328</v>
      </c>
      <c r="D1694" s="8">
        <v>88744</v>
      </c>
      <c r="E1694" s="9">
        <v>89003</v>
      </c>
      <c r="F1694" s="9">
        <f t="shared" si="27"/>
        <v>177747</v>
      </c>
    </row>
    <row r="1695" spans="1:6" x14ac:dyDescent="0.25">
      <c r="A1695" s="4" t="s">
        <v>3329</v>
      </c>
      <c r="B1695" s="4" t="s">
        <v>1749</v>
      </c>
      <c r="D1695" s="8">
        <v>153709</v>
      </c>
      <c r="E1695" s="9">
        <v>184206</v>
      </c>
      <c r="F1695" s="9">
        <f t="shared" si="27"/>
        <v>337915</v>
      </c>
    </row>
    <row r="1696" spans="1:6" x14ac:dyDescent="0.25">
      <c r="A1696" s="4" t="s">
        <v>3330</v>
      </c>
      <c r="B1696" s="4" t="s">
        <v>3331</v>
      </c>
      <c r="D1696" s="8">
        <v>120018</v>
      </c>
      <c r="E1696" s="9">
        <v>0</v>
      </c>
      <c r="F1696" s="9">
        <f t="shared" si="27"/>
        <v>120018</v>
      </c>
    </row>
    <row r="1697" spans="1:6" x14ac:dyDescent="0.25">
      <c r="A1697" s="4" t="s">
        <v>3332</v>
      </c>
      <c r="B1697" s="4" t="s">
        <v>3333</v>
      </c>
      <c r="D1697" s="8">
        <v>0</v>
      </c>
      <c r="E1697" s="9">
        <v>174239</v>
      </c>
      <c r="F1697" s="9">
        <f t="shared" si="27"/>
        <v>174239</v>
      </c>
    </row>
    <row r="1698" spans="1:6" x14ac:dyDescent="0.25">
      <c r="A1698" s="4" t="s">
        <v>3334</v>
      </c>
      <c r="B1698" s="4" t="s">
        <v>3335</v>
      </c>
      <c r="D1698" s="8">
        <v>370787</v>
      </c>
      <c r="E1698" s="9">
        <v>196572</v>
      </c>
      <c r="F1698" s="9">
        <f t="shared" si="27"/>
        <v>567359</v>
      </c>
    </row>
    <row r="1699" spans="1:6" x14ac:dyDescent="0.25">
      <c r="A1699" s="4" t="s">
        <v>3336</v>
      </c>
      <c r="B1699" s="4" t="s">
        <v>3337</v>
      </c>
      <c r="D1699" s="8">
        <v>46350</v>
      </c>
      <c r="E1699" s="9">
        <v>23933</v>
      </c>
      <c r="F1699" s="9">
        <f t="shared" si="27"/>
        <v>70283</v>
      </c>
    </row>
    <row r="1700" spans="1:6" x14ac:dyDescent="0.25">
      <c r="A1700" s="4" t="s">
        <v>3338</v>
      </c>
      <c r="B1700" s="4" t="s">
        <v>3339</v>
      </c>
      <c r="D1700" s="8">
        <v>57187</v>
      </c>
      <c r="E1700" s="9">
        <v>19232</v>
      </c>
      <c r="F1700" s="9">
        <f t="shared" si="27"/>
        <v>76419</v>
      </c>
    </row>
    <row r="1701" spans="1:6" x14ac:dyDescent="0.25">
      <c r="A1701" s="4" t="s">
        <v>3340</v>
      </c>
      <c r="B1701" s="4" t="s">
        <v>3341</v>
      </c>
      <c r="D1701" s="8">
        <v>351897</v>
      </c>
      <c r="E1701" s="9">
        <v>118217</v>
      </c>
      <c r="F1701" s="9">
        <f t="shared" si="27"/>
        <v>470114</v>
      </c>
    </row>
    <row r="1702" spans="1:6" x14ac:dyDescent="0.25">
      <c r="A1702" s="4" t="s">
        <v>3342</v>
      </c>
      <c r="B1702" s="4" t="s">
        <v>3343</v>
      </c>
      <c r="D1702" s="8">
        <v>38240</v>
      </c>
      <c r="E1702" s="9">
        <v>67635</v>
      </c>
      <c r="F1702" s="9">
        <f t="shared" si="27"/>
        <v>105875</v>
      </c>
    </row>
    <row r="1703" spans="1:6" x14ac:dyDescent="0.25">
      <c r="A1703" s="4" t="s">
        <v>3344</v>
      </c>
      <c r="B1703" s="4" t="s">
        <v>3345</v>
      </c>
      <c r="D1703" s="8">
        <v>37282</v>
      </c>
      <c r="E1703" s="9">
        <v>52881</v>
      </c>
      <c r="F1703" s="9">
        <f t="shared" si="27"/>
        <v>90163</v>
      </c>
    </row>
    <row r="1704" spans="1:6" x14ac:dyDescent="0.25">
      <c r="A1704" s="4" t="s">
        <v>3346</v>
      </c>
      <c r="B1704" s="4" t="s">
        <v>1057</v>
      </c>
      <c r="D1704" s="8">
        <v>83423</v>
      </c>
      <c r="E1704" s="9">
        <v>19834</v>
      </c>
      <c r="F1704" s="9">
        <f t="shared" si="27"/>
        <v>103257</v>
      </c>
    </row>
    <row r="1705" spans="1:6" x14ac:dyDescent="0.25">
      <c r="A1705" s="4" t="s">
        <v>3347</v>
      </c>
      <c r="B1705" s="4" t="s">
        <v>3348</v>
      </c>
      <c r="D1705" s="8">
        <v>593786</v>
      </c>
      <c r="E1705" s="9">
        <v>202178.33333333302</v>
      </c>
      <c r="F1705" s="9">
        <f t="shared" si="27"/>
        <v>795964.33333333302</v>
      </c>
    </row>
    <row r="1706" spans="1:6" x14ac:dyDescent="0.25">
      <c r="A1706" s="4" t="s">
        <v>3349</v>
      </c>
      <c r="B1706" s="4" t="s">
        <v>3350</v>
      </c>
      <c r="D1706" s="8">
        <v>524488</v>
      </c>
      <c r="E1706" s="9">
        <v>0</v>
      </c>
      <c r="F1706" s="9">
        <f t="shared" si="27"/>
        <v>524488</v>
      </c>
    </row>
    <row r="1707" spans="1:6" x14ac:dyDescent="0.25">
      <c r="A1707" s="4" t="s">
        <v>3351</v>
      </c>
      <c r="B1707" s="4" t="s">
        <v>3352</v>
      </c>
      <c r="D1707" s="8">
        <v>29563</v>
      </c>
      <c r="E1707" s="9">
        <v>97742</v>
      </c>
      <c r="F1707" s="9">
        <f t="shared" si="27"/>
        <v>127305</v>
      </c>
    </row>
    <row r="1708" spans="1:6" x14ac:dyDescent="0.25">
      <c r="A1708" s="4" t="s">
        <v>3353</v>
      </c>
      <c r="B1708" s="4" t="s">
        <v>3354</v>
      </c>
      <c r="D1708" s="8">
        <v>350537</v>
      </c>
      <c r="E1708" s="9">
        <v>241795</v>
      </c>
      <c r="F1708" s="9">
        <f t="shared" si="27"/>
        <v>592332</v>
      </c>
    </row>
    <row r="1709" spans="1:6" x14ac:dyDescent="0.25">
      <c r="A1709" s="4" t="s">
        <v>3355</v>
      </c>
      <c r="B1709" s="4" t="s">
        <v>3356</v>
      </c>
      <c r="D1709" s="8">
        <v>88498</v>
      </c>
      <c r="E1709" s="9">
        <v>36672</v>
      </c>
      <c r="F1709" s="9">
        <f t="shared" si="27"/>
        <v>125170</v>
      </c>
    </row>
    <row r="1710" spans="1:6" x14ac:dyDescent="0.25">
      <c r="A1710" s="4" t="s">
        <v>3357</v>
      </c>
      <c r="B1710" s="4" t="s">
        <v>3358</v>
      </c>
      <c r="D1710" s="8">
        <v>54596</v>
      </c>
      <c r="E1710" s="9">
        <v>41025</v>
      </c>
      <c r="F1710" s="9">
        <f t="shared" si="27"/>
        <v>95621</v>
      </c>
    </row>
    <row r="1711" spans="1:6" x14ac:dyDescent="0.25">
      <c r="A1711" s="4" t="s">
        <v>3359</v>
      </c>
      <c r="B1711" s="4" t="s">
        <v>3360</v>
      </c>
      <c r="D1711" s="8">
        <v>52803</v>
      </c>
      <c r="E1711" s="9">
        <v>2786</v>
      </c>
      <c r="F1711" s="9">
        <f t="shared" si="27"/>
        <v>55589</v>
      </c>
    </row>
    <row r="1712" spans="1:6" x14ac:dyDescent="0.25">
      <c r="A1712" s="4" t="s">
        <v>3361</v>
      </c>
      <c r="B1712" s="4" t="s">
        <v>3362</v>
      </c>
      <c r="D1712" s="8">
        <v>7709</v>
      </c>
      <c r="E1712" s="9">
        <v>0</v>
      </c>
      <c r="F1712" s="9">
        <f t="shared" si="27"/>
        <v>7709</v>
      </c>
    </row>
    <row r="1713" spans="1:6" x14ac:dyDescent="0.25">
      <c r="A1713" s="4" t="s">
        <v>3363</v>
      </c>
      <c r="B1713" s="4" t="s">
        <v>3364</v>
      </c>
      <c r="D1713" s="8">
        <v>8488</v>
      </c>
      <c r="E1713" s="9">
        <v>0</v>
      </c>
      <c r="F1713" s="9">
        <f t="shared" si="27"/>
        <v>8488</v>
      </c>
    </row>
    <row r="1714" spans="1:6" x14ac:dyDescent="0.25">
      <c r="A1714" s="4" t="s">
        <v>3365</v>
      </c>
      <c r="B1714" s="4" t="s">
        <v>3366</v>
      </c>
      <c r="D1714" s="8">
        <v>41314</v>
      </c>
      <c r="E1714" s="9">
        <v>0</v>
      </c>
      <c r="F1714" s="9">
        <f t="shared" si="27"/>
        <v>41314</v>
      </c>
    </row>
    <row r="1715" spans="1:6" x14ac:dyDescent="0.25">
      <c r="A1715" s="4" t="s">
        <v>3367</v>
      </c>
      <c r="B1715" s="4" t="s">
        <v>3368</v>
      </c>
      <c r="D1715" s="8">
        <v>207286</v>
      </c>
      <c r="E1715" s="9">
        <v>239839.10714285821</v>
      </c>
      <c r="F1715" s="9">
        <f t="shared" si="27"/>
        <v>447125.10714285821</v>
      </c>
    </row>
    <row r="1716" spans="1:6" x14ac:dyDescent="0.25">
      <c r="A1716" s="4" t="s">
        <v>3369</v>
      </c>
      <c r="B1716" s="4" t="s">
        <v>3370</v>
      </c>
      <c r="D1716" s="8">
        <v>255364</v>
      </c>
      <c r="E1716" s="9">
        <v>261884</v>
      </c>
      <c r="F1716" s="9">
        <f t="shared" si="27"/>
        <v>517248</v>
      </c>
    </row>
    <row r="1717" spans="1:6" x14ac:dyDescent="0.25">
      <c r="A1717" s="4" t="s">
        <v>3371</v>
      </c>
      <c r="B1717" s="4" t="s">
        <v>3372</v>
      </c>
      <c r="D1717" s="8">
        <v>183715</v>
      </c>
      <c r="E1717" s="9">
        <v>9629.3333333334886</v>
      </c>
      <c r="F1717" s="9">
        <f t="shared" si="27"/>
        <v>193344.33333333349</v>
      </c>
    </row>
    <row r="1718" spans="1:6" x14ac:dyDescent="0.25">
      <c r="A1718" s="4" t="s">
        <v>3373</v>
      </c>
      <c r="B1718" s="4" t="s">
        <v>3374</v>
      </c>
      <c r="D1718" s="8">
        <v>43137</v>
      </c>
      <c r="E1718" s="9">
        <v>4842</v>
      </c>
      <c r="F1718" s="9">
        <f t="shared" si="27"/>
        <v>47979</v>
      </c>
    </row>
    <row r="1719" spans="1:6" x14ac:dyDescent="0.25">
      <c r="A1719" s="4" t="s">
        <v>3375</v>
      </c>
      <c r="B1719" s="4" t="s">
        <v>3376</v>
      </c>
      <c r="D1719" s="8">
        <v>68720</v>
      </c>
      <c r="E1719" s="9">
        <v>10505</v>
      </c>
      <c r="F1719" s="9">
        <f t="shared" si="27"/>
        <v>79225</v>
      </c>
    </row>
    <row r="1720" spans="1:6" x14ac:dyDescent="0.25">
      <c r="A1720" s="4" t="s">
        <v>3377</v>
      </c>
      <c r="B1720" s="4" t="s">
        <v>3378</v>
      </c>
      <c r="D1720" s="8">
        <v>1085086</v>
      </c>
      <c r="E1720" s="9">
        <v>0</v>
      </c>
      <c r="F1720" s="9">
        <f t="shared" si="27"/>
        <v>1085086</v>
      </c>
    </row>
    <row r="1721" spans="1:6" x14ac:dyDescent="0.25">
      <c r="A1721" s="4" t="s">
        <v>3379</v>
      </c>
      <c r="B1721" s="4" t="s">
        <v>3380</v>
      </c>
      <c r="D1721" s="8">
        <v>146992</v>
      </c>
      <c r="E1721" s="9">
        <v>0</v>
      </c>
      <c r="F1721" s="9">
        <f t="shared" si="27"/>
        <v>146992</v>
      </c>
    </row>
    <row r="1722" spans="1:6" x14ac:dyDescent="0.25">
      <c r="A1722" s="4" t="s">
        <v>3381</v>
      </c>
      <c r="B1722" s="4" t="s">
        <v>3382</v>
      </c>
      <c r="D1722" s="8">
        <v>75760</v>
      </c>
      <c r="E1722" s="9">
        <v>0</v>
      </c>
      <c r="F1722" s="9">
        <f t="shared" si="27"/>
        <v>75760</v>
      </c>
    </row>
    <row r="1723" spans="1:6" x14ac:dyDescent="0.25">
      <c r="A1723" s="4" t="s">
        <v>3383</v>
      </c>
      <c r="B1723" s="4" t="s">
        <v>3384</v>
      </c>
      <c r="D1723" s="8">
        <v>39274</v>
      </c>
      <c r="E1723" s="9">
        <v>12005</v>
      </c>
      <c r="F1723" s="9">
        <f t="shared" si="27"/>
        <v>51279</v>
      </c>
    </row>
    <row r="1724" spans="1:6" x14ac:dyDescent="0.25">
      <c r="A1724" s="4" t="s">
        <v>3385</v>
      </c>
      <c r="B1724" s="4" t="s">
        <v>3386</v>
      </c>
      <c r="D1724" s="8">
        <v>105585</v>
      </c>
      <c r="E1724" s="9">
        <v>31027</v>
      </c>
      <c r="F1724" s="9">
        <f t="shared" si="27"/>
        <v>136612</v>
      </c>
    </row>
    <row r="1725" spans="1:6" x14ac:dyDescent="0.25">
      <c r="A1725" s="4" t="s">
        <v>3387</v>
      </c>
      <c r="B1725" s="4" t="s">
        <v>3388</v>
      </c>
      <c r="D1725" s="8">
        <v>18758</v>
      </c>
      <c r="E1725" s="9">
        <v>37882</v>
      </c>
      <c r="F1725" s="9">
        <f t="shared" si="27"/>
        <v>56640</v>
      </c>
    </row>
    <row r="1726" spans="1:6" x14ac:dyDescent="0.25">
      <c r="A1726" s="4" t="s">
        <v>3389</v>
      </c>
      <c r="B1726" s="4" t="s">
        <v>3390</v>
      </c>
      <c r="D1726" s="8">
        <v>345068</v>
      </c>
      <c r="E1726" s="9">
        <v>91210</v>
      </c>
      <c r="F1726" s="9">
        <f t="shared" si="27"/>
        <v>436278</v>
      </c>
    </row>
    <row r="1727" spans="1:6" x14ac:dyDescent="0.25">
      <c r="A1727" s="4" t="s">
        <v>3391</v>
      </c>
      <c r="B1727" s="4" t="s">
        <v>3392</v>
      </c>
      <c r="D1727" s="8">
        <v>32193</v>
      </c>
      <c r="E1727" s="9">
        <v>15027</v>
      </c>
      <c r="F1727" s="9">
        <f t="shared" si="27"/>
        <v>47220</v>
      </c>
    </row>
    <row r="1728" spans="1:6" x14ac:dyDescent="0.25">
      <c r="A1728" s="4" t="s">
        <v>3393</v>
      </c>
      <c r="B1728" s="4" t="s">
        <v>3394</v>
      </c>
      <c r="D1728" s="8">
        <v>18278</v>
      </c>
      <c r="E1728" s="9">
        <v>0</v>
      </c>
      <c r="F1728" s="9">
        <f t="shared" si="27"/>
        <v>18278</v>
      </c>
    </row>
    <row r="1729" spans="1:6" x14ac:dyDescent="0.25">
      <c r="A1729" s="4" t="s">
        <v>3395</v>
      </c>
      <c r="B1729" s="4" t="s">
        <v>3396</v>
      </c>
      <c r="D1729" s="8">
        <v>126062</v>
      </c>
      <c r="E1729" s="9">
        <v>14810</v>
      </c>
      <c r="F1729" s="9">
        <f t="shared" si="27"/>
        <v>140872</v>
      </c>
    </row>
    <row r="1730" spans="1:6" x14ac:dyDescent="0.25">
      <c r="A1730" s="4" t="s">
        <v>3397</v>
      </c>
      <c r="B1730" s="4" t="s">
        <v>3398</v>
      </c>
      <c r="D1730" s="8">
        <v>98902</v>
      </c>
      <c r="E1730" s="9">
        <v>127075</v>
      </c>
      <c r="F1730" s="9">
        <f t="shared" si="27"/>
        <v>225977</v>
      </c>
    </row>
    <row r="1731" spans="1:6" x14ac:dyDescent="0.25">
      <c r="A1731" s="4" t="s">
        <v>3399</v>
      </c>
      <c r="B1731" s="4" t="s">
        <v>3400</v>
      </c>
      <c r="D1731" s="8">
        <v>54358</v>
      </c>
      <c r="E1731" s="9">
        <v>21352</v>
      </c>
      <c r="F1731" s="9">
        <f t="shared" si="27"/>
        <v>75710</v>
      </c>
    </row>
    <row r="1732" spans="1:6" x14ac:dyDescent="0.25">
      <c r="A1732" s="4" t="s">
        <v>3401</v>
      </c>
      <c r="B1732" s="4" t="s">
        <v>3402</v>
      </c>
      <c r="D1732" s="8">
        <v>44240</v>
      </c>
      <c r="E1732" s="9">
        <v>27730</v>
      </c>
      <c r="F1732" s="9">
        <f t="shared" ref="F1732:F1795" si="28">IF(D1732+E1732&gt;0,D1732+E1732,0)</f>
        <v>71970</v>
      </c>
    </row>
    <row r="1733" spans="1:6" x14ac:dyDescent="0.25">
      <c r="A1733" s="4" t="s">
        <v>3403</v>
      </c>
      <c r="B1733" s="4" t="s">
        <v>3404</v>
      </c>
      <c r="D1733" s="8">
        <v>2789</v>
      </c>
      <c r="E1733" s="9">
        <v>0</v>
      </c>
      <c r="F1733" s="9">
        <f t="shared" si="28"/>
        <v>2789</v>
      </c>
    </row>
    <row r="1734" spans="1:6" x14ac:dyDescent="0.25">
      <c r="A1734" s="4" t="s">
        <v>3405</v>
      </c>
      <c r="B1734" s="4" t="s">
        <v>3406</v>
      </c>
      <c r="D1734" s="8">
        <v>0</v>
      </c>
      <c r="E1734" s="9">
        <v>29178</v>
      </c>
      <c r="F1734" s="9">
        <f t="shared" si="28"/>
        <v>29178</v>
      </c>
    </row>
    <row r="1735" spans="1:6" x14ac:dyDescent="0.25">
      <c r="A1735" s="4" t="s">
        <v>3407</v>
      </c>
      <c r="B1735" s="4" t="s">
        <v>3408</v>
      </c>
      <c r="D1735" s="8">
        <v>28613</v>
      </c>
      <c r="E1735" s="9">
        <v>0</v>
      </c>
      <c r="F1735" s="9">
        <f t="shared" si="28"/>
        <v>28613</v>
      </c>
    </row>
    <row r="1736" spans="1:6" x14ac:dyDescent="0.25">
      <c r="A1736" s="4" t="s">
        <v>3409</v>
      </c>
      <c r="B1736" s="4" t="s">
        <v>3410</v>
      </c>
      <c r="D1736" s="8">
        <v>13162</v>
      </c>
      <c r="E1736" s="9">
        <v>2364</v>
      </c>
      <c r="F1736" s="9">
        <f t="shared" si="28"/>
        <v>15526</v>
      </c>
    </row>
    <row r="1737" spans="1:6" x14ac:dyDescent="0.25">
      <c r="A1737" s="4" t="s">
        <v>3411</v>
      </c>
      <c r="B1737" s="4" t="s">
        <v>3412</v>
      </c>
      <c r="D1737" s="8">
        <v>143702</v>
      </c>
      <c r="E1737" s="9">
        <v>0</v>
      </c>
      <c r="F1737" s="9">
        <f t="shared" si="28"/>
        <v>143702</v>
      </c>
    </row>
    <row r="1738" spans="1:6" x14ac:dyDescent="0.25">
      <c r="A1738" s="4" t="s">
        <v>3413</v>
      </c>
      <c r="B1738" s="4" t="s">
        <v>3414</v>
      </c>
      <c r="D1738" s="8">
        <v>260910</v>
      </c>
      <c r="E1738" s="9">
        <v>0</v>
      </c>
      <c r="F1738" s="9">
        <f t="shared" si="28"/>
        <v>260910</v>
      </c>
    </row>
    <row r="1739" spans="1:6" x14ac:dyDescent="0.25">
      <c r="A1739" s="4" t="s">
        <v>3415</v>
      </c>
      <c r="B1739" s="4" t="s">
        <v>3416</v>
      </c>
      <c r="D1739" s="8">
        <v>69920</v>
      </c>
      <c r="E1739" s="9">
        <v>0</v>
      </c>
      <c r="F1739" s="9">
        <f t="shared" si="28"/>
        <v>69920</v>
      </c>
    </row>
    <row r="1740" spans="1:6" x14ac:dyDescent="0.25">
      <c r="A1740" s="4" t="s">
        <v>3417</v>
      </c>
      <c r="B1740" s="4" t="s">
        <v>3418</v>
      </c>
      <c r="D1740" s="8">
        <v>94794</v>
      </c>
      <c r="E1740" s="9">
        <v>86695</v>
      </c>
      <c r="F1740" s="9">
        <f t="shared" si="28"/>
        <v>181489</v>
      </c>
    </row>
    <row r="1741" spans="1:6" x14ac:dyDescent="0.25">
      <c r="A1741" s="4" t="s">
        <v>3419</v>
      </c>
      <c r="B1741" s="4" t="s">
        <v>3420</v>
      </c>
      <c r="D1741" s="8">
        <v>47365</v>
      </c>
      <c r="E1741" s="9">
        <v>471231</v>
      </c>
      <c r="F1741" s="9">
        <f t="shared" si="28"/>
        <v>518596</v>
      </c>
    </row>
    <row r="1742" spans="1:6" x14ac:dyDescent="0.25">
      <c r="A1742" s="4" t="s">
        <v>3421</v>
      </c>
      <c r="B1742" s="4" t="s">
        <v>3422</v>
      </c>
      <c r="D1742" s="8">
        <v>69029</v>
      </c>
      <c r="E1742" s="9">
        <v>156204</v>
      </c>
      <c r="F1742" s="9">
        <f t="shared" si="28"/>
        <v>225233</v>
      </c>
    </row>
    <row r="1743" spans="1:6" x14ac:dyDescent="0.25">
      <c r="A1743" s="4" t="s">
        <v>3423</v>
      </c>
      <c r="B1743" s="4" t="s">
        <v>3424</v>
      </c>
      <c r="D1743" s="8">
        <v>52791</v>
      </c>
      <c r="E1743" s="9">
        <v>0</v>
      </c>
      <c r="F1743" s="9">
        <f t="shared" si="28"/>
        <v>52791</v>
      </c>
    </row>
    <row r="1744" spans="1:6" x14ac:dyDescent="0.25">
      <c r="A1744" s="4" t="s">
        <v>3425</v>
      </c>
      <c r="B1744" s="4" t="s">
        <v>3426</v>
      </c>
      <c r="D1744" s="8">
        <v>110292</v>
      </c>
      <c r="E1744" s="9">
        <v>29265</v>
      </c>
      <c r="F1744" s="9">
        <f t="shared" si="28"/>
        <v>139557</v>
      </c>
    </row>
    <row r="1745" spans="1:6" x14ac:dyDescent="0.25">
      <c r="A1745" s="4" t="s">
        <v>3427</v>
      </c>
      <c r="B1745" s="4" t="s">
        <v>3428</v>
      </c>
      <c r="D1745" s="8">
        <v>18676</v>
      </c>
      <c r="E1745" s="9">
        <v>42038</v>
      </c>
      <c r="F1745" s="9">
        <f t="shared" si="28"/>
        <v>60714</v>
      </c>
    </row>
    <row r="1746" spans="1:6" x14ac:dyDescent="0.25">
      <c r="A1746" s="4" t="s">
        <v>3429</v>
      </c>
      <c r="B1746" s="4" t="s">
        <v>3430</v>
      </c>
      <c r="D1746" s="8">
        <v>24814</v>
      </c>
      <c r="E1746" s="9">
        <v>0</v>
      </c>
      <c r="F1746" s="9">
        <f t="shared" si="28"/>
        <v>24814</v>
      </c>
    </row>
    <row r="1747" spans="1:6" x14ac:dyDescent="0.25">
      <c r="A1747" s="4" t="s">
        <v>3431</v>
      </c>
      <c r="B1747" s="4" t="s">
        <v>3432</v>
      </c>
      <c r="D1747" s="8">
        <v>628488</v>
      </c>
      <c r="E1747" s="9">
        <v>231675</v>
      </c>
      <c r="F1747" s="9">
        <f t="shared" si="28"/>
        <v>860163</v>
      </c>
    </row>
    <row r="1748" spans="1:6" x14ac:dyDescent="0.25">
      <c r="A1748" s="4" t="s">
        <v>3433</v>
      </c>
      <c r="B1748" s="4" t="s">
        <v>3434</v>
      </c>
      <c r="D1748" s="8">
        <v>83361</v>
      </c>
      <c r="E1748" s="9">
        <v>82982</v>
      </c>
      <c r="F1748" s="9">
        <f t="shared" si="28"/>
        <v>166343</v>
      </c>
    </row>
    <row r="1749" spans="1:6" x14ac:dyDescent="0.25">
      <c r="A1749" s="4" t="s">
        <v>3435</v>
      </c>
      <c r="B1749" s="4" t="s">
        <v>3436</v>
      </c>
      <c r="D1749" s="8">
        <v>65982</v>
      </c>
      <c r="E1749" s="9">
        <v>97444</v>
      </c>
      <c r="F1749" s="9">
        <f t="shared" si="28"/>
        <v>163426</v>
      </c>
    </row>
    <row r="1750" spans="1:6" x14ac:dyDescent="0.25">
      <c r="A1750" s="4" t="s">
        <v>3437</v>
      </c>
      <c r="B1750" s="4" t="s">
        <v>3438</v>
      </c>
      <c r="D1750" s="8">
        <v>100316</v>
      </c>
      <c r="E1750" s="9">
        <v>73551</v>
      </c>
      <c r="F1750" s="9">
        <f t="shared" si="28"/>
        <v>173867</v>
      </c>
    </row>
    <row r="1751" spans="1:6" x14ac:dyDescent="0.25">
      <c r="A1751" s="4" t="s">
        <v>3439</v>
      </c>
      <c r="B1751" s="4" t="s">
        <v>3440</v>
      </c>
      <c r="D1751" s="8">
        <v>89095</v>
      </c>
      <c r="E1751" s="9">
        <v>14837</v>
      </c>
      <c r="F1751" s="9">
        <f t="shared" si="28"/>
        <v>103932</v>
      </c>
    </row>
    <row r="1752" spans="1:6" x14ac:dyDescent="0.25">
      <c r="A1752" s="4" t="s">
        <v>3441</v>
      </c>
      <c r="B1752" s="4" t="s">
        <v>3442</v>
      </c>
      <c r="D1752" s="8">
        <v>255996</v>
      </c>
      <c r="E1752" s="9">
        <v>0.28571428544819355</v>
      </c>
      <c r="F1752" s="9">
        <f t="shared" si="28"/>
        <v>255996.28571428545</v>
      </c>
    </row>
    <row r="1753" spans="1:6" x14ac:dyDescent="0.25">
      <c r="A1753" s="4" t="s">
        <v>3443</v>
      </c>
      <c r="B1753" s="4" t="s">
        <v>3444</v>
      </c>
      <c r="D1753" s="8">
        <v>9495</v>
      </c>
      <c r="E1753" s="9">
        <v>114841</v>
      </c>
      <c r="F1753" s="9">
        <f t="shared" si="28"/>
        <v>124336</v>
      </c>
    </row>
    <row r="1754" spans="1:6" x14ac:dyDescent="0.25">
      <c r="A1754" s="4" t="s">
        <v>3445</v>
      </c>
      <c r="B1754" s="4" t="s">
        <v>3446</v>
      </c>
      <c r="D1754" s="8">
        <v>108816</v>
      </c>
      <c r="E1754" s="9">
        <v>186807</v>
      </c>
      <c r="F1754" s="9">
        <f t="shared" si="28"/>
        <v>295623</v>
      </c>
    </row>
    <row r="1755" spans="1:6" x14ac:dyDescent="0.25">
      <c r="A1755" s="4" t="s">
        <v>3447</v>
      </c>
      <c r="B1755" s="4" t="s">
        <v>3448</v>
      </c>
      <c r="D1755" s="8">
        <v>382612</v>
      </c>
      <c r="E1755" s="9">
        <v>0</v>
      </c>
      <c r="F1755" s="9">
        <f t="shared" si="28"/>
        <v>382612</v>
      </c>
    </row>
    <row r="1756" spans="1:6" x14ac:dyDescent="0.25">
      <c r="A1756" s="4" t="s">
        <v>3449</v>
      </c>
      <c r="B1756" s="4" t="s">
        <v>544</v>
      </c>
      <c r="D1756" s="8">
        <v>82672</v>
      </c>
      <c r="E1756" s="9">
        <v>86416</v>
      </c>
      <c r="F1756" s="9">
        <f t="shared" si="28"/>
        <v>169088</v>
      </c>
    </row>
    <row r="1757" spans="1:6" x14ac:dyDescent="0.25">
      <c r="A1757" s="4" t="s">
        <v>3450</v>
      </c>
      <c r="B1757" s="4" t="s">
        <v>3451</v>
      </c>
      <c r="D1757" s="8">
        <v>157487</v>
      </c>
      <c r="E1757" s="9">
        <v>96042</v>
      </c>
      <c r="F1757" s="9">
        <f t="shared" si="28"/>
        <v>253529</v>
      </c>
    </row>
    <row r="1758" spans="1:6" x14ac:dyDescent="0.25">
      <c r="A1758" s="4" t="s">
        <v>3452</v>
      </c>
      <c r="B1758" s="4" t="s">
        <v>3453</v>
      </c>
      <c r="D1758" s="8">
        <v>1340043</v>
      </c>
      <c r="E1758" s="9">
        <v>0</v>
      </c>
      <c r="F1758" s="9">
        <f t="shared" si="28"/>
        <v>1340043</v>
      </c>
    </row>
    <row r="1759" spans="1:6" x14ac:dyDescent="0.25">
      <c r="A1759" s="4" t="s">
        <v>3454</v>
      </c>
      <c r="B1759" s="4" t="s">
        <v>3455</v>
      </c>
      <c r="D1759" s="8">
        <v>473655</v>
      </c>
      <c r="E1759" s="9">
        <v>167199</v>
      </c>
      <c r="F1759" s="9">
        <f t="shared" si="28"/>
        <v>640854</v>
      </c>
    </row>
    <row r="1760" spans="1:6" x14ac:dyDescent="0.25">
      <c r="A1760" s="4" t="s">
        <v>3456</v>
      </c>
      <c r="B1760" s="4" t="s">
        <v>3457</v>
      </c>
      <c r="D1760" s="8">
        <v>274603</v>
      </c>
      <c r="E1760" s="9">
        <v>0</v>
      </c>
      <c r="F1760" s="9">
        <f t="shared" si="28"/>
        <v>274603</v>
      </c>
    </row>
    <row r="1761" spans="1:6" x14ac:dyDescent="0.25">
      <c r="A1761" s="4" t="s">
        <v>3458</v>
      </c>
      <c r="B1761" s="4" t="s">
        <v>3459</v>
      </c>
      <c r="D1761" s="8">
        <v>285397</v>
      </c>
      <c r="E1761" s="9">
        <v>0</v>
      </c>
      <c r="F1761" s="9">
        <f t="shared" si="28"/>
        <v>285397</v>
      </c>
    </row>
    <row r="1762" spans="1:6" x14ac:dyDescent="0.25">
      <c r="A1762" s="4" t="s">
        <v>3460</v>
      </c>
      <c r="B1762" s="4" t="s">
        <v>3461</v>
      </c>
      <c r="D1762" s="8">
        <v>79297</v>
      </c>
      <c r="E1762" s="9">
        <v>0</v>
      </c>
      <c r="F1762" s="9">
        <f t="shared" si="28"/>
        <v>79297</v>
      </c>
    </row>
    <row r="1763" spans="1:6" x14ac:dyDescent="0.25">
      <c r="A1763" s="4" t="s">
        <v>3462</v>
      </c>
      <c r="B1763" s="4" t="s">
        <v>3463</v>
      </c>
      <c r="D1763" s="8">
        <v>180805</v>
      </c>
      <c r="E1763" s="9">
        <v>17767</v>
      </c>
      <c r="F1763" s="9">
        <f t="shared" si="28"/>
        <v>198572</v>
      </c>
    </row>
    <row r="1764" spans="1:6" x14ac:dyDescent="0.25">
      <c r="A1764" s="4" t="s">
        <v>3464</v>
      </c>
      <c r="B1764" s="4" t="s">
        <v>3465</v>
      </c>
      <c r="D1764" s="8">
        <v>734400</v>
      </c>
      <c r="E1764" s="9">
        <v>240388.41666666698</v>
      </c>
      <c r="F1764" s="9">
        <f t="shared" si="28"/>
        <v>974788.41666666698</v>
      </c>
    </row>
    <row r="1765" spans="1:6" x14ac:dyDescent="0.25">
      <c r="A1765" s="4" t="s">
        <v>3466</v>
      </c>
      <c r="B1765" s="4" t="s">
        <v>3467</v>
      </c>
      <c r="D1765" s="8">
        <v>48421</v>
      </c>
      <c r="E1765" s="9">
        <v>0</v>
      </c>
      <c r="F1765" s="9">
        <f t="shared" si="28"/>
        <v>48421</v>
      </c>
    </row>
    <row r="1766" spans="1:6" x14ac:dyDescent="0.25">
      <c r="A1766" s="4" t="s">
        <v>3468</v>
      </c>
      <c r="B1766" s="4" t="s">
        <v>3469</v>
      </c>
      <c r="D1766" s="8">
        <v>91531</v>
      </c>
      <c r="E1766" s="9">
        <v>61408</v>
      </c>
      <c r="F1766" s="9">
        <f t="shared" si="28"/>
        <v>152939</v>
      </c>
    </row>
    <row r="1767" spans="1:6" x14ac:dyDescent="0.25">
      <c r="A1767" s="4" t="s">
        <v>3470</v>
      </c>
      <c r="B1767" s="4" t="s">
        <v>3471</v>
      </c>
      <c r="D1767" s="8">
        <v>97745</v>
      </c>
      <c r="E1767" s="9">
        <v>0</v>
      </c>
      <c r="F1767" s="9">
        <f t="shared" si="28"/>
        <v>97745</v>
      </c>
    </row>
    <row r="1768" spans="1:6" x14ac:dyDescent="0.25">
      <c r="A1768" s="4" t="s">
        <v>3472</v>
      </c>
      <c r="B1768" s="4" t="s">
        <v>3473</v>
      </c>
      <c r="D1768" s="8">
        <v>108890</v>
      </c>
      <c r="E1768" s="9">
        <v>0</v>
      </c>
      <c r="F1768" s="9">
        <f t="shared" si="28"/>
        <v>108890</v>
      </c>
    </row>
    <row r="1769" spans="1:6" x14ac:dyDescent="0.25">
      <c r="A1769" s="4" t="s">
        <v>3474</v>
      </c>
      <c r="B1769" s="4" t="s">
        <v>3475</v>
      </c>
      <c r="D1769" s="8">
        <v>70400</v>
      </c>
      <c r="E1769" s="9">
        <v>29559</v>
      </c>
      <c r="F1769" s="9">
        <f t="shared" si="28"/>
        <v>99959</v>
      </c>
    </row>
    <row r="1770" spans="1:6" x14ac:dyDescent="0.25">
      <c r="A1770" s="4" t="s">
        <v>3476</v>
      </c>
      <c r="B1770" s="4" t="s">
        <v>2543</v>
      </c>
      <c r="D1770" s="8">
        <v>52359</v>
      </c>
      <c r="E1770" s="9">
        <v>4687</v>
      </c>
      <c r="F1770" s="9">
        <f t="shared" si="28"/>
        <v>57046</v>
      </c>
    </row>
    <row r="1771" spans="1:6" x14ac:dyDescent="0.25">
      <c r="A1771" s="4" t="s">
        <v>3477</v>
      </c>
      <c r="B1771" s="4" t="s">
        <v>3478</v>
      </c>
      <c r="D1771" s="8">
        <v>20376</v>
      </c>
      <c r="E1771" s="9">
        <v>0</v>
      </c>
      <c r="F1771" s="9">
        <f t="shared" si="28"/>
        <v>20376</v>
      </c>
    </row>
    <row r="1772" spans="1:6" x14ac:dyDescent="0.25">
      <c r="A1772" s="4" t="s">
        <v>3479</v>
      </c>
      <c r="B1772" s="4" t="s">
        <v>3480</v>
      </c>
      <c r="D1772" s="8">
        <v>85113</v>
      </c>
      <c r="E1772" s="9">
        <v>19902</v>
      </c>
      <c r="F1772" s="9">
        <f t="shared" si="28"/>
        <v>105015</v>
      </c>
    </row>
    <row r="1773" spans="1:6" x14ac:dyDescent="0.25">
      <c r="A1773" s="4" t="s">
        <v>3481</v>
      </c>
      <c r="B1773" s="4" t="s">
        <v>3482</v>
      </c>
      <c r="D1773" s="8">
        <v>114875</v>
      </c>
      <c r="E1773" s="9">
        <v>0</v>
      </c>
      <c r="F1773" s="9">
        <f t="shared" si="28"/>
        <v>114875</v>
      </c>
    </row>
    <row r="1774" spans="1:6" x14ac:dyDescent="0.25">
      <c r="A1774" s="4" t="s">
        <v>3483</v>
      </c>
      <c r="B1774" s="4" t="s">
        <v>3484</v>
      </c>
      <c r="D1774" s="8">
        <v>193322</v>
      </c>
      <c r="E1774" s="9">
        <v>6991</v>
      </c>
      <c r="F1774" s="9">
        <f t="shared" si="28"/>
        <v>200313</v>
      </c>
    </row>
    <row r="1775" spans="1:6" x14ac:dyDescent="0.25">
      <c r="A1775" s="4" t="s">
        <v>3485</v>
      </c>
      <c r="B1775" s="4" t="s">
        <v>2493</v>
      </c>
      <c r="D1775" s="8">
        <v>60218</v>
      </c>
      <c r="E1775" s="9">
        <v>18559</v>
      </c>
      <c r="F1775" s="9">
        <f t="shared" si="28"/>
        <v>78777</v>
      </c>
    </row>
    <row r="1776" spans="1:6" x14ac:dyDescent="0.25">
      <c r="A1776" s="4" t="s">
        <v>3486</v>
      </c>
      <c r="B1776" s="4" t="s">
        <v>606</v>
      </c>
      <c r="D1776" s="8">
        <v>79674</v>
      </c>
      <c r="E1776" s="9">
        <v>0</v>
      </c>
      <c r="F1776" s="9">
        <f t="shared" si="28"/>
        <v>79674</v>
      </c>
    </row>
    <row r="1777" spans="1:6" x14ac:dyDescent="0.25">
      <c r="A1777" s="4" t="s">
        <v>3487</v>
      </c>
      <c r="B1777" s="4" t="s">
        <v>3488</v>
      </c>
      <c r="D1777" s="8">
        <v>15374</v>
      </c>
      <c r="E1777" s="9">
        <v>26007</v>
      </c>
      <c r="F1777" s="9">
        <f t="shared" si="28"/>
        <v>41381</v>
      </c>
    </row>
    <row r="1778" spans="1:6" x14ac:dyDescent="0.25">
      <c r="A1778" s="4" t="s">
        <v>3489</v>
      </c>
      <c r="B1778" s="4" t="s">
        <v>176</v>
      </c>
      <c r="D1778" s="8">
        <v>82458</v>
      </c>
      <c r="E1778" s="9">
        <v>59210</v>
      </c>
      <c r="F1778" s="9">
        <f t="shared" si="28"/>
        <v>141668</v>
      </c>
    </row>
    <row r="1779" spans="1:6" x14ac:dyDescent="0.25">
      <c r="A1779" s="4" t="s">
        <v>3490</v>
      </c>
      <c r="B1779" s="4" t="s">
        <v>3491</v>
      </c>
      <c r="D1779" s="8">
        <v>71085</v>
      </c>
      <c r="E1779" s="9">
        <v>74324</v>
      </c>
      <c r="F1779" s="9">
        <f t="shared" si="28"/>
        <v>145409</v>
      </c>
    </row>
    <row r="1780" spans="1:6" x14ac:dyDescent="0.25">
      <c r="A1780" s="4" t="s">
        <v>3492</v>
      </c>
      <c r="B1780" s="4" t="s">
        <v>3493</v>
      </c>
      <c r="D1780" s="8">
        <v>253721</v>
      </c>
      <c r="E1780" s="9">
        <v>0</v>
      </c>
      <c r="F1780" s="9">
        <f t="shared" si="28"/>
        <v>253721</v>
      </c>
    </row>
    <row r="1781" spans="1:6" x14ac:dyDescent="0.25">
      <c r="A1781" s="4" t="s">
        <v>3494</v>
      </c>
      <c r="B1781" s="4" t="s">
        <v>3495</v>
      </c>
      <c r="D1781" s="8">
        <v>59194</v>
      </c>
      <c r="E1781" s="9">
        <v>16467</v>
      </c>
      <c r="F1781" s="9">
        <f t="shared" si="28"/>
        <v>75661</v>
      </c>
    </row>
    <row r="1782" spans="1:6" x14ac:dyDescent="0.25">
      <c r="A1782" s="4" t="s">
        <v>3496</v>
      </c>
      <c r="B1782" s="4" t="s">
        <v>3497</v>
      </c>
      <c r="D1782" s="8">
        <v>682956</v>
      </c>
      <c r="E1782" s="9">
        <v>0</v>
      </c>
      <c r="F1782" s="9">
        <f t="shared" si="28"/>
        <v>682956</v>
      </c>
    </row>
    <row r="1783" spans="1:6" x14ac:dyDescent="0.25">
      <c r="A1783" s="4" t="s">
        <v>3498</v>
      </c>
      <c r="B1783" s="4" t="s">
        <v>3499</v>
      </c>
      <c r="D1783" s="8">
        <v>1603850</v>
      </c>
      <c r="E1783" s="9">
        <v>70347</v>
      </c>
      <c r="F1783" s="9">
        <f t="shared" si="28"/>
        <v>1674197</v>
      </c>
    </row>
    <row r="1784" spans="1:6" x14ac:dyDescent="0.25">
      <c r="A1784" s="4" t="s">
        <v>3500</v>
      </c>
      <c r="B1784" s="4" t="s">
        <v>3501</v>
      </c>
      <c r="D1784" s="8">
        <v>273151</v>
      </c>
      <c r="E1784" s="9">
        <v>13548</v>
      </c>
      <c r="F1784" s="9">
        <f t="shared" si="28"/>
        <v>286699</v>
      </c>
    </row>
    <row r="1785" spans="1:6" x14ac:dyDescent="0.25">
      <c r="A1785" s="4" t="s">
        <v>3502</v>
      </c>
      <c r="B1785" s="4" t="s">
        <v>3503</v>
      </c>
      <c r="D1785" s="8">
        <v>0</v>
      </c>
      <c r="E1785" s="9">
        <v>0</v>
      </c>
      <c r="F1785" s="9">
        <f t="shared" si="28"/>
        <v>0</v>
      </c>
    </row>
    <row r="1786" spans="1:6" x14ac:dyDescent="0.25">
      <c r="A1786" s="4" t="s">
        <v>3504</v>
      </c>
      <c r="B1786" s="4" t="s">
        <v>3505</v>
      </c>
      <c r="D1786" s="8">
        <v>255847</v>
      </c>
      <c r="E1786" s="9">
        <v>22786</v>
      </c>
      <c r="F1786" s="9">
        <f t="shared" si="28"/>
        <v>278633</v>
      </c>
    </row>
    <row r="1787" spans="1:6" x14ac:dyDescent="0.25">
      <c r="A1787" s="4" t="s">
        <v>3506</v>
      </c>
      <c r="B1787" s="4" t="s">
        <v>3507</v>
      </c>
      <c r="D1787" s="8">
        <v>13985</v>
      </c>
      <c r="E1787" s="9">
        <v>23417</v>
      </c>
      <c r="F1787" s="9">
        <f t="shared" si="28"/>
        <v>37402</v>
      </c>
    </row>
    <row r="1788" spans="1:6" x14ac:dyDescent="0.25">
      <c r="A1788" s="4" t="s">
        <v>3508</v>
      </c>
      <c r="B1788" s="4" t="s">
        <v>3509</v>
      </c>
      <c r="D1788" s="8">
        <v>285838</v>
      </c>
      <c r="E1788" s="9">
        <v>1139915</v>
      </c>
      <c r="F1788" s="9">
        <f t="shared" si="28"/>
        <v>1425753</v>
      </c>
    </row>
    <row r="1789" spans="1:6" x14ac:dyDescent="0.25">
      <c r="A1789" s="4" t="s">
        <v>3510</v>
      </c>
      <c r="B1789" s="4" t="s">
        <v>3511</v>
      </c>
      <c r="D1789" s="8">
        <v>40290</v>
      </c>
      <c r="E1789" s="9">
        <v>14871</v>
      </c>
      <c r="F1789" s="9">
        <f t="shared" si="28"/>
        <v>55161</v>
      </c>
    </row>
    <row r="1790" spans="1:6" x14ac:dyDescent="0.25">
      <c r="A1790" s="4" t="s">
        <v>3512</v>
      </c>
      <c r="B1790" s="4" t="s">
        <v>3513</v>
      </c>
      <c r="D1790" s="8">
        <v>302710</v>
      </c>
      <c r="E1790" s="9">
        <v>28270</v>
      </c>
      <c r="F1790" s="9">
        <f t="shared" si="28"/>
        <v>330980</v>
      </c>
    </row>
    <row r="1791" spans="1:6" x14ac:dyDescent="0.25">
      <c r="A1791" s="4" t="s">
        <v>3514</v>
      </c>
      <c r="B1791" s="4" t="s">
        <v>3515</v>
      </c>
      <c r="D1791" s="8">
        <v>43604</v>
      </c>
      <c r="E1791" s="9">
        <v>276229.5</v>
      </c>
      <c r="F1791" s="9">
        <f t="shared" si="28"/>
        <v>319833.5</v>
      </c>
    </row>
    <row r="1792" spans="1:6" x14ac:dyDescent="0.25">
      <c r="A1792" s="4" t="s">
        <v>3516</v>
      </c>
      <c r="B1792" s="4" t="s">
        <v>3517</v>
      </c>
      <c r="D1792" s="8">
        <v>140997</v>
      </c>
      <c r="E1792" s="9">
        <v>0</v>
      </c>
      <c r="F1792" s="9">
        <f t="shared" si="28"/>
        <v>140997</v>
      </c>
    </row>
    <row r="1793" spans="1:6" x14ac:dyDescent="0.25">
      <c r="A1793" s="4" t="s">
        <v>3518</v>
      </c>
      <c r="B1793" s="4" t="s">
        <v>3519</v>
      </c>
      <c r="D1793" s="8">
        <v>899025</v>
      </c>
      <c r="E1793" s="9">
        <v>55779</v>
      </c>
      <c r="F1793" s="9">
        <f t="shared" si="28"/>
        <v>954804</v>
      </c>
    </row>
    <row r="1794" spans="1:6" x14ac:dyDescent="0.25">
      <c r="A1794" s="4" t="s">
        <v>3520</v>
      </c>
      <c r="B1794" s="4" t="s">
        <v>3521</v>
      </c>
      <c r="D1794" s="8">
        <v>62671</v>
      </c>
      <c r="E1794" s="9">
        <v>32146</v>
      </c>
      <c r="F1794" s="9">
        <f t="shared" si="28"/>
        <v>94817</v>
      </c>
    </row>
    <row r="1795" spans="1:6" x14ac:dyDescent="0.25">
      <c r="A1795" s="4" t="s">
        <v>3522</v>
      </c>
      <c r="B1795" s="4" t="s">
        <v>3523</v>
      </c>
      <c r="D1795" s="8">
        <v>133780</v>
      </c>
      <c r="E1795" s="9">
        <v>35729</v>
      </c>
      <c r="F1795" s="9">
        <f t="shared" si="28"/>
        <v>169509</v>
      </c>
    </row>
    <row r="1796" spans="1:6" x14ac:dyDescent="0.25">
      <c r="A1796" s="4" t="s">
        <v>3524</v>
      </c>
      <c r="B1796" s="4" t="s">
        <v>3525</v>
      </c>
      <c r="D1796" s="8">
        <v>31520</v>
      </c>
      <c r="E1796" s="9">
        <v>88503</v>
      </c>
      <c r="F1796" s="9">
        <f t="shared" ref="F1796:F1859" si="29">IF(D1796+E1796&gt;0,D1796+E1796,0)</f>
        <v>120023</v>
      </c>
    </row>
    <row r="1797" spans="1:6" x14ac:dyDescent="0.25">
      <c r="A1797" s="4" t="s">
        <v>3526</v>
      </c>
      <c r="B1797" s="4" t="s">
        <v>3527</v>
      </c>
      <c r="D1797" s="8">
        <v>284147</v>
      </c>
      <c r="E1797" s="9">
        <v>19718</v>
      </c>
      <c r="F1797" s="9">
        <f t="shared" si="29"/>
        <v>303865</v>
      </c>
    </row>
    <row r="1798" spans="1:6" x14ac:dyDescent="0.25">
      <c r="A1798" s="4" t="s">
        <v>3528</v>
      </c>
      <c r="B1798" s="4" t="s">
        <v>3529</v>
      </c>
      <c r="D1798" s="8">
        <v>5636</v>
      </c>
      <c r="E1798" s="9">
        <v>1457</v>
      </c>
      <c r="F1798" s="9">
        <f t="shared" si="29"/>
        <v>7093</v>
      </c>
    </row>
    <row r="1799" spans="1:6" x14ac:dyDescent="0.25">
      <c r="A1799" s="4" t="s">
        <v>3530</v>
      </c>
      <c r="B1799" s="4" t="s">
        <v>3531</v>
      </c>
      <c r="D1799" s="8">
        <v>107466</v>
      </c>
      <c r="E1799" s="9">
        <v>9687</v>
      </c>
      <c r="F1799" s="9">
        <f t="shared" si="29"/>
        <v>117153</v>
      </c>
    </row>
    <row r="1800" spans="1:6" x14ac:dyDescent="0.25">
      <c r="A1800" s="4" t="s">
        <v>3532</v>
      </c>
      <c r="B1800" s="4" t="s">
        <v>3533</v>
      </c>
      <c r="D1800" s="8">
        <v>11415</v>
      </c>
      <c r="E1800" s="9">
        <v>0</v>
      </c>
      <c r="F1800" s="9">
        <f t="shared" si="29"/>
        <v>11415</v>
      </c>
    </row>
    <row r="1801" spans="1:6" x14ac:dyDescent="0.25">
      <c r="A1801" s="4" t="s">
        <v>3534</v>
      </c>
      <c r="B1801" s="4" t="s">
        <v>3535</v>
      </c>
      <c r="D1801" s="8">
        <v>29824</v>
      </c>
      <c r="E1801" s="9">
        <v>18449</v>
      </c>
      <c r="F1801" s="9">
        <f t="shared" si="29"/>
        <v>48273</v>
      </c>
    </row>
    <row r="1802" spans="1:6" x14ac:dyDescent="0.25">
      <c r="A1802" s="4" t="s">
        <v>3536</v>
      </c>
      <c r="B1802" s="4" t="s">
        <v>3537</v>
      </c>
      <c r="D1802" s="8">
        <v>374300</v>
      </c>
      <c r="E1802" s="9">
        <v>0</v>
      </c>
      <c r="F1802" s="9">
        <f t="shared" si="29"/>
        <v>374300</v>
      </c>
    </row>
    <row r="1803" spans="1:6" x14ac:dyDescent="0.25">
      <c r="A1803" s="4" t="s">
        <v>3538</v>
      </c>
      <c r="B1803" s="4" t="s">
        <v>3539</v>
      </c>
      <c r="D1803" s="8">
        <v>5278</v>
      </c>
      <c r="E1803" s="9">
        <v>0</v>
      </c>
      <c r="F1803" s="9">
        <f t="shared" si="29"/>
        <v>5278</v>
      </c>
    </row>
    <row r="1804" spans="1:6" x14ac:dyDescent="0.25">
      <c r="A1804" s="4" t="s">
        <v>3540</v>
      </c>
      <c r="B1804" s="4" t="s">
        <v>3541</v>
      </c>
      <c r="D1804" s="8">
        <v>2984</v>
      </c>
      <c r="E1804" s="9">
        <v>2306</v>
      </c>
      <c r="F1804" s="9">
        <f t="shared" si="29"/>
        <v>5290</v>
      </c>
    </row>
    <row r="1805" spans="1:6" x14ac:dyDescent="0.25">
      <c r="A1805" s="4" t="s">
        <v>3542</v>
      </c>
      <c r="B1805" s="4" t="s">
        <v>3543</v>
      </c>
      <c r="D1805" s="8">
        <v>202282</v>
      </c>
      <c r="E1805" s="9">
        <v>0</v>
      </c>
      <c r="F1805" s="9">
        <f t="shared" si="29"/>
        <v>202282</v>
      </c>
    </row>
    <row r="1806" spans="1:6" x14ac:dyDescent="0.25">
      <c r="A1806" s="4" t="s">
        <v>3544</v>
      </c>
      <c r="B1806" s="4" t="s">
        <v>3545</v>
      </c>
      <c r="D1806" s="8">
        <v>0</v>
      </c>
      <c r="E1806" s="9">
        <v>0</v>
      </c>
      <c r="F1806" s="9">
        <f t="shared" si="29"/>
        <v>0</v>
      </c>
    </row>
    <row r="1807" spans="1:6" x14ac:dyDescent="0.25">
      <c r="A1807" s="4" t="s">
        <v>3546</v>
      </c>
      <c r="B1807" s="4" t="s">
        <v>3547</v>
      </c>
      <c r="D1807" s="8">
        <v>25496</v>
      </c>
      <c r="E1807" s="9">
        <v>1828</v>
      </c>
      <c r="F1807" s="9">
        <f t="shared" si="29"/>
        <v>27324</v>
      </c>
    </row>
    <row r="1808" spans="1:6" x14ac:dyDescent="0.25">
      <c r="A1808" s="4" t="s">
        <v>3548</v>
      </c>
      <c r="B1808" s="4" t="s">
        <v>3549</v>
      </c>
      <c r="D1808" s="8">
        <v>0</v>
      </c>
      <c r="E1808" s="9">
        <v>16261</v>
      </c>
      <c r="F1808" s="9">
        <f t="shared" si="29"/>
        <v>16261</v>
      </c>
    </row>
    <row r="1809" spans="1:6" x14ac:dyDescent="0.25">
      <c r="A1809" s="4" t="s">
        <v>3550</v>
      </c>
      <c r="B1809" s="4" t="s">
        <v>3551</v>
      </c>
      <c r="D1809" s="8">
        <v>108813</v>
      </c>
      <c r="E1809" s="9">
        <v>9401</v>
      </c>
      <c r="F1809" s="9">
        <f t="shared" si="29"/>
        <v>118214</v>
      </c>
    </row>
    <row r="1810" spans="1:6" x14ac:dyDescent="0.25">
      <c r="A1810" s="4" t="s">
        <v>3552</v>
      </c>
      <c r="B1810" s="4" t="s">
        <v>3553</v>
      </c>
      <c r="D1810" s="8">
        <v>66282</v>
      </c>
      <c r="E1810" s="9">
        <v>22189</v>
      </c>
      <c r="F1810" s="9">
        <f t="shared" si="29"/>
        <v>88471</v>
      </c>
    </row>
    <row r="1811" spans="1:6" x14ac:dyDescent="0.25">
      <c r="A1811" s="4" t="s">
        <v>3554</v>
      </c>
      <c r="B1811" s="4" t="s">
        <v>3555</v>
      </c>
      <c r="D1811" s="8">
        <v>3603</v>
      </c>
      <c r="E1811" s="9">
        <v>0</v>
      </c>
      <c r="F1811" s="9">
        <f t="shared" si="29"/>
        <v>3603</v>
      </c>
    </row>
    <row r="1812" spans="1:6" x14ac:dyDescent="0.25">
      <c r="A1812" s="4" t="s">
        <v>3556</v>
      </c>
      <c r="B1812" s="4" t="s">
        <v>3557</v>
      </c>
      <c r="D1812" s="8">
        <v>-659</v>
      </c>
      <c r="E1812" s="9">
        <v>32051</v>
      </c>
      <c r="F1812" s="9">
        <f t="shared" si="29"/>
        <v>31392</v>
      </c>
    </row>
    <row r="1813" spans="1:6" x14ac:dyDescent="0.25">
      <c r="A1813" s="4" t="s">
        <v>3558</v>
      </c>
      <c r="B1813" s="4" t="s">
        <v>3559</v>
      </c>
      <c r="D1813" s="8">
        <v>6525</v>
      </c>
      <c r="E1813" s="9">
        <v>0</v>
      </c>
      <c r="F1813" s="9">
        <f t="shared" si="29"/>
        <v>6525</v>
      </c>
    </row>
    <row r="1814" spans="1:6" x14ac:dyDescent="0.25">
      <c r="A1814" s="4" t="s">
        <v>3560</v>
      </c>
      <c r="B1814" s="4" t="s">
        <v>3561</v>
      </c>
      <c r="D1814" s="8">
        <v>16221</v>
      </c>
      <c r="E1814" s="9">
        <v>0</v>
      </c>
      <c r="F1814" s="9">
        <f t="shared" si="29"/>
        <v>16221</v>
      </c>
    </row>
    <row r="1815" spans="1:6" x14ac:dyDescent="0.25">
      <c r="A1815" s="4" t="s">
        <v>3562</v>
      </c>
      <c r="B1815" s="4" t="s">
        <v>3563</v>
      </c>
      <c r="D1815" s="8">
        <v>20767</v>
      </c>
      <c r="E1815" s="9">
        <v>0</v>
      </c>
      <c r="F1815" s="9">
        <f t="shared" si="29"/>
        <v>20767</v>
      </c>
    </row>
    <row r="1816" spans="1:6" x14ac:dyDescent="0.25">
      <c r="A1816" s="4" t="s">
        <v>3564</v>
      </c>
      <c r="B1816" s="4" t="s">
        <v>3565</v>
      </c>
      <c r="D1816" s="8">
        <v>757</v>
      </c>
      <c r="E1816" s="9">
        <v>0</v>
      </c>
      <c r="F1816" s="9">
        <f t="shared" si="29"/>
        <v>757</v>
      </c>
    </row>
    <row r="1817" spans="1:6" x14ac:dyDescent="0.25">
      <c r="A1817" s="4" t="s">
        <v>3566</v>
      </c>
      <c r="B1817" s="4" t="s">
        <v>3567</v>
      </c>
      <c r="D1817" s="8">
        <v>80122</v>
      </c>
      <c r="E1817" s="9">
        <v>0</v>
      </c>
      <c r="F1817" s="9">
        <f t="shared" si="29"/>
        <v>80122</v>
      </c>
    </row>
    <row r="1818" spans="1:6" x14ac:dyDescent="0.25">
      <c r="A1818" s="4" t="s">
        <v>3568</v>
      </c>
      <c r="B1818" s="4" t="s">
        <v>3569</v>
      </c>
      <c r="D1818" s="8">
        <v>0</v>
      </c>
      <c r="E1818" s="9">
        <v>0</v>
      </c>
      <c r="F1818" s="9">
        <f t="shared" si="29"/>
        <v>0</v>
      </c>
    </row>
    <row r="1819" spans="1:6" x14ac:dyDescent="0.25">
      <c r="A1819" s="4" t="s">
        <v>3570</v>
      </c>
      <c r="B1819" s="4" t="s">
        <v>3571</v>
      </c>
      <c r="D1819" s="8">
        <v>14782</v>
      </c>
      <c r="E1819" s="9">
        <v>0</v>
      </c>
      <c r="F1819" s="9">
        <f t="shared" si="29"/>
        <v>14782</v>
      </c>
    </row>
    <row r="1820" spans="1:6" x14ac:dyDescent="0.25">
      <c r="A1820" s="4" t="s">
        <v>3572</v>
      </c>
      <c r="B1820" s="4" t="s">
        <v>3573</v>
      </c>
      <c r="D1820" s="8">
        <v>10005</v>
      </c>
      <c r="E1820" s="9">
        <v>10600</v>
      </c>
      <c r="F1820" s="9">
        <f t="shared" si="29"/>
        <v>20605</v>
      </c>
    </row>
    <row r="1821" spans="1:6" x14ac:dyDescent="0.25">
      <c r="A1821" s="4" t="s">
        <v>3574</v>
      </c>
      <c r="B1821" s="4" t="s">
        <v>3575</v>
      </c>
      <c r="D1821" s="8">
        <v>44</v>
      </c>
      <c r="E1821" s="9">
        <v>0</v>
      </c>
      <c r="F1821" s="9">
        <f t="shared" si="29"/>
        <v>44</v>
      </c>
    </row>
    <row r="1822" spans="1:6" x14ac:dyDescent="0.25">
      <c r="A1822" s="4" t="s">
        <v>3576</v>
      </c>
      <c r="B1822" s="4" t="s">
        <v>3577</v>
      </c>
      <c r="D1822" s="8">
        <v>81471</v>
      </c>
      <c r="E1822" s="9">
        <v>3944</v>
      </c>
      <c r="F1822" s="9">
        <f t="shared" si="29"/>
        <v>85415</v>
      </c>
    </row>
    <row r="1823" spans="1:6" x14ac:dyDescent="0.25">
      <c r="A1823" s="4" t="s">
        <v>3578</v>
      </c>
      <c r="B1823" s="4" t="s">
        <v>3579</v>
      </c>
      <c r="D1823" s="8">
        <v>15816</v>
      </c>
      <c r="E1823" s="9">
        <v>44</v>
      </c>
      <c r="F1823" s="9">
        <f t="shared" si="29"/>
        <v>15860</v>
      </c>
    </row>
    <row r="1824" spans="1:6" x14ac:dyDescent="0.25">
      <c r="A1824" s="4" t="s">
        <v>3580</v>
      </c>
      <c r="B1824" s="4" t="s">
        <v>3581</v>
      </c>
      <c r="D1824" s="8">
        <v>31109</v>
      </c>
      <c r="E1824" s="9">
        <v>23776</v>
      </c>
      <c r="F1824" s="9">
        <f t="shared" si="29"/>
        <v>54885</v>
      </c>
    </row>
    <row r="1825" spans="1:6" x14ac:dyDescent="0.25">
      <c r="A1825" s="4" t="s">
        <v>3582</v>
      </c>
      <c r="B1825" s="4" t="s">
        <v>3583</v>
      </c>
      <c r="D1825" s="8">
        <v>51290</v>
      </c>
      <c r="E1825" s="9">
        <v>11902</v>
      </c>
      <c r="F1825" s="9">
        <f t="shared" si="29"/>
        <v>63192</v>
      </c>
    </row>
    <row r="1826" spans="1:6" x14ac:dyDescent="0.25">
      <c r="A1826" s="4" t="s">
        <v>3584</v>
      </c>
      <c r="B1826" s="4" t="s">
        <v>3585</v>
      </c>
      <c r="D1826" s="8">
        <v>890</v>
      </c>
      <c r="E1826" s="9">
        <v>0</v>
      </c>
      <c r="F1826" s="9">
        <f t="shared" si="29"/>
        <v>890</v>
      </c>
    </row>
    <row r="1827" spans="1:6" x14ac:dyDescent="0.25">
      <c r="A1827" s="4" t="s">
        <v>3586</v>
      </c>
      <c r="B1827" s="4" t="s">
        <v>3587</v>
      </c>
      <c r="D1827" s="8">
        <v>43557</v>
      </c>
      <c r="E1827" s="9">
        <v>6244</v>
      </c>
      <c r="F1827" s="9">
        <f t="shared" si="29"/>
        <v>49801</v>
      </c>
    </row>
    <row r="1828" spans="1:6" x14ac:dyDescent="0.25">
      <c r="A1828" s="4" t="s">
        <v>3588</v>
      </c>
      <c r="B1828" s="4" t="s">
        <v>3589</v>
      </c>
      <c r="D1828" s="8">
        <v>9840</v>
      </c>
      <c r="E1828" s="9">
        <v>1741</v>
      </c>
      <c r="F1828" s="9">
        <f t="shared" si="29"/>
        <v>11581</v>
      </c>
    </row>
    <row r="1829" spans="1:6" x14ac:dyDescent="0.25">
      <c r="A1829" s="4" t="s">
        <v>3590</v>
      </c>
      <c r="B1829" s="4" t="s">
        <v>3591</v>
      </c>
      <c r="D1829" s="8">
        <v>-12940</v>
      </c>
      <c r="E1829" s="9">
        <v>74727</v>
      </c>
      <c r="F1829" s="9">
        <f t="shared" si="29"/>
        <v>61787</v>
      </c>
    </row>
    <row r="1830" spans="1:6" x14ac:dyDescent="0.25">
      <c r="A1830" s="4" t="s">
        <v>3592</v>
      </c>
      <c r="B1830" s="4" t="s">
        <v>3593</v>
      </c>
      <c r="D1830" s="8">
        <v>6480</v>
      </c>
      <c r="E1830" s="9">
        <v>0</v>
      </c>
      <c r="F1830" s="9">
        <f t="shared" si="29"/>
        <v>6480</v>
      </c>
    </row>
    <row r="1831" spans="1:6" x14ac:dyDescent="0.25">
      <c r="A1831" s="4" t="s">
        <v>3594</v>
      </c>
      <c r="B1831" s="4" t="s">
        <v>3595</v>
      </c>
      <c r="D1831" s="8">
        <v>11006</v>
      </c>
      <c r="E1831" s="9">
        <v>1915</v>
      </c>
      <c r="F1831" s="9">
        <f t="shared" si="29"/>
        <v>12921</v>
      </c>
    </row>
    <row r="1832" spans="1:6" x14ac:dyDescent="0.25">
      <c r="A1832" s="4" t="s">
        <v>3596</v>
      </c>
      <c r="B1832" s="4" t="s">
        <v>3597</v>
      </c>
      <c r="D1832" s="8">
        <v>27955</v>
      </c>
      <c r="E1832" s="9">
        <v>0</v>
      </c>
      <c r="F1832" s="9">
        <f t="shared" si="29"/>
        <v>27955</v>
      </c>
    </row>
    <row r="1833" spans="1:6" x14ac:dyDescent="0.25">
      <c r="A1833" s="4" t="s">
        <v>3598</v>
      </c>
      <c r="B1833" s="4" t="s">
        <v>3599</v>
      </c>
      <c r="D1833" s="8">
        <v>8909</v>
      </c>
      <c r="E1833" s="9">
        <v>0</v>
      </c>
      <c r="F1833" s="9">
        <f t="shared" si="29"/>
        <v>8909</v>
      </c>
    </row>
    <row r="1834" spans="1:6" x14ac:dyDescent="0.25">
      <c r="A1834" s="4" t="s">
        <v>3600</v>
      </c>
      <c r="B1834" s="4" t="s">
        <v>3601</v>
      </c>
      <c r="D1834" s="8">
        <v>40022</v>
      </c>
      <c r="E1834" s="9">
        <v>48177</v>
      </c>
      <c r="F1834" s="9">
        <f t="shared" si="29"/>
        <v>88199</v>
      </c>
    </row>
    <row r="1835" spans="1:6" x14ac:dyDescent="0.25">
      <c r="A1835" s="4" t="s">
        <v>3602</v>
      </c>
      <c r="B1835" s="4" t="s">
        <v>3603</v>
      </c>
      <c r="D1835" s="8">
        <v>388</v>
      </c>
      <c r="E1835" s="9">
        <v>0</v>
      </c>
      <c r="F1835" s="9">
        <f t="shared" si="29"/>
        <v>388</v>
      </c>
    </row>
    <row r="1836" spans="1:6" x14ac:dyDescent="0.25">
      <c r="A1836" s="4" t="s">
        <v>3604</v>
      </c>
      <c r="B1836" s="4" t="s">
        <v>3605</v>
      </c>
      <c r="D1836" s="8">
        <v>46657</v>
      </c>
      <c r="E1836" s="9">
        <v>0</v>
      </c>
      <c r="F1836" s="9">
        <f t="shared" si="29"/>
        <v>46657</v>
      </c>
    </row>
    <row r="1837" spans="1:6" x14ac:dyDescent="0.25">
      <c r="A1837" s="4" t="s">
        <v>3606</v>
      </c>
      <c r="B1837" s="4" t="s">
        <v>3607</v>
      </c>
      <c r="D1837" s="8">
        <v>29294</v>
      </c>
      <c r="E1837" s="9">
        <v>0</v>
      </c>
      <c r="F1837" s="9">
        <f t="shared" si="29"/>
        <v>29294</v>
      </c>
    </row>
    <row r="1838" spans="1:6" x14ac:dyDescent="0.25">
      <c r="A1838" s="4" t="s">
        <v>3608</v>
      </c>
      <c r="B1838" s="4" t="s">
        <v>3609</v>
      </c>
      <c r="D1838" s="8">
        <v>76367</v>
      </c>
      <c r="E1838" s="9">
        <v>25659</v>
      </c>
      <c r="F1838" s="9">
        <f t="shared" si="29"/>
        <v>102026</v>
      </c>
    </row>
    <row r="1839" spans="1:6" x14ac:dyDescent="0.25">
      <c r="A1839" s="4" t="s">
        <v>3610</v>
      </c>
      <c r="B1839" s="4" t="s">
        <v>3611</v>
      </c>
      <c r="D1839" s="8">
        <v>182836</v>
      </c>
      <c r="E1839" s="9">
        <v>31473</v>
      </c>
      <c r="F1839" s="9">
        <f t="shared" si="29"/>
        <v>214309</v>
      </c>
    </row>
    <row r="1840" spans="1:6" x14ac:dyDescent="0.25">
      <c r="A1840" s="4" t="s">
        <v>3612</v>
      </c>
      <c r="B1840" s="4" t="s">
        <v>3613</v>
      </c>
      <c r="D1840" s="8">
        <v>78661</v>
      </c>
      <c r="E1840" s="9">
        <v>11003</v>
      </c>
      <c r="F1840" s="9">
        <f t="shared" si="29"/>
        <v>89664</v>
      </c>
    </row>
    <row r="1841" spans="1:6" x14ac:dyDescent="0.25">
      <c r="A1841" s="4" t="s">
        <v>3614</v>
      </c>
      <c r="B1841" s="4" t="s">
        <v>3615</v>
      </c>
      <c r="D1841" s="8">
        <v>0</v>
      </c>
      <c r="E1841" s="9">
        <v>0</v>
      </c>
      <c r="F1841" s="9">
        <f t="shared" si="29"/>
        <v>0</v>
      </c>
    </row>
    <row r="1842" spans="1:6" x14ac:dyDescent="0.25">
      <c r="A1842" s="4" t="s">
        <v>3616</v>
      </c>
      <c r="B1842" s="4" t="s">
        <v>3617</v>
      </c>
      <c r="D1842" s="8">
        <v>4197</v>
      </c>
      <c r="E1842" s="9">
        <v>0</v>
      </c>
      <c r="F1842" s="9">
        <f t="shared" si="29"/>
        <v>4197</v>
      </c>
    </row>
    <row r="1843" spans="1:6" x14ac:dyDescent="0.25">
      <c r="A1843" s="4" t="s">
        <v>3618</v>
      </c>
      <c r="B1843" s="4" t="s">
        <v>3619</v>
      </c>
      <c r="D1843" s="8">
        <v>2304</v>
      </c>
      <c r="E1843" s="9">
        <v>0</v>
      </c>
      <c r="F1843" s="9">
        <f t="shared" si="29"/>
        <v>2304</v>
      </c>
    </row>
    <row r="1844" spans="1:6" x14ac:dyDescent="0.25">
      <c r="A1844" s="4" t="s">
        <v>3620</v>
      </c>
      <c r="B1844" s="4" t="s">
        <v>3621</v>
      </c>
      <c r="D1844" s="8">
        <v>38361</v>
      </c>
      <c r="E1844" s="9">
        <v>0</v>
      </c>
      <c r="F1844" s="9">
        <f t="shared" si="29"/>
        <v>38361</v>
      </c>
    </row>
    <row r="1845" spans="1:6" x14ac:dyDescent="0.25">
      <c r="A1845" s="4" t="s">
        <v>3622</v>
      </c>
      <c r="B1845" s="4" t="s">
        <v>3623</v>
      </c>
      <c r="D1845" s="8">
        <v>0</v>
      </c>
      <c r="E1845" s="9">
        <v>0</v>
      </c>
      <c r="F1845" s="9">
        <f t="shared" si="29"/>
        <v>0</v>
      </c>
    </row>
    <row r="1846" spans="1:6" x14ac:dyDescent="0.25">
      <c r="A1846" s="4" t="s">
        <v>3624</v>
      </c>
      <c r="B1846" s="4" t="s">
        <v>3625</v>
      </c>
      <c r="D1846" s="8">
        <v>5326</v>
      </c>
      <c r="E1846" s="9">
        <v>0</v>
      </c>
      <c r="F1846" s="9">
        <f t="shared" si="29"/>
        <v>5326</v>
      </c>
    </row>
    <row r="1847" spans="1:6" x14ac:dyDescent="0.25">
      <c r="A1847" s="4" t="s">
        <v>3626</v>
      </c>
      <c r="B1847" s="4" t="s">
        <v>3627</v>
      </c>
      <c r="D1847" s="8">
        <v>112891</v>
      </c>
      <c r="E1847" s="9">
        <v>0</v>
      </c>
      <c r="F1847" s="9">
        <f t="shared" si="29"/>
        <v>112891</v>
      </c>
    </row>
    <row r="1848" spans="1:6" x14ac:dyDescent="0.25">
      <c r="A1848" s="4" t="s">
        <v>3628</v>
      </c>
      <c r="B1848" s="4" t="s">
        <v>3629</v>
      </c>
      <c r="D1848" s="8">
        <v>0</v>
      </c>
      <c r="E1848" s="9">
        <v>0</v>
      </c>
      <c r="F1848" s="9">
        <f t="shared" si="29"/>
        <v>0</v>
      </c>
    </row>
    <row r="1849" spans="1:6" x14ac:dyDescent="0.25">
      <c r="A1849" s="4" t="s">
        <v>3630</v>
      </c>
      <c r="B1849" s="4" t="s">
        <v>3631</v>
      </c>
      <c r="D1849" s="8">
        <v>12171</v>
      </c>
      <c r="E1849" s="9">
        <v>0</v>
      </c>
      <c r="F1849" s="9">
        <f t="shared" si="29"/>
        <v>12171</v>
      </c>
    </row>
    <row r="1850" spans="1:6" x14ac:dyDescent="0.25">
      <c r="A1850" s="4" t="s">
        <v>3632</v>
      </c>
      <c r="B1850" s="4" t="s">
        <v>3633</v>
      </c>
      <c r="D1850" s="8">
        <v>440257</v>
      </c>
      <c r="E1850" s="9">
        <v>0</v>
      </c>
      <c r="F1850" s="9">
        <f t="shared" si="29"/>
        <v>440257</v>
      </c>
    </row>
    <row r="1851" spans="1:6" x14ac:dyDescent="0.25">
      <c r="A1851" s="4" t="s">
        <v>3634</v>
      </c>
      <c r="B1851" s="4" t="s">
        <v>3635</v>
      </c>
      <c r="D1851" s="8">
        <v>52345</v>
      </c>
      <c r="E1851" s="9">
        <v>0</v>
      </c>
      <c r="F1851" s="9">
        <f t="shared" si="29"/>
        <v>52345</v>
      </c>
    </row>
    <row r="1852" spans="1:6" x14ac:dyDescent="0.25">
      <c r="A1852" s="4" t="s">
        <v>3636</v>
      </c>
      <c r="B1852" s="4" t="s">
        <v>3637</v>
      </c>
      <c r="D1852" s="8">
        <v>3184</v>
      </c>
      <c r="E1852" s="9">
        <v>0</v>
      </c>
      <c r="F1852" s="9">
        <f t="shared" si="29"/>
        <v>3184</v>
      </c>
    </row>
    <row r="1853" spans="1:6" x14ac:dyDescent="0.25">
      <c r="A1853" s="4" t="s">
        <v>3638</v>
      </c>
      <c r="B1853" s="4" t="s">
        <v>3639</v>
      </c>
      <c r="D1853" s="8">
        <v>46243</v>
      </c>
      <c r="E1853" s="9">
        <v>0</v>
      </c>
      <c r="F1853" s="9">
        <f t="shared" si="29"/>
        <v>46243</v>
      </c>
    </row>
    <row r="1854" spans="1:6" x14ac:dyDescent="0.25">
      <c r="A1854" s="4" t="s">
        <v>3640</v>
      </c>
      <c r="B1854" s="4" t="s">
        <v>3641</v>
      </c>
      <c r="D1854" s="8">
        <v>28116</v>
      </c>
      <c r="E1854" s="9">
        <v>6826</v>
      </c>
      <c r="F1854" s="9">
        <f t="shared" si="29"/>
        <v>34942</v>
      </c>
    </row>
    <row r="1855" spans="1:6" x14ac:dyDescent="0.25">
      <c r="A1855" s="4" t="s">
        <v>3642</v>
      </c>
      <c r="B1855" s="4" t="s">
        <v>3643</v>
      </c>
      <c r="D1855" s="8">
        <v>33889</v>
      </c>
      <c r="E1855" s="9">
        <v>1441</v>
      </c>
      <c r="F1855" s="9">
        <f t="shared" si="29"/>
        <v>35330</v>
      </c>
    </row>
    <row r="1856" spans="1:6" x14ac:dyDescent="0.25">
      <c r="A1856" s="4" t="s">
        <v>3644</v>
      </c>
      <c r="B1856" s="4" t="s">
        <v>3645</v>
      </c>
      <c r="D1856" s="8">
        <v>53209</v>
      </c>
      <c r="E1856" s="9">
        <v>9866</v>
      </c>
      <c r="F1856" s="9">
        <f t="shared" si="29"/>
        <v>63075</v>
      </c>
    </row>
    <row r="1857" spans="1:6" x14ac:dyDescent="0.25">
      <c r="A1857" s="4" t="s">
        <v>3646</v>
      </c>
      <c r="B1857" s="4" t="s">
        <v>3647</v>
      </c>
      <c r="D1857" s="8">
        <v>0</v>
      </c>
      <c r="E1857" s="9">
        <v>12510</v>
      </c>
      <c r="F1857" s="9">
        <f t="shared" si="29"/>
        <v>12510</v>
      </c>
    </row>
    <row r="1858" spans="1:6" x14ac:dyDescent="0.25">
      <c r="A1858" s="4" t="s">
        <v>3648</v>
      </c>
      <c r="B1858" s="4" t="s">
        <v>3649</v>
      </c>
      <c r="D1858" s="8">
        <v>1522028</v>
      </c>
      <c r="E1858" s="9">
        <v>0</v>
      </c>
      <c r="F1858" s="9">
        <f t="shared" si="29"/>
        <v>1522028</v>
      </c>
    </row>
    <row r="1859" spans="1:6" x14ac:dyDescent="0.25">
      <c r="A1859" s="4" t="s">
        <v>3650</v>
      </c>
      <c r="B1859" s="4" t="s">
        <v>3651</v>
      </c>
      <c r="D1859" s="8">
        <v>-213279</v>
      </c>
      <c r="E1859" s="9">
        <v>-0.33333333395421505</v>
      </c>
      <c r="F1859" s="9">
        <f t="shared" si="29"/>
        <v>0</v>
      </c>
    </row>
    <row r="1860" spans="1:6" x14ac:dyDescent="0.25">
      <c r="A1860" s="4" t="s">
        <v>3652</v>
      </c>
      <c r="B1860" s="4" t="s">
        <v>3653</v>
      </c>
      <c r="D1860" s="8">
        <v>694740</v>
      </c>
      <c r="E1860" s="9">
        <v>662248.75</v>
      </c>
      <c r="F1860" s="9">
        <f t="shared" ref="F1860:F1923" si="30">IF(D1860+E1860&gt;0,D1860+E1860,0)</f>
        <v>1356988.75</v>
      </c>
    </row>
    <row r="1861" spans="1:6" x14ac:dyDescent="0.25">
      <c r="A1861" s="4" t="s">
        <v>3654</v>
      </c>
      <c r="B1861" s="4" t="s">
        <v>3655</v>
      </c>
      <c r="D1861" s="8">
        <v>2106770</v>
      </c>
      <c r="E1861" s="9">
        <v>1060829.5</v>
      </c>
      <c r="F1861" s="9">
        <f t="shared" si="30"/>
        <v>3167599.5</v>
      </c>
    </row>
    <row r="1862" spans="1:6" x14ac:dyDescent="0.25">
      <c r="A1862" s="4" t="s">
        <v>3656</v>
      </c>
      <c r="B1862" s="4" t="s">
        <v>3657</v>
      </c>
      <c r="D1862" s="8">
        <v>1339407</v>
      </c>
      <c r="E1862" s="9">
        <v>695346</v>
      </c>
      <c r="F1862" s="9">
        <f t="shared" si="30"/>
        <v>2034753</v>
      </c>
    </row>
    <row r="1863" spans="1:6" x14ac:dyDescent="0.25">
      <c r="A1863" s="4" t="s">
        <v>3658</v>
      </c>
      <c r="B1863" s="4" t="s">
        <v>3659</v>
      </c>
      <c r="D1863" s="8">
        <v>1544684</v>
      </c>
      <c r="E1863" s="9">
        <v>1099024.7499999981</v>
      </c>
      <c r="F1863" s="9">
        <f t="shared" si="30"/>
        <v>2643708.7499999981</v>
      </c>
    </row>
    <row r="1864" spans="1:6" x14ac:dyDescent="0.25">
      <c r="A1864" s="4" t="s">
        <v>3660</v>
      </c>
      <c r="B1864" s="4" t="s">
        <v>3661</v>
      </c>
      <c r="D1864" s="8">
        <v>19800</v>
      </c>
      <c r="E1864" s="9">
        <v>0</v>
      </c>
      <c r="F1864" s="9">
        <f t="shared" si="30"/>
        <v>19800</v>
      </c>
    </row>
    <row r="1865" spans="1:6" x14ac:dyDescent="0.25">
      <c r="A1865" s="4" t="s">
        <v>3662</v>
      </c>
      <c r="B1865" s="4" t="s">
        <v>3663</v>
      </c>
      <c r="D1865" s="8">
        <v>543797</v>
      </c>
      <c r="E1865" s="9">
        <v>182024</v>
      </c>
      <c r="F1865" s="9">
        <f t="shared" si="30"/>
        <v>725821</v>
      </c>
    </row>
    <row r="1866" spans="1:6" x14ac:dyDescent="0.25">
      <c r="A1866" s="4" t="s">
        <v>3664</v>
      </c>
      <c r="B1866" s="4" t="s">
        <v>3665</v>
      </c>
      <c r="D1866" s="8">
        <v>345475</v>
      </c>
      <c r="E1866" s="9">
        <v>136098</v>
      </c>
      <c r="F1866" s="9">
        <f t="shared" si="30"/>
        <v>481573</v>
      </c>
    </row>
    <row r="1867" spans="1:6" x14ac:dyDescent="0.25">
      <c r="A1867" s="4" t="s">
        <v>3666</v>
      </c>
      <c r="B1867" s="4" t="s">
        <v>3667</v>
      </c>
      <c r="D1867" s="8">
        <v>9348</v>
      </c>
      <c r="E1867" s="9">
        <v>21829</v>
      </c>
      <c r="F1867" s="9">
        <f t="shared" si="30"/>
        <v>31177</v>
      </c>
    </row>
    <row r="1868" spans="1:6" x14ac:dyDescent="0.25">
      <c r="A1868" s="4" t="s">
        <v>3668</v>
      </c>
      <c r="B1868" s="4" t="s">
        <v>3669</v>
      </c>
      <c r="D1868" s="8">
        <v>48506</v>
      </c>
      <c r="E1868" s="9">
        <v>38526</v>
      </c>
      <c r="F1868" s="9">
        <f t="shared" si="30"/>
        <v>87032</v>
      </c>
    </row>
    <row r="1869" spans="1:6" x14ac:dyDescent="0.25">
      <c r="A1869" s="4" t="s">
        <v>3670</v>
      </c>
      <c r="B1869" s="4" t="s">
        <v>3671</v>
      </c>
      <c r="D1869" s="8">
        <v>143320</v>
      </c>
      <c r="E1869" s="9">
        <v>35279</v>
      </c>
      <c r="F1869" s="9">
        <f t="shared" si="30"/>
        <v>178599</v>
      </c>
    </row>
    <row r="1870" spans="1:6" x14ac:dyDescent="0.25">
      <c r="A1870" s="4" t="s">
        <v>3672</v>
      </c>
      <c r="B1870" s="4" t="s">
        <v>3673</v>
      </c>
      <c r="D1870" s="8">
        <v>93112</v>
      </c>
      <c r="E1870" s="9">
        <v>39238</v>
      </c>
      <c r="F1870" s="9">
        <f t="shared" si="30"/>
        <v>132350</v>
      </c>
    </row>
    <row r="1871" spans="1:6" x14ac:dyDescent="0.25">
      <c r="A1871" s="4" t="s">
        <v>3674</v>
      </c>
      <c r="B1871" s="4" t="s">
        <v>3675</v>
      </c>
      <c r="D1871" s="8">
        <v>67835</v>
      </c>
      <c r="E1871" s="9">
        <v>30107</v>
      </c>
      <c r="F1871" s="9">
        <f t="shared" si="30"/>
        <v>97942</v>
      </c>
    </row>
    <row r="1872" spans="1:6" x14ac:dyDescent="0.25">
      <c r="A1872" s="4" t="s">
        <v>3676</v>
      </c>
      <c r="B1872" s="4" t="s">
        <v>3677</v>
      </c>
      <c r="D1872" s="8">
        <v>9293</v>
      </c>
      <c r="E1872" s="9">
        <v>30674</v>
      </c>
      <c r="F1872" s="9">
        <f t="shared" si="30"/>
        <v>39967</v>
      </c>
    </row>
    <row r="1873" spans="1:6" x14ac:dyDescent="0.25">
      <c r="A1873" s="4" t="s">
        <v>3678</v>
      </c>
      <c r="B1873" s="4" t="s">
        <v>3679</v>
      </c>
      <c r="D1873" s="8">
        <v>188136</v>
      </c>
      <c r="E1873" s="9">
        <v>81350</v>
      </c>
      <c r="F1873" s="9">
        <f t="shared" si="30"/>
        <v>269486</v>
      </c>
    </row>
    <row r="1874" spans="1:6" x14ac:dyDescent="0.25">
      <c r="A1874" s="4" t="s">
        <v>3680</v>
      </c>
      <c r="B1874" s="4" t="s">
        <v>3681</v>
      </c>
      <c r="D1874" s="8">
        <v>267052</v>
      </c>
      <c r="E1874" s="9">
        <v>68391</v>
      </c>
      <c r="F1874" s="9">
        <f t="shared" si="30"/>
        <v>335443</v>
      </c>
    </row>
    <row r="1875" spans="1:6" x14ac:dyDescent="0.25">
      <c r="A1875" s="4" t="s">
        <v>3682</v>
      </c>
      <c r="B1875" s="4" t="s">
        <v>3683</v>
      </c>
      <c r="D1875" s="8">
        <v>230566</v>
      </c>
      <c r="E1875" s="9">
        <v>77491</v>
      </c>
      <c r="F1875" s="9">
        <f t="shared" si="30"/>
        <v>308057</v>
      </c>
    </row>
    <row r="1876" spans="1:6" x14ac:dyDescent="0.25">
      <c r="A1876" s="4" t="s">
        <v>3684</v>
      </c>
      <c r="B1876" s="4" t="s">
        <v>3685</v>
      </c>
      <c r="D1876" s="8">
        <v>149989</v>
      </c>
      <c r="E1876" s="9">
        <v>0</v>
      </c>
      <c r="F1876" s="9">
        <f t="shared" si="30"/>
        <v>149989</v>
      </c>
    </row>
    <row r="1877" spans="1:6" x14ac:dyDescent="0.25">
      <c r="A1877" s="4" t="s">
        <v>3686</v>
      </c>
      <c r="B1877" s="4" t="s">
        <v>3687</v>
      </c>
      <c r="D1877" s="8">
        <v>143326</v>
      </c>
      <c r="E1877" s="9">
        <v>66514</v>
      </c>
      <c r="F1877" s="9">
        <f t="shared" si="30"/>
        <v>209840</v>
      </c>
    </row>
    <row r="1878" spans="1:6" x14ac:dyDescent="0.25">
      <c r="A1878" s="4" t="s">
        <v>3688</v>
      </c>
      <c r="B1878" s="4" t="s">
        <v>3689</v>
      </c>
      <c r="D1878" s="8">
        <v>293149</v>
      </c>
      <c r="E1878" s="9">
        <v>158819.5</v>
      </c>
      <c r="F1878" s="9">
        <f t="shared" si="30"/>
        <v>451968.5</v>
      </c>
    </row>
    <row r="1879" spans="1:6" x14ac:dyDescent="0.25">
      <c r="A1879" s="4" t="s">
        <v>3690</v>
      </c>
      <c r="B1879" s="4" t="s">
        <v>1324</v>
      </c>
      <c r="D1879" s="8">
        <v>91667</v>
      </c>
      <c r="E1879" s="9">
        <v>0</v>
      </c>
      <c r="F1879" s="9">
        <f t="shared" si="30"/>
        <v>91667</v>
      </c>
    </row>
    <row r="1880" spans="1:6" x14ac:dyDescent="0.25">
      <c r="A1880" s="4" t="s">
        <v>3691</v>
      </c>
      <c r="B1880" s="4" t="s">
        <v>3692</v>
      </c>
      <c r="D1880" s="8">
        <v>27237</v>
      </c>
      <c r="E1880" s="9">
        <v>83962</v>
      </c>
      <c r="F1880" s="9">
        <f t="shared" si="30"/>
        <v>111199</v>
      </c>
    </row>
    <row r="1881" spans="1:6" x14ac:dyDescent="0.25">
      <c r="A1881" s="4" t="s">
        <v>3693</v>
      </c>
      <c r="B1881" s="4" t="s">
        <v>3694</v>
      </c>
      <c r="D1881" s="8">
        <v>125742</v>
      </c>
      <c r="E1881" s="9">
        <v>0</v>
      </c>
      <c r="F1881" s="9">
        <f t="shared" si="30"/>
        <v>125742</v>
      </c>
    </row>
    <row r="1882" spans="1:6" x14ac:dyDescent="0.25">
      <c r="A1882" s="4" t="s">
        <v>3695</v>
      </c>
      <c r="B1882" s="4" t="s">
        <v>3696</v>
      </c>
      <c r="D1882" s="8">
        <v>30748</v>
      </c>
      <c r="E1882" s="9">
        <v>58267</v>
      </c>
      <c r="F1882" s="9">
        <f t="shared" si="30"/>
        <v>89015</v>
      </c>
    </row>
    <row r="1883" spans="1:6" x14ac:dyDescent="0.25">
      <c r="A1883" s="4" t="s">
        <v>3697</v>
      </c>
      <c r="B1883" s="4" t="s">
        <v>3698</v>
      </c>
      <c r="D1883" s="8">
        <v>1155</v>
      </c>
      <c r="E1883" s="9">
        <v>64211</v>
      </c>
      <c r="F1883" s="9">
        <f t="shared" si="30"/>
        <v>65366</v>
      </c>
    </row>
    <row r="1884" spans="1:6" x14ac:dyDescent="0.25">
      <c r="A1884" s="4" t="s">
        <v>3699</v>
      </c>
      <c r="B1884" s="4" t="s">
        <v>3700</v>
      </c>
      <c r="D1884" s="8">
        <v>13096</v>
      </c>
      <c r="E1884" s="9">
        <v>11751</v>
      </c>
      <c r="F1884" s="9">
        <f t="shared" si="30"/>
        <v>24847</v>
      </c>
    </row>
    <row r="1885" spans="1:6" x14ac:dyDescent="0.25">
      <c r="A1885" s="4" t="s">
        <v>3701</v>
      </c>
      <c r="B1885" s="4" t="s">
        <v>3702</v>
      </c>
      <c r="D1885" s="8">
        <v>531581</v>
      </c>
      <c r="E1885" s="9">
        <v>91993.75</v>
      </c>
      <c r="F1885" s="9">
        <f t="shared" si="30"/>
        <v>623574.75</v>
      </c>
    </row>
    <row r="1886" spans="1:6" x14ac:dyDescent="0.25">
      <c r="A1886" s="4" t="s">
        <v>3703</v>
      </c>
      <c r="B1886" s="4" t="s">
        <v>3704</v>
      </c>
      <c r="D1886" s="8">
        <v>15079</v>
      </c>
      <c r="E1886" s="9">
        <v>4917</v>
      </c>
      <c r="F1886" s="9">
        <f t="shared" si="30"/>
        <v>19996</v>
      </c>
    </row>
    <row r="1887" spans="1:6" x14ac:dyDescent="0.25">
      <c r="A1887" s="4" t="s">
        <v>3705</v>
      </c>
      <c r="B1887" s="4" t="s">
        <v>3706</v>
      </c>
      <c r="D1887" s="8">
        <v>59700</v>
      </c>
      <c r="E1887" s="9">
        <v>0</v>
      </c>
      <c r="F1887" s="9">
        <f t="shared" si="30"/>
        <v>59700</v>
      </c>
    </row>
    <row r="1888" spans="1:6" x14ac:dyDescent="0.25">
      <c r="A1888" s="4" t="s">
        <v>3707</v>
      </c>
      <c r="B1888" s="4" t="s">
        <v>3708</v>
      </c>
      <c r="D1888" s="8">
        <v>128002</v>
      </c>
      <c r="E1888" s="9">
        <v>0</v>
      </c>
      <c r="F1888" s="9">
        <f t="shared" si="30"/>
        <v>128002</v>
      </c>
    </row>
    <row r="1889" spans="1:6" x14ac:dyDescent="0.25">
      <c r="A1889" s="4" t="s">
        <v>3709</v>
      </c>
      <c r="B1889" s="4" t="s">
        <v>3710</v>
      </c>
      <c r="D1889" s="8">
        <v>77720</v>
      </c>
      <c r="E1889" s="9">
        <v>0</v>
      </c>
      <c r="F1889" s="9">
        <f t="shared" si="30"/>
        <v>77720</v>
      </c>
    </row>
    <row r="1890" spans="1:6" x14ac:dyDescent="0.25">
      <c r="A1890" s="4" t="s">
        <v>3711</v>
      </c>
      <c r="B1890" s="4" t="s">
        <v>3712</v>
      </c>
      <c r="D1890" s="8">
        <v>255189</v>
      </c>
      <c r="E1890" s="9">
        <v>108019</v>
      </c>
      <c r="F1890" s="9">
        <f t="shared" si="30"/>
        <v>363208</v>
      </c>
    </row>
    <row r="1891" spans="1:6" x14ac:dyDescent="0.25">
      <c r="A1891" s="4" t="s">
        <v>3713</v>
      </c>
      <c r="B1891" s="4" t="s">
        <v>3714</v>
      </c>
      <c r="D1891" s="8">
        <v>235747</v>
      </c>
      <c r="E1891" s="9">
        <v>168097</v>
      </c>
      <c r="F1891" s="9">
        <f t="shared" si="30"/>
        <v>403844</v>
      </c>
    </row>
    <row r="1892" spans="1:6" x14ac:dyDescent="0.25">
      <c r="A1892" s="4" t="s">
        <v>3715</v>
      </c>
      <c r="B1892" s="4" t="s">
        <v>3716</v>
      </c>
      <c r="D1892" s="8">
        <v>10519</v>
      </c>
      <c r="E1892" s="9">
        <v>52985</v>
      </c>
      <c r="F1892" s="9">
        <f t="shared" si="30"/>
        <v>63504</v>
      </c>
    </row>
    <row r="1893" spans="1:6" x14ac:dyDescent="0.25">
      <c r="A1893" s="4" t="s">
        <v>3717</v>
      </c>
      <c r="B1893" s="4" t="s">
        <v>3718</v>
      </c>
      <c r="D1893" s="8">
        <v>747094</v>
      </c>
      <c r="E1893" s="9">
        <v>0</v>
      </c>
      <c r="F1893" s="9">
        <f t="shared" si="30"/>
        <v>747094</v>
      </c>
    </row>
    <row r="1894" spans="1:6" x14ac:dyDescent="0.25">
      <c r="A1894" s="4" t="s">
        <v>3719</v>
      </c>
      <c r="B1894" s="4" t="s">
        <v>3720</v>
      </c>
      <c r="D1894" s="8">
        <v>24798</v>
      </c>
      <c r="E1894" s="9">
        <v>-0.25</v>
      </c>
      <c r="F1894" s="9">
        <f t="shared" si="30"/>
        <v>24797.75</v>
      </c>
    </row>
    <row r="1895" spans="1:6" x14ac:dyDescent="0.25">
      <c r="A1895" s="4" t="s">
        <v>3721</v>
      </c>
      <c r="B1895" s="4" t="s">
        <v>3722</v>
      </c>
      <c r="D1895" s="8">
        <v>39405</v>
      </c>
      <c r="E1895" s="9">
        <v>67220</v>
      </c>
      <c r="F1895" s="9">
        <f t="shared" si="30"/>
        <v>106625</v>
      </c>
    </row>
    <row r="1896" spans="1:6" x14ac:dyDescent="0.25">
      <c r="A1896" s="4" t="s">
        <v>3723</v>
      </c>
      <c r="B1896" s="4" t="s">
        <v>3724</v>
      </c>
      <c r="D1896" s="8">
        <v>8620</v>
      </c>
      <c r="E1896" s="9">
        <v>5244</v>
      </c>
      <c r="F1896" s="9">
        <f t="shared" si="30"/>
        <v>13864</v>
      </c>
    </row>
    <row r="1897" spans="1:6" x14ac:dyDescent="0.25">
      <c r="A1897" s="4" t="s">
        <v>3725</v>
      </c>
      <c r="B1897" s="4" t="s">
        <v>3726</v>
      </c>
      <c r="D1897" s="8">
        <v>1109871</v>
      </c>
      <c r="E1897" s="9">
        <v>372234.25</v>
      </c>
      <c r="F1897" s="9">
        <f t="shared" si="30"/>
        <v>1482105.25</v>
      </c>
    </row>
    <row r="1898" spans="1:6" x14ac:dyDescent="0.25">
      <c r="A1898" s="4" t="s">
        <v>3727</v>
      </c>
      <c r="B1898" s="4" t="s">
        <v>3728</v>
      </c>
      <c r="D1898" s="8">
        <v>6939</v>
      </c>
      <c r="E1898" s="9">
        <v>2163</v>
      </c>
      <c r="F1898" s="9">
        <f t="shared" si="30"/>
        <v>9102</v>
      </c>
    </row>
    <row r="1899" spans="1:6" x14ac:dyDescent="0.25">
      <c r="A1899" s="4" t="s">
        <v>3729</v>
      </c>
      <c r="B1899" s="4" t="s">
        <v>3730</v>
      </c>
      <c r="D1899" s="8">
        <v>12342</v>
      </c>
      <c r="E1899" s="9">
        <v>0</v>
      </c>
      <c r="F1899" s="9">
        <f t="shared" si="30"/>
        <v>12342</v>
      </c>
    </row>
    <row r="1900" spans="1:6" x14ac:dyDescent="0.25">
      <c r="A1900" s="4" t="s">
        <v>3731</v>
      </c>
      <c r="B1900" s="4" t="s">
        <v>3732</v>
      </c>
      <c r="D1900" s="8">
        <v>36159</v>
      </c>
      <c r="E1900" s="9">
        <v>0</v>
      </c>
      <c r="F1900" s="9">
        <f t="shared" si="30"/>
        <v>36159</v>
      </c>
    </row>
    <row r="1901" spans="1:6" x14ac:dyDescent="0.25">
      <c r="A1901" s="4" t="s">
        <v>3733</v>
      </c>
      <c r="B1901" s="4" t="s">
        <v>3734</v>
      </c>
      <c r="D1901" s="8">
        <v>45249</v>
      </c>
      <c r="E1901" s="9">
        <v>3779</v>
      </c>
      <c r="F1901" s="9">
        <f t="shared" si="30"/>
        <v>49028</v>
      </c>
    </row>
    <row r="1902" spans="1:6" x14ac:dyDescent="0.25">
      <c r="A1902" s="4" t="s">
        <v>3735</v>
      </c>
      <c r="B1902" s="4" t="s">
        <v>3736</v>
      </c>
      <c r="D1902" s="8">
        <v>20817</v>
      </c>
      <c r="E1902" s="9">
        <v>25296.916666666686</v>
      </c>
      <c r="F1902" s="9">
        <f t="shared" si="30"/>
        <v>46113.916666666686</v>
      </c>
    </row>
    <row r="1903" spans="1:6" x14ac:dyDescent="0.25">
      <c r="A1903" s="4" t="s">
        <v>3737</v>
      </c>
      <c r="B1903" s="4" t="s">
        <v>3738</v>
      </c>
      <c r="D1903" s="8">
        <v>6680</v>
      </c>
      <c r="E1903" s="9">
        <v>0</v>
      </c>
      <c r="F1903" s="9">
        <f t="shared" si="30"/>
        <v>6680</v>
      </c>
    </row>
    <row r="1904" spans="1:6" x14ac:dyDescent="0.25">
      <c r="A1904" s="4" t="s">
        <v>3739</v>
      </c>
      <c r="B1904" s="4" t="s">
        <v>3740</v>
      </c>
      <c r="D1904" s="8">
        <v>10586</v>
      </c>
      <c r="E1904" s="9">
        <v>0</v>
      </c>
      <c r="F1904" s="9">
        <f t="shared" si="30"/>
        <v>10586</v>
      </c>
    </row>
    <row r="1905" spans="1:6" x14ac:dyDescent="0.25">
      <c r="A1905" s="4" t="s">
        <v>3741</v>
      </c>
      <c r="B1905" s="4" t="s">
        <v>3742</v>
      </c>
      <c r="D1905" s="8">
        <v>38383</v>
      </c>
      <c r="E1905" s="9">
        <v>0</v>
      </c>
      <c r="F1905" s="9">
        <f t="shared" si="30"/>
        <v>38383</v>
      </c>
    </row>
    <row r="1906" spans="1:6" x14ac:dyDescent="0.25">
      <c r="A1906" s="4" t="s">
        <v>3743</v>
      </c>
      <c r="B1906" s="4" t="s">
        <v>3744</v>
      </c>
      <c r="D1906" s="8">
        <v>44723</v>
      </c>
      <c r="E1906" s="9">
        <v>0</v>
      </c>
      <c r="F1906" s="9">
        <f t="shared" si="30"/>
        <v>44723</v>
      </c>
    </row>
    <row r="1907" spans="1:6" x14ac:dyDescent="0.25">
      <c r="A1907" s="4" t="s">
        <v>3745</v>
      </c>
      <c r="B1907" s="4" t="s">
        <v>3746</v>
      </c>
      <c r="D1907" s="8">
        <v>261671</v>
      </c>
      <c r="E1907" s="9">
        <v>0</v>
      </c>
      <c r="F1907" s="9">
        <f t="shared" si="30"/>
        <v>261671</v>
      </c>
    </row>
    <row r="1908" spans="1:6" x14ac:dyDescent="0.25">
      <c r="A1908" s="4" t="s">
        <v>3747</v>
      </c>
      <c r="B1908" s="4" t="s">
        <v>3748</v>
      </c>
      <c r="D1908" s="8">
        <v>90678</v>
      </c>
      <c r="E1908" s="9">
        <v>0</v>
      </c>
      <c r="F1908" s="9">
        <f t="shared" si="30"/>
        <v>90678</v>
      </c>
    </row>
    <row r="1909" spans="1:6" x14ac:dyDescent="0.25">
      <c r="A1909" s="4" t="s">
        <v>3749</v>
      </c>
      <c r="B1909" s="4" t="s">
        <v>3750</v>
      </c>
      <c r="D1909" s="8">
        <v>57858</v>
      </c>
      <c r="E1909" s="9">
        <v>0</v>
      </c>
      <c r="F1909" s="9">
        <f t="shared" si="30"/>
        <v>57858</v>
      </c>
    </row>
    <row r="1910" spans="1:6" x14ac:dyDescent="0.25">
      <c r="A1910" s="4" t="s">
        <v>3751</v>
      </c>
      <c r="B1910" s="4" t="s">
        <v>3752</v>
      </c>
      <c r="D1910" s="8">
        <v>71801</v>
      </c>
      <c r="E1910" s="9">
        <v>86179</v>
      </c>
      <c r="F1910" s="9">
        <f t="shared" si="30"/>
        <v>157980</v>
      </c>
    </row>
    <row r="1911" spans="1:6" x14ac:dyDescent="0.25">
      <c r="A1911" s="4" t="s">
        <v>3753</v>
      </c>
      <c r="B1911" s="4" t="s">
        <v>3754</v>
      </c>
      <c r="D1911" s="8">
        <v>7142</v>
      </c>
      <c r="E1911" s="9">
        <v>0</v>
      </c>
      <c r="F1911" s="9">
        <f t="shared" si="30"/>
        <v>7142</v>
      </c>
    </row>
    <row r="1912" spans="1:6" x14ac:dyDescent="0.25">
      <c r="A1912" s="4" t="s">
        <v>3755</v>
      </c>
      <c r="B1912" s="4" t="s">
        <v>3756</v>
      </c>
      <c r="D1912" s="8">
        <v>65780</v>
      </c>
      <c r="E1912" s="9">
        <v>74435.25</v>
      </c>
      <c r="F1912" s="9">
        <f t="shared" si="30"/>
        <v>140215.25</v>
      </c>
    </row>
    <row r="1913" spans="1:6" x14ac:dyDescent="0.25">
      <c r="A1913" s="4" t="s">
        <v>3757</v>
      </c>
      <c r="B1913" s="4" t="s">
        <v>3758</v>
      </c>
      <c r="D1913" s="8">
        <v>74016</v>
      </c>
      <c r="E1913" s="9">
        <v>48085.166666666686</v>
      </c>
      <c r="F1913" s="9">
        <f t="shared" si="30"/>
        <v>122101.16666666669</v>
      </c>
    </row>
    <row r="1914" spans="1:6" x14ac:dyDescent="0.25">
      <c r="A1914" s="4" t="s">
        <v>3759</v>
      </c>
      <c r="B1914" s="4" t="s">
        <v>3760</v>
      </c>
      <c r="D1914" s="8">
        <v>8166</v>
      </c>
      <c r="E1914" s="9">
        <v>0</v>
      </c>
      <c r="F1914" s="9">
        <f t="shared" si="30"/>
        <v>8166</v>
      </c>
    </row>
    <row r="1915" spans="1:6" x14ac:dyDescent="0.25">
      <c r="A1915" s="4" t="s">
        <v>3761</v>
      </c>
      <c r="B1915" s="4" t="s">
        <v>3762</v>
      </c>
      <c r="D1915" s="8">
        <v>2174715</v>
      </c>
      <c r="E1915" s="9">
        <v>144153.75</v>
      </c>
      <c r="F1915" s="9">
        <f t="shared" si="30"/>
        <v>2318868.75</v>
      </c>
    </row>
    <row r="1916" spans="1:6" x14ac:dyDescent="0.25">
      <c r="A1916" s="4" t="s">
        <v>3763</v>
      </c>
      <c r="B1916" s="4" t="s">
        <v>3764</v>
      </c>
      <c r="D1916" s="8">
        <v>468058</v>
      </c>
      <c r="E1916" s="9">
        <v>256118.41666666651</v>
      </c>
      <c r="F1916" s="9">
        <f t="shared" si="30"/>
        <v>724176.41666666651</v>
      </c>
    </row>
    <row r="1917" spans="1:6" x14ac:dyDescent="0.25">
      <c r="A1917" s="4" t="s">
        <v>3765</v>
      </c>
      <c r="B1917" s="4" t="s">
        <v>3766</v>
      </c>
      <c r="D1917" s="8">
        <v>1993452</v>
      </c>
      <c r="E1917" s="9">
        <v>321357.25</v>
      </c>
      <c r="F1917" s="9">
        <f t="shared" si="30"/>
        <v>2314809.25</v>
      </c>
    </row>
    <row r="1918" spans="1:6" x14ac:dyDescent="0.25">
      <c r="A1918" s="4" t="s">
        <v>3767</v>
      </c>
      <c r="B1918" s="4" t="s">
        <v>3768</v>
      </c>
      <c r="D1918" s="8">
        <v>1959564</v>
      </c>
      <c r="E1918" s="9">
        <v>0</v>
      </c>
      <c r="F1918" s="9">
        <f t="shared" si="30"/>
        <v>1959564</v>
      </c>
    </row>
    <row r="1919" spans="1:6" x14ac:dyDescent="0.25">
      <c r="A1919" s="4" t="s">
        <v>3769</v>
      </c>
      <c r="B1919" s="4" t="s">
        <v>3770</v>
      </c>
      <c r="D1919" s="8">
        <v>3324065</v>
      </c>
      <c r="E1919" s="9">
        <v>4493827.5833333358</v>
      </c>
      <c r="F1919" s="9">
        <f t="shared" si="30"/>
        <v>7817892.5833333358</v>
      </c>
    </row>
    <row r="1920" spans="1:6" x14ac:dyDescent="0.25">
      <c r="A1920" s="4" t="s">
        <v>3771</v>
      </c>
      <c r="B1920" s="4" t="s">
        <v>3772</v>
      </c>
      <c r="D1920" s="8">
        <v>487974</v>
      </c>
      <c r="E1920" s="9">
        <v>345043</v>
      </c>
      <c r="F1920" s="9">
        <f t="shared" si="30"/>
        <v>833017</v>
      </c>
    </row>
    <row r="1921" spans="1:6" x14ac:dyDescent="0.25">
      <c r="A1921" s="4" t="s">
        <v>3773</v>
      </c>
      <c r="B1921" s="4" t="s">
        <v>3774</v>
      </c>
      <c r="D1921" s="8">
        <v>626577</v>
      </c>
      <c r="E1921" s="9">
        <v>43459.5</v>
      </c>
      <c r="F1921" s="9">
        <f t="shared" si="30"/>
        <v>670036.5</v>
      </c>
    </row>
    <row r="1922" spans="1:6" x14ac:dyDescent="0.25">
      <c r="A1922" s="4" t="s">
        <v>3775</v>
      </c>
      <c r="B1922" s="4" t="s">
        <v>3776</v>
      </c>
      <c r="D1922" s="8">
        <v>105363</v>
      </c>
      <c r="E1922" s="9">
        <v>0</v>
      </c>
      <c r="F1922" s="9">
        <f t="shared" si="30"/>
        <v>105363</v>
      </c>
    </row>
    <row r="1923" spans="1:6" x14ac:dyDescent="0.25">
      <c r="A1923" s="4" t="s">
        <v>3777</v>
      </c>
      <c r="B1923" s="4" t="s">
        <v>3778</v>
      </c>
      <c r="D1923" s="8">
        <v>31468</v>
      </c>
      <c r="E1923" s="9">
        <v>0</v>
      </c>
      <c r="F1923" s="9">
        <f t="shared" si="30"/>
        <v>31468</v>
      </c>
    </row>
    <row r="1924" spans="1:6" x14ac:dyDescent="0.25">
      <c r="A1924" s="4" t="s">
        <v>3779</v>
      </c>
      <c r="B1924" s="4" t="s">
        <v>3780</v>
      </c>
      <c r="D1924" s="8">
        <v>0</v>
      </c>
      <c r="E1924" s="9">
        <v>17383</v>
      </c>
      <c r="F1924" s="9">
        <f t="shared" ref="F1924:F1987" si="31">IF(D1924+E1924&gt;0,D1924+E1924,0)</f>
        <v>17383</v>
      </c>
    </row>
    <row r="1925" spans="1:6" x14ac:dyDescent="0.25">
      <c r="A1925" s="4" t="s">
        <v>3781</v>
      </c>
      <c r="B1925" s="4" t="s">
        <v>3782</v>
      </c>
      <c r="D1925" s="8">
        <v>0</v>
      </c>
      <c r="E1925" s="9">
        <v>0</v>
      </c>
      <c r="F1925" s="9">
        <f t="shared" si="31"/>
        <v>0</v>
      </c>
    </row>
    <row r="1926" spans="1:6" x14ac:dyDescent="0.25">
      <c r="A1926" s="4" t="s">
        <v>3783</v>
      </c>
      <c r="B1926" s="4" t="s">
        <v>3784</v>
      </c>
      <c r="D1926" s="8">
        <v>195919</v>
      </c>
      <c r="E1926" s="9">
        <v>0</v>
      </c>
      <c r="F1926" s="9">
        <f t="shared" si="31"/>
        <v>195919</v>
      </c>
    </row>
    <row r="1927" spans="1:6" x14ac:dyDescent="0.25">
      <c r="A1927" s="4" t="s">
        <v>3785</v>
      </c>
      <c r="B1927" s="4" t="s">
        <v>3786</v>
      </c>
      <c r="D1927" s="8">
        <v>17205</v>
      </c>
      <c r="E1927" s="9">
        <v>25200</v>
      </c>
      <c r="F1927" s="9">
        <f t="shared" si="31"/>
        <v>42405</v>
      </c>
    </row>
    <row r="1928" spans="1:6" x14ac:dyDescent="0.25">
      <c r="A1928" s="4" t="s">
        <v>3787</v>
      </c>
      <c r="B1928" s="4" t="s">
        <v>3788</v>
      </c>
      <c r="D1928" s="8">
        <v>33265</v>
      </c>
      <c r="E1928" s="9">
        <v>39533</v>
      </c>
      <c r="F1928" s="9">
        <f t="shared" si="31"/>
        <v>72798</v>
      </c>
    </row>
    <row r="1929" spans="1:6" x14ac:dyDescent="0.25">
      <c r="A1929" s="4" t="s">
        <v>3789</v>
      </c>
      <c r="B1929" s="4" t="s">
        <v>2601</v>
      </c>
      <c r="D1929" s="8">
        <v>66634</v>
      </c>
      <c r="E1929" s="9">
        <v>0</v>
      </c>
      <c r="F1929" s="9">
        <f t="shared" si="31"/>
        <v>66634</v>
      </c>
    </row>
    <row r="1930" spans="1:6" x14ac:dyDescent="0.25">
      <c r="A1930" s="4" t="s">
        <v>3790</v>
      </c>
      <c r="B1930" s="4" t="s">
        <v>3791</v>
      </c>
      <c r="D1930" s="8">
        <v>120175</v>
      </c>
      <c r="E1930" s="9">
        <v>11625.166666666744</v>
      </c>
      <c r="F1930" s="9">
        <f t="shared" si="31"/>
        <v>131800.16666666674</v>
      </c>
    </row>
    <row r="1931" spans="1:6" x14ac:dyDescent="0.25">
      <c r="A1931" s="4" t="s">
        <v>3792</v>
      </c>
      <c r="B1931" s="4" t="s">
        <v>3793</v>
      </c>
      <c r="D1931" s="8">
        <v>36425</v>
      </c>
      <c r="E1931" s="9">
        <v>5712</v>
      </c>
      <c r="F1931" s="9">
        <f t="shared" si="31"/>
        <v>42137</v>
      </c>
    </row>
    <row r="1932" spans="1:6" x14ac:dyDescent="0.25">
      <c r="A1932" s="4" t="s">
        <v>3794</v>
      </c>
      <c r="B1932" s="4" t="s">
        <v>3795</v>
      </c>
      <c r="D1932" s="8">
        <v>125772</v>
      </c>
      <c r="E1932" s="9">
        <v>190788</v>
      </c>
      <c r="F1932" s="9">
        <f t="shared" si="31"/>
        <v>316560</v>
      </c>
    </row>
    <row r="1933" spans="1:6" x14ac:dyDescent="0.25">
      <c r="A1933" s="4" t="s">
        <v>3796</v>
      </c>
      <c r="B1933" s="4" t="s">
        <v>2180</v>
      </c>
      <c r="D1933" s="8">
        <v>129578</v>
      </c>
      <c r="E1933" s="9">
        <v>272387</v>
      </c>
      <c r="F1933" s="9">
        <f t="shared" si="31"/>
        <v>401965</v>
      </c>
    </row>
    <row r="1934" spans="1:6" x14ac:dyDescent="0.25">
      <c r="A1934" s="4" t="s">
        <v>3797</v>
      </c>
      <c r="B1934" s="4" t="s">
        <v>3798</v>
      </c>
      <c r="D1934" s="8">
        <v>100728</v>
      </c>
      <c r="E1934" s="9">
        <v>28325</v>
      </c>
      <c r="F1934" s="9">
        <f t="shared" si="31"/>
        <v>129053</v>
      </c>
    </row>
    <row r="1935" spans="1:6" x14ac:dyDescent="0.25">
      <c r="A1935" s="4" t="s">
        <v>3799</v>
      </c>
      <c r="B1935" s="4" t="s">
        <v>3800</v>
      </c>
      <c r="D1935" s="8">
        <v>48445</v>
      </c>
      <c r="E1935" s="9">
        <v>0</v>
      </c>
      <c r="F1935" s="9">
        <f t="shared" si="31"/>
        <v>48445</v>
      </c>
    </row>
    <row r="1936" spans="1:6" x14ac:dyDescent="0.25">
      <c r="A1936" s="4" t="s">
        <v>3801</v>
      </c>
      <c r="B1936" s="4" t="s">
        <v>3802</v>
      </c>
      <c r="D1936" s="8">
        <v>303462</v>
      </c>
      <c r="E1936" s="9">
        <v>28829.5</v>
      </c>
      <c r="F1936" s="9">
        <f t="shared" si="31"/>
        <v>332291.5</v>
      </c>
    </row>
    <row r="1937" spans="1:6" x14ac:dyDescent="0.25">
      <c r="A1937" s="4" t="s">
        <v>3803</v>
      </c>
      <c r="B1937" s="4" t="s">
        <v>3804</v>
      </c>
      <c r="D1937" s="8">
        <v>40764</v>
      </c>
      <c r="E1937" s="9">
        <v>14494</v>
      </c>
      <c r="F1937" s="9">
        <f t="shared" si="31"/>
        <v>55258</v>
      </c>
    </row>
    <row r="1938" spans="1:6" x14ac:dyDescent="0.25">
      <c r="A1938" s="4" t="s">
        <v>3805</v>
      </c>
      <c r="B1938" s="4" t="s">
        <v>3806</v>
      </c>
      <c r="D1938" s="8">
        <v>37007</v>
      </c>
      <c r="E1938" s="9">
        <v>0</v>
      </c>
      <c r="F1938" s="9">
        <f t="shared" si="31"/>
        <v>37007</v>
      </c>
    </row>
    <row r="1939" spans="1:6" x14ac:dyDescent="0.25">
      <c r="A1939" s="4" t="s">
        <v>3807</v>
      </c>
      <c r="B1939" s="4" t="s">
        <v>3808</v>
      </c>
      <c r="D1939" s="8">
        <v>20815</v>
      </c>
      <c r="E1939" s="9">
        <v>443534</v>
      </c>
      <c r="F1939" s="9">
        <f t="shared" si="31"/>
        <v>464349</v>
      </c>
    </row>
    <row r="1940" spans="1:6" x14ac:dyDescent="0.25">
      <c r="A1940" s="4" t="s">
        <v>3809</v>
      </c>
      <c r="B1940" s="4" t="s">
        <v>3810</v>
      </c>
      <c r="D1940" s="8">
        <v>59323</v>
      </c>
      <c r="E1940" s="9">
        <v>0</v>
      </c>
      <c r="F1940" s="9">
        <f t="shared" si="31"/>
        <v>59323</v>
      </c>
    </row>
    <row r="1941" spans="1:6" x14ac:dyDescent="0.25">
      <c r="A1941" s="4" t="s">
        <v>3811</v>
      </c>
      <c r="B1941" s="4" t="s">
        <v>3812</v>
      </c>
      <c r="D1941" s="8">
        <v>1373710</v>
      </c>
      <c r="E1941" s="9">
        <v>5337137</v>
      </c>
      <c r="F1941" s="9">
        <f t="shared" si="31"/>
        <v>6710847</v>
      </c>
    </row>
    <row r="1942" spans="1:6" x14ac:dyDescent="0.25">
      <c r="A1942" s="4" t="s">
        <v>3813</v>
      </c>
      <c r="B1942" s="4" t="s">
        <v>3814</v>
      </c>
      <c r="D1942" s="8">
        <v>215909</v>
      </c>
      <c r="E1942" s="9">
        <v>12703</v>
      </c>
      <c r="F1942" s="9">
        <f t="shared" si="31"/>
        <v>228612</v>
      </c>
    </row>
    <row r="1943" spans="1:6" x14ac:dyDescent="0.25">
      <c r="A1943" s="4" t="s">
        <v>3815</v>
      </c>
      <c r="B1943" s="4" t="s">
        <v>3816</v>
      </c>
      <c r="D1943" s="8">
        <v>3706086</v>
      </c>
      <c r="E1943" s="9">
        <v>7401.6666666641831</v>
      </c>
      <c r="F1943" s="9">
        <f t="shared" si="31"/>
        <v>3713487.6666666642</v>
      </c>
    </row>
    <row r="1944" spans="1:6" x14ac:dyDescent="0.25">
      <c r="A1944" s="4" t="s">
        <v>3817</v>
      </c>
      <c r="B1944" s="4" t="s">
        <v>3818</v>
      </c>
      <c r="D1944" s="8">
        <v>-102007</v>
      </c>
      <c r="E1944" s="9">
        <v>0</v>
      </c>
      <c r="F1944" s="9">
        <f t="shared" si="31"/>
        <v>0</v>
      </c>
    </row>
    <row r="1945" spans="1:6" x14ac:dyDescent="0.25">
      <c r="A1945" s="4" t="s">
        <v>3819</v>
      </c>
      <c r="B1945" s="4" t="s">
        <v>3820</v>
      </c>
      <c r="D1945" s="8">
        <v>1829527</v>
      </c>
      <c r="E1945" s="9">
        <v>0</v>
      </c>
      <c r="F1945" s="9">
        <f t="shared" si="31"/>
        <v>1829527</v>
      </c>
    </row>
    <row r="1946" spans="1:6" x14ac:dyDescent="0.25">
      <c r="A1946" s="4" t="s">
        <v>3821</v>
      </c>
      <c r="B1946" s="4" t="s">
        <v>3822</v>
      </c>
      <c r="D1946" s="8">
        <v>8388865</v>
      </c>
      <c r="E1946" s="9">
        <v>510331.16666667163</v>
      </c>
      <c r="F1946" s="9">
        <f t="shared" si="31"/>
        <v>8899196.1666666716</v>
      </c>
    </row>
    <row r="1947" spans="1:6" x14ac:dyDescent="0.25">
      <c r="A1947" s="4" t="s">
        <v>3823</v>
      </c>
      <c r="B1947" s="4" t="s">
        <v>3824</v>
      </c>
      <c r="C1947" t="s">
        <v>2</v>
      </c>
      <c r="D1947" s="8">
        <v>0</v>
      </c>
      <c r="E1947" s="9">
        <v>130110</v>
      </c>
      <c r="F1947" s="9">
        <f t="shared" si="31"/>
        <v>130110</v>
      </c>
    </row>
    <row r="1948" spans="1:6" x14ac:dyDescent="0.25">
      <c r="A1948" s="4" t="s">
        <v>3825</v>
      </c>
      <c r="B1948" s="4" t="s">
        <v>3778</v>
      </c>
      <c r="D1948" s="8">
        <v>712552</v>
      </c>
      <c r="E1948" s="9">
        <v>0</v>
      </c>
      <c r="F1948" s="9">
        <f t="shared" si="31"/>
        <v>712552</v>
      </c>
    </row>
    <row r="1949" spans="1:6" x14ac:dyDescent="0.25">
      <c r="A1949" s="4" t="s">
        <v>3826</v>
      </c>
      <c r="B1949" s="4" t="s">
        <v>3827</v>
      </c>
      <c r="D1949" s="8">
        <v>438891</v>
      </c>
      <c r="E1949" s="9">
        <v>32680</v>
      </c>
      <c r="F1949" s="9">
        <f t="shared" si="31"/>
        <v>471571</v>
      </c>
    </row>
    <row r="1950" spans="1:6" x14ac:dyDescent="0.25">
      <c r="A1950" s="4" t="s">
        <v>3828</v>
      </c>
      <c r="B1950" s="4" t="s">
        <v>3829</v>
      </c>
      <c r="D1950" s="8">
        <v>9037155</v>
      </c>
      <c r="E1950" s="9">
        <v>118751.5</v>
      </c>
      <c r="F1950" s="9">
        <f t="shared" si="31"/>
        <v>9155906.5</v>
      </c>
    </row>
    <row r="1951" spans="1:6" x14ac:dyDescent="0.25">
      <c r="A1951" s="4" t="s">
        <v>3830</v>
      </c>
      <c r="B1951" s="4" t="s">
        <v>3831</v>
      </c>
      <c r="D1951" s="8">
        <v>923934</v>
      </c>
      <c r="E1951" s="9">
        <v>210345</v>
      </c>
      <c r="F1951" s="9">
        <f t="shared" si="31"/>
        <v>1134279</v>
      </c>
    </row>
    <row r="1952" spans="1:6" x14ac:dyDescent="0.25">
      <c r="A1952" s="4" t="s">
        <v>3832</v>
      </c>
      <c r="B1952" s="4" t="s">
        <v>3833</v>
      </c>
      <c r="D1952" s="8">
        <v>653815</v>
      </c>
      <c r="E1952" s="9">
        <v>0</v>
      </c>
      <c r="F1952" s="9">
        <f t="shared" si="31"/>
        <v>653815</v>
      </c>
    </row>
    <row r="1953" spans="1:6" x14ac:dyDescent="0.25">
      <c r="A1953" s="4" t="s">
        <v>3834</v>
      </c>
      <c r="B1953" s="4" t="s">
        <v>3835</v>
      </c>
      <c r="D1953" s="8">
        <v>1435212</v>
      </c>
      <c r="E1953" s="9">
        <v>396330.25</v>
      </c>
      <c r="F1953" s="9">
        <f t="shared" si="31"/>
        <v>1831542.25</v>
      </c>
    </row>
    <row r="1954" spans="1:6" x14ac:dyDescent="0.25">
      <c r="A1954" s="4" t="s">
        <v>3836</v>
      </c>
      <c r="B1954" s="4" t="s">
        <v>3837</v>
      </c>
      <c r="D1954" s="8">
        <v>48001</v>
      </c>
      <c r="E1954" s="9">
        <v>158307</v>
      </c>
      <c r="F1954" s="9">
        <f t="shared" si="31"/>
        <v>206308</v>
      </c>
    </row>
    <row r="1955" spans="1:6" x14ac:dyDescent="0.25">
      <c r="A1955" s="4" t="s">
        <v>3838</v>
      </c>
      <c r="B1955" s="4" t="s">
        <v>3839</v>
      </c>
      <c r="D1955" s="8">
        <v>237654</v>
      </c>
      <c r="E1955" s="9">
        <v>326260</v>
      </c>
      <c r="F1955" s="9">
        <f t="shared" si="31"/>
        <v>563914</v>
      </c>
    </row>
    <row r="1956" spans="1:6" x14ac:dyDescent="0.25">
      <c r="A1956" s="4" t="s">
        <v>3840</v>
      </c>
      <c r="B1956" s="4" t="s">
        <v>3841</v>
      </c>
      <c r="D1956" s="8">
        <v>1013386</v>
      </c>
      <c r="E1956" s="9">
        <v>0</v>
      </c>
      <c r="F1956" s="9">
        <f t="shared" si="31"/>
        <v>1013386</v>
      </c>
    </row>
    <row r="1957" spans="1:6" x14ac:dyDescent="0.25">
      <c r="A1957" s="4" t="s">
        <v>3842</v>
      </c>
      <c r="B1957" s="4" t="s">
        <v>3843</v>
      </c>
      <c r="D1957" s="8">
        <v>218791</v>
      </c>
      <c r="E1957" s="9">
        <v>-0.25</v>
      </c>
      <c r="F1957" s="9">
        <f t="shared" si="31"/>
        <v>218790.75</v>
      </c>
    </row>
    <row r="1958" spans="1:6" x14ac:dyDescent="0.25">
      <c r="A1958" s="4" t="s">
        <v>3844</v>
      </c>
      <c r="B1958" s="4" t="s">
        <v>3845</v>
      </c>
      <c r="D1958" s="8">
        <v>84927</v>
      </c>
      <c r="E1958" s="9">
        <v>0</v>
      </c>
      <c r="F1958" s="9">
        <f t="shared" si="31"/>
        <v>84927</v>
      </c>
    </row>
    <row r="1959" spans="1:6" x14ac:dyDescent="0.25">
      <c r="A1959" s="4" t="s">
        <v>3846</v>
      </c>
      <c r="B1959" s="4" t="s">
        <v>3847</v>
      </c>
      <c r="D1959" s="8">
        <v>112638</v>
      </c>
      <c r="E1959" s="9">
        <v>0</v>
      </c>
      <c r="F1959" s="9">
        <f t="shared" si="31"/>
        <v>112638</v>
      </c>
    </row>
    <row r="1960" spans="1:6" x14ac:dyDescent="0.25">
      <c r="A1960" s="4" t="s">
        <v>3848</v>
      </c>
      <c r="B1960" s="4" t="s">
        <v>3849</v>
      </c>
      <c r="D1960" s="8">
        <v>522418</v>
      </c>
      <c r="E1960" s="9">
        <v>0</v>
      </c>
      <c r="F1960" s="9">
        <f t="shared" si="31"/>
        <v>522418</v>
      </c>
    </row>
    <row r="1961" spans="1:6" x14ac:dyDescent="0.25">
      <c r="A1961" s="4" t="s">
        <v>3850</v>
      </c>
      <c r="B1961" s="4" t="s">
        <v>3851</v>
      </c>
      <c r="D1961" s="8">
        <v>129484</v>
      </c>
      <c r="E1961" s="9">
        <v>92558</v>
      </c>
      <c r="F1961" s="9">
        <f t="shared" si="31"/>
        <v>222042</v>
      </c>
    </row>
    <row r="1962" spans="1:6" x14ac:dyDescent="0.25">
      <c r="A1962" s="4" t="s">
        <v>3852</v>
      </c>
      <c r="B1962" s="4" t="s">
        <v>3853</v>
      </c>
      <c r="D1962" s="8">
        <v>110187</v>
      </c>
      <c r="E1962" s="9">
        <v>81895</v>
      </c>
      <c r="F1962" s="9">
        <f t="shared" si="31"/>
        <v>192082</v>
      </c>
    </row>
    <row r="1963" spans="1:6" x14ac:dyDescent="0.25">
      <c r="A1963" s="4" t="s">
        <v>3854</v>
      </c>
      <c r="B1963" s="4" t="s">
        <v>3855</v>
      </c>
      <c r="D1963" s="8">
        <v>371243</v>
      </c>
      <c r="E1963" s="9">
        <v>145701</v>
      </c>
      <c r="F1963" s="9">
        <f t="shared" si="31"/>
        <v>516944</v>
      </c>
    </row>
    <row r="1964" spans="1:6" x14ac:dyDescent="0.25">
      <c r="A1964" s="4" t="s">
        <v>3856</v>
      </c>
      <c r="B1964" s="4" t="s">
        <v>3857</v>
      </c>
      <c r="D1964" s="8">
        <v>27628</v>
      </c>
      <c r="E1964" s="9">
        <v>0</v>
      </c>
      <c r="F1964" s="9">
        <f t="shared" si="31"/>
        <v>27628</v>
      </c>
    </row>
    <row r="1965" spans="1:6" x14ac:dyDescent="0.25">
      <c r="A1965" s="4" t="s">
        <v>3858</v>
      </c>
      <c r="B1965" s="4" t="s">
        <v>3859</v>
      </c>
      <c r="D1965" s="8">
        <v>83705</v>
      </c>
      <c r="E1965" s="9">
        <v>0</v>
      </c>
      <c r="F1965" s="9">
        <f t="shared" si="31"/>
        <v>83705</v>
      </c>
    </row>
    <row r="1966" spans="1:6" x14ac:dyDescent="0.25">
      <c r="A1966" s="4" t="s">
        <v>3860</v>
      </c>
      <c r="B1966" s="4" t="s">
        <v>3861</v>
      </c>
      <c r="D1966" s="8">
        <v>350352</v>
      </c>
      <c r="E1966" s="9">
        <v>109312</v>
      </c>
      <c r="F1966" s="9">
        <f t="shared" si="31"/>
        <v>459664</v>
      </c>
    </row>
    <row r="1967" spans="1:6" x14ac:dyDescent="0.25">
      <c r="A1967" s="4" t="s">
        <v>3862</v>
      </c>
      <c r="B1967" s="4" t="s">
        <v>3863</v>
      </c>
      <c r="D1967" s="8">
        <v>86218</v>
      </c>
      <c r="E1967" s="9">
        <v>7464</v>
      </c>
      <c r="F1967" s="9">
        <f t="shared" si="31"/>
        <v>93682</v>
      </c>
    </row>
    <row r="1968" spans="1:6" x14ac:dyDescent="0.25">
      <c r="A1968" s="4" t="s">
        <v>3864</v>
      </c>
      <c r="B1968" s="4" t="s">
        <v>3865</v>
      </c>
      <c r="D1968" s="8">
        <v>729683</v>
      </c>
      <c r="E1968" s="9">
        <v>149163</v>
      </c>
      <c r="F1968" s="9">
        <f t="shared" si="31"/>
        <v>878846</v>
      </c>
    </row>
    <row r="1969" spans="1:6" x14ac:dyDescent="0.25">
      <c r="A1969" s="4" t="s">
        <v>3866</v>
      </c>
      <c r="B1969" s="4" t="s">
        <v>3867</v>
      </c>
      <c r="D1969" s="8">
        <v>50488</v>
      </c>
      <c r="E1969" s="9">
        <v>0</v>
      </c>
      <c r="F1969" s="9">
        <f t="shared" si="31"/>
        <v>50488</v>
      </c>
    </row>
    <row r="1970" spans="1:6" x14ac:dyDescent="0.25">
      <c r="A1970" s="4" t="s">
        <v>3868</v>
      </c>
      <c r="B1970" s="4" t="s">
        <v>3869</v>
      </c>
      <c r="D1970" s="8">
        <v>323720</v>
      </c>
      <c r="E1970" s="9">
        <v>140339</v>
      </c>
      <c r="F1970" s="9">
        <f t="shared" si="31"/>
        <v>464059</v>
      </c>
    </row>
    <row r="1971" spans="1:6" x14ac:dyDescent="0.25">
      <c r="A1971" s="4" t="s">
        <v>3870</v>
      </c>
      <c r="B1971" s="4" t="s">
        <v>3871</v>
      </c>
      <c r="D1971" s="8">
        <v>20095</v>
      </c>
      <c r="E1971" s="9">
        <v>7225</v>
      </c>
      <c r="F1971" s="9">
        <f t="shared" si="31"/>
        <v>27320</v>
      </c>
    </row>
    <row r="1972" spans="1:6" x14ac:dyDescent="0.25">
      <c r="A1972" s="4" t="s">
        <v>3872</v>
      </c>
      <c r="B1972" s="4" t="s">
        <v>3873</v>
      </c>
      <c r="D1972" s="8">
        <v>18840</v>
      </c>
      <c r="E1972" s="9">
        <v>0</v>
      </c>
      <c r="F1972" s="9">
        <f t="shared" si="31"/>
        <v>18840</v>
      </c>
    </row>
    <row r="1973" spans="1:6" x14ac:dyDescent="0.25">
      <c r="A1973" s="4" t="s">
        <v>3874</v>
      </c>
      <c r="B1973" s="4" t="s">
        <v>3875</v>
      </c>
      <c r="D1973" s="8">
        <v>6446</v>
      </c>
      <c r="E1973" s="9">
        <v>0</v>
      </c>
      <c r="F1973" s="9">
        <f t="shared" si="31"/>
        <v>6446</v>
      </c>
    </row>
    <row r="1974" spans="1:6" x14ac:dyDescent="0.25">
      <c r="A1974" s="4" t="s">
        <v>3876</v>
      </c>
      <c r="B1974" s="4" t="s">
        <v>3877</v>
      </c>
      <c r="D1974" s="8">
        <v>339396</v>
      </c>
      <c r="E1974" s="9">
        <v>179730.66666666698</v>
      </c>
      <c r="F1974" s="9">
        <f t="shared" si="31"/>
        <v>519126.66666666698</v>
      </c>
    </row>
    <row r="1975" spans="1:6" x14ac:dyDescent="0.25">
      <c r="A1975" s="4" t="s">
        <v>3878</v>
      </c>
      <c r="B1975" s="4" t="s">
        <v>3879</v>
      </c>
      <c r="D1975" s="8">
        <v>149818</v>
      </c>
      <c r="E1975" s="9">
        <v>61154</v>
      </c>
      <c r="F1975" s="9">
        <f t="shared" si="31"/>
        <v>210972</v>
      </c>
    </row>
    <row r="1976" spans="1:6" x14ac:dyDescent="0.25">
      <c r="A1976" s="4" t="s">
        <v>3880</v>
      </c>
      <c r="B1976" s="4" t="s">
        <v>3881</v>
      </c>
      <c r="D1976" s="8">
        <v>29956</v>
      </c>
      <c r="E1976" s="9">
        <v>2172</v>
      </c>
      <c r="F1976" s="9">
        <f t="shared" si="31"/>
        <v>32128</v>
      </c>
    </row>
    <row r="1977" spans="1:6" x14ac:dyDescent="0.25">
      <c r="A1977" s="4" t="s">
        <v>3882</v>
      </c>
      <c r="B1977" s="4" t="s">
        <v>3883</v>
      </c>
      <c r="D1977" s="8">
        <v>141421</v>
      </c>
      <c r="E1977" s="9">
        <v>0</v>
      </c>
      <c r="F1977" s="9">
        <f t="shared" si="31"/>
        <v>141421</v>
      </c>
    </row>
    <row r="1978" spans="1:6" x14ac:dyDescent="0.25">
      <c r="A1978" s="4" t="s">
        <v>3884</v>
      </c>
      <c r="B1978" s="4" t="s">
        <v>3885</v>
      </c>
      <c r="D1978" s="8">
        <v>94269</v>
      </c>
      <c r="E1978" s="9">
        <v>131914</v>
      </c>
      <c r="F1978" s="9">
        <f t="shared" si="31"/>
        <v>226183</v>
      </c>
    </row>
    <row r="1979" spans="1:6" x14ac:dyDescent="0.25">
      <c r="A1979" s="4" t="s">
        <v>3886</v>
      </c>
      <c r="B1979" s="4" t="s">
        <v>3887</v>
      </c>
      <c r="D1979" s="8">
        <v>50903</v>
      </c>
      <c r="E1979" s="9">
        <v>16835</v>
      </c>
      <c r="F1979" s="9">
        <f t="shared" si="31"/>
        <v>67738</v>
      </c>
    </row>
    <row r="1980" spans="1:6" x14ac:dyDescent="0.25">
      <c r="A1980" s="4" t="s">
        <v>3888</v>
      </c>
      <c r="B1980" s="4" t="s">
        <v>3889</v>
      </c>
      <c r="D1980" s="8">
        <v>340030</v>
      </c>
      <c r="E1980" s="9">
        <v>89761.25</v>
      </c>
      <c r="F1980" s="9">
        <f t="shared" si="31"/>
        <v>429791.25</v>
      </c>
    </row>
    <row r="1981" spans="1:6" x14ac:dyDescent="0.25">
      <c r="A1981" s="4" t="s">
        <v>3890</v>
      </c>
      <c r="B1981" s="4" t="s">
        <v>3891</v>
      </c>
      <c r="D1981" s="8">
        <v>108219</v>
      </c>
      <c r="E1981" s="9">
        <v>39209</v>
      </c>
      <c r="F1981" s="9">
        <f t="shared" si="31"/>
        <v>147428</v>
      </c>
    </row>
    <row r="1982" spans="1:6" x14ac:dyDescent="0.25">
      <c r="A1982" s="4" t="s">
        <v>3892</v>
      </c>
      <c r="B1982" s="4" t="s">
        <v>3893</v>
      </c>
      <c r="D1982" s="8">
        <v>227066</v>
      </c>
      <c r="E1982" s="9">
        <v>0</v>
      </c>
      <c r="F1982" s="9">
        <f t="shared" si="31"/>
        <v>227066</v>
      </c>
    </row>
    <row r="1983" spans="1:6" x14ac:dyDescent="0.25">
      <c r="A1983" s="4" t="s">
        <v>3894</v>
      </c>
      <c r="B1983" s="4" t="s">
        <v>3895</v>
      </c>
      <c r="D1983" s="8">
        <v>16046</v>
      </c>
      <c r="E1983" s="9">
        <v>0</v>
      </c>
      <c r="F1983" s="9">
        <f t="shared" si="31"/>
        <v>16046</v>
      </c>
    </row>
    <row r="1984" spans="1:6" x14ac:dyDescent="0.25">
      <c r="A1984" s="4" t="s">
        <v>3896</v>
      </c>
      <c r="B1984" s="4" t="s">
        <v>3897</v>
      </c>
      <c r="D1984" s="8">
        <v>18695</v>
      </c>
      <c r="E1984" s="9">
        <v>7234</v>
      </c>
      <c r="F1984" s="9">
        <f t="shared" si="31"/>
        <v>25929</v>
      </c>
    </row>
    <row r="1985" spans="1:6" x14ac:dyDescent="0.25">
      <c r="A1985" s="4" t="s">
        <v>3898</v>
      </c>
      <c r="B1985" s="4" t="s">
        <v>3899</v>
      </c>
      <c r="D1985" s="8">
        <v>7954</v>
      </c>
      <c r="E1985" s="9">
        <v>0</v>
      </c>
      <c r="F1985" s="9">
        <f t="shared" si="31"/>
        <v>7954</v>
      </c>
    </row>
    <row r="1986" spans="1:6" x14ac:dyDescent="0.25">
      <c r="A1986" s="4" t="s">
        <v>3900</v>
      </c>
      <c r="B1986" s="4" t="s">
        <v>3901</v>
      </c>
      <c r="D1986" s="8">
        <v>123023</v>
      </c>
      <c r="E1986" s="9">
        <v>32984</v>
      </c>
      <c r="F1986" s="9">
        <f t="shared" si="31"/>
        <v>156007</v>
      </c>
    </row>
    <row r="1987" spans="1:6" x14ac:dyDescent="0.25">
      <c r="A1987" s="4" t="s">
        <v>3902</v>
      </c>
      <c r="B1987" s="4" t="s">
        <v>3903</v>
      </c>
      <c r="D1987" s="8">
        <v>105452</v>
      </c>
      <c r="E1987" s="9">
        <v>79838</v>
      </c>
      <c r="F1987" s="9">
        <f t="shared" si="31"/>
        <v>185290</v>
      </c>
    </row>
    <row r="1988" spans="1:6" x14ac:dyDescent="0.25">
      <c r="A1988" s="4" t="s">
        <v>3904</v>
      </c>
      <c r="B1988" s="4" t="s">
        <v>3905</v>
      </c>
      <c r="D1988" s="8">
        <v>53062</v>
      </c>
      <c r="E1988" s="9">
        <v>17157</v>
      </c>
      <c r="F1988" s="9">
        <f t="shared" ref="F1988:F2051" si="32">IF(D1988+E1988&gt;0,D1988+E1988,0)</f>
        <v>70219</v>
      </c>
    </row>
    <row r="1989" spans="1:6" x14ac:dyDescent="0.25">
      <c r="A1989" s="4" t="s">
        <v>3906</v>
      </c>
      <c r="B1989" s="4" t="s">
        <v>3907</v>
      </c>
      <c r="D1989" s="8">
        <v>12612</v>
      </c>
      <c r="E1989" s="9">
        <v>0</v>
      </c>
      <c r="F1989" s="9">
        <f t="shared" si="32"/>
        <v>12612</v>
      </c>
    </row>
    <row r="1990" spans="1:6" x14ac:dyDescent="0.25">
      <c r="A1990" s="4" t="s">
        <v>3908</v>
      </c>
      <c r="B1990" s="4" t="s">
        <v>3909</v>
      </c>
      <c r="D1990" s="8">
        <v>10822</v>
      </c>
      <c r="E1990" s="9">
        <v>17916</v>
      </c>
      <c r="F1990" s="9">
        <f t="shared" si="32"/>
        <v>28738</v>
      </c>
    </row>
    <row r="1991" spans="1:6" x14ac:dyDescent="0.25">
      <c r="A1991" s="4" t="s">
        <v>3910</v>
      </c>
      <c r="B1991" s="4" t="s">
        <v>3911</v>
      </c>
      <c r="D1991" s="8">
        <v>18152</v>
      </c>
      <c r="E1991" s="9">
        <v>6559</v>
      </c>
      <c r="F1991" s="9">
        <f t="shared" si="32"/>
        <v>24711</v>
      </c>
    </row>
    <row r="1992" spans="1:6" x14ac:dyDescent="0.25">
      <c r="A1992" s="4" t="s">
        <v>3912</v>
      </c>
      <c r="B1992" s="4" t="s">
        <v>3913</v>
      </c>
      <c r="D1992" s="8">
        <v>420015</v>
      </c>
      <c r="E1992" s="9">
        <v>98426.75</v>
      </c>
      <c r="F1992" s="9">
        <f t="shared" si="32"/>
        <v>518441.75</v>
      </c>
    </row>
    <row r="1993" spans="1:6" x14ac:dyDescent="0.25">
      <c r="A1993" s="4" t="s">
        <v>3914</v>
      </c>
      <c r="B1993" s="4" t="s">
        <v>3915</v>
      </c>
      <c r="D1993" s="8">
        <v>587933</v>
      </c>
      <c r="E1993" s="9">
        <v>196558</v>
      </c>
      <c r="F1993" s="9">
        <f t="shared" si="32"/>
        <v>784491</v>
      </c>
    </row>
    <row r="1994" spans="1:6" x14ac:dyDescent="0.25">
      <c r="A1994" s="4" t="s">
        <v>3916</v>
      </c>
      <c r="B1994" s="4" t="s">
        <v>3917</v>
      </c>
      <c r="D1994" s="8">
        <v>28430</v>
      </c>
      <c r="E1994" s="9">
        <v>9009</v>
      </c>
      <c r="F1994" s="9">
        <f t="shared" si="32"/>
        <v>37439</v>
      </c>
    </row>
    <row r="1995" spans="1:6" x14ac:dyDescent="0.25">
      <c r="A1995" s="4" t="s">
        <v>3918</v>
      </c>
      <c r="B1995" s="4" t="s">
        <v>3919</v>
      </c>
      <c r="D1995" s="8">
        <v>12018</v>
      </c>
      <c r="E1995" s="9">
        <v>28658</v>
      </c>
      <c r="F1995" s="9">
        <f t="shared" si="32"/>
        <v>40676</v>
      </c>
    </row>
    <row r="1996" spans="1:6" x14ac:dyDescent="0.25">
      <c r="A1996" s="4" t="s">
        <v>3920</v>
      </c>
      <c r="B1996" s="4" t="s">
        <v>3921</v>
      </c>
      <c r="D1996" s="8">
        <v>17380</v>
      </c>
      <c r="E1996" s="9">
        <v>0</v>
      </c>
      <c r="F1996" s="9">
        <f t="shared" si="32"/>
        <v>17380</v>
      </c>
    </row>
    <row r="1997" spans="1:6" x14ac:dyDescent="0.25">
      <c r="A1997" s="4" t="s">
        <v>3922</v>
      </c>
      <c r="B1997" s="4" t="s">
        <v>3923</v>
      </c>
      <c r="D1997" s="8">
        <v>62367</v>
      </c>
      <c r="E1997" s="9">
        <v>0.25</v>
      </c>
      <c r="F1997" s="9">
        <f t="shared" si="32"/>
        <v>62367.25</v>
      </c>
    </row>
    <row r="1998" spans="1:6" x14ac:dyDescent="0.25">
      <c r="A1998" s="4" t="s">
        <v>3924</v>
      </c>
      <c r="B1998" s="4" t="s">
        <v>3925</v>
      </c>
      <c r="D1998" s="8">
        <v>11714</v>
      </c>
      <c r="E1998" s="9">
        <v>0</v>
      </c>
      <c r="F1998" s="9">
        <f t="shared" si="32"/>
        <v>11714</v>
      </c>
    </row>
    <row r="1999" spans="1:6" x14ac:dyDescent="0.25">
      <c r="A1999" s="4" t="s">
        <v>3926</v>
      </c>
      <c r="B1999" s="4" t="s">
        <v>3927</v>
      </c>
      <c r="D1999" s="8">
        <v>90444</v>
      </c>
      <c r="E1999" s="9">
        <v>0</v>
      </c>
      <c r="F1999" s="9">
        <f t="shared" si="32"/>
        <v>90444</v>
      </c>
    </row>
    <row r="2000" spans="1:6" x14ac:dyDescent="0.25">
      <c r="A2000" s="4" t="s">
        <v>3928</v>
      </c>
      <c r="B2000" s="4" t="s">
        <v>3929</v>
      </c>
      <c r="D2000" s="8">
        <v>31871</v>
      </c>
      <c r="E2000" s="9">
        <v>45627</v>
      </c>
      <c r="F2000" s="9">
        <f t="shared" si="32"/>
        <v>77498</v>
      </c>
    </row>
    <row r="2001" spans="1:6" x14ac:dyDescent="0.25">
      <c r="A2001" s="4" t="s">
        <v>3930</v>
      </c>
      <c r="B2001" s="4" t="s">
        <v>3931</v>
      </c>
      <c r="D2001" s="8">
        <v>80909</v>
      </c>
      <c r="E2001" s="9">
        <v>24311.5</v>
      </c>
      <c r="F2001" s="9">
        <f t="shared" si="32"/>
        <v>105220.5</v>
      </c>
    </row>
    <row r="2002" spans="1:6" x14ac:dyDescent="0.25">
      <c r="A2002" s="4" t="s">
        <v>3932</v>
      </c>
      <c r="B2002" s="4" t="s">
        <v>3933</v>
      </c>
      <c r="D2002" s="8">
        <v>18776</v>
      </c>
      <c r="E2002" s="9">
        <v>1112</v>
      </c>
      <c r="F2002" s="9">
        <f t="shared" si="32"/>
        <v>19888</v>
      </c>
    </row>
    <row r="2003" spans="1:6" x14ac:dyDescent="0.25">
      <c r="A2003" s="4" t="s">
        <v>3934</v>
      </c>
      <c r="B2003" s="4" t="s">
        <v>3935</v>
      </c>
      <c r="D2003" s="8">
        <v>5210</v>
      </c>
      <c r="E2003" s="9">
        <v>0</v>
      </c>
      <c r="F2003" s="9">
        <f t="shared" si="32"/>
        <v>5210</v>
      </c>
    </row>
    <row r="2004" spans="1:6" x14ac:dyDescent="0.25">
      <c r="A2004" s="4" t="s">
        <v>3936</v>
      </c>
      <c r="B2004" s="4" t="s">
        <v>3937</v>
      </c>
      <c r="D2004" s="8">
        <v>112140</v>
      </c>
      <c r="E2004" s="9">
        <v>5411</v>
      </c>
      <c r="F2004" s="9">
        <f t="shared" si="32"/>
        <v>117551</v>
      </c>
    </row>
    <row r="2005" spans="1:6" x14ac:dyDescent="0.25">
      <c r="A2005" s="4" t="s">
        <v>3938</v>
      </c>
      <c r="B2005" s="4" t="s">
        <v>3939</v>
      </c>
      <c r="D2005" s="8">
        <v>48222</v>
      </c>
      <c r="E2005" s="9">
        <v>0</v>
      </c>
      <c r="F2005" s="9">
        <f t="shared" si="32"/>
        <v>48222</v>
      </c>
    </row>
    <row r="2006" spans="1:6" x14ac:dyDescent="0.25">
      <c r="A2006" s="4" t="s">
        <v>3940</v>
      </c>
      <c r="B2006" s="4" t="s">
        <v>3941</v>
      </c>
      <c r="D2006" s="8">
        <v>19592</v>
      </c>
      <c r="E2006" s="9">
        <v>28947</v>
      </c>
      <c r="F2006" s="9">
        <f t="shared" si="32"/>
        <v>48539</v>
      </c>
    </row>
    <row r="2007" spans="1:6" x14ac:dyDescent="0.25">
      <c r="A2007" s="4" t="s">
        <v>3942</v>
      </c>
      <c r="B2007" s="4" t="s">
        <v>3943</v>
      </c>
      <c r="D2007" s="8">
        <v>26705</v>
      </c>
      <c r="E2007" s="9">
        <v>0</v>
      </c>
      <c r="F2007" s="9">
        <f t="shared" si="32"/>
        <v>26705</v>
      </c>
    </row>
    <row r="2008" spans="1:6" x14ac:dyDescent="0.25">
      <c r="A2008" s="4" t="s">
        <v>3944</v>
      </c>
      <c r="B2008" s="4" t="s">
        <v>3945</v>
      </c>
      <c r="D2008" s="8">
        <v>72531</v>
      </c>
      <c r="E2008" s="9">
        <v>9225</v>
      </c>
      <c r="F2008" s="9">
        <f t="shared" si="32"/>
        <v>81756</v>
      </c>
    </row>
    <row r="2009" spans="1:6" x14ac:dyDescent="0.25">
      <c r="A2009" s="4" t="s">
        <v>3946</v>
      </c>
      <c r="B2009" s="4" t="s">
        <v>3947</v>
      </c>
      <c r="D2009" s="8">
        <v>5625</v>
      </c>
      <c r="E2009" s="9">
        <v>4085</v>
      </c>
      <c r="F2009" s="9">
        <f t="shared" si="32"/>
        <v>9710</v>
      </c>
    </row>
    <row r="2010" spans="1:6" x14ac:dyDescent="0.25">
      <c r="A2010" s="4" t="s">
        <v>3948</v>
      </c>
      <c r="B2010" s="4" t="s">
        <v>3949</v>
      </c>
      <c r="D2010" s="8">
        <v>53744</v>
      </c>
      <c r="E2010" s="9">
        <v>904</v>
      </c>
      <c r="F2010" s="9">
        <f t="shared" si="32"/>
        <v>54648</v>
      </c>
    </row>
    <row r="2011" spans="1:6" x14ac:dyDescent="0.25">
      <c r="A2011" s="4" t="s">
        <v>3950</v>
      </c>
      <c r="B2011" s="4" t="s">
        <v>3951</v>
      </c>
      <c r="D2011" s="8">
        <v>25016</v>
      </c>
      <c r="E2011" s="9">
        <v>4133</v>
      </c>
      <c r="F2011" s="9">
        <f t="shared" si="32"/>
        <v>29149</v>
      </c>
    </row>
    <row r="2012" spans="1:6" x14ac:dyDescent="0.25">
      <c r="A2012" s="4" t="s">
        <v>3952</v>
      </c>
      <c r="B2012" s="4" t="s">
        <v>3953</v>
      </c>
      <c r="D2012" s="8">
        <v>43319</v>
      </c>
      <c r="E2012" s="9">
        <v>48210</v>
      </c>
      <c r="F2012" s="9">
        <f t="shared" si="32"/>
        <v>91529</v>
      </c>
    </row>
    <row r="2013" spans="1:6" x14ac:dyDescent="0.25">
      <c r="A2013" s="4" t="s">
        <v>3954</v>
      </c>
      <c r="B2013" s="4" t="s">
        <v>3955</v>
      </c>
      <c r="D2013" s="8">
        <v>38568</v>
      </c>
      <c r="E2013" s="9">
        <v>24217</v>
      </c>
      <c r="F2013" s="9">
        <f t="shared" si="32"/>
        <v>62785</v>
      </c>
    </row>
    <row r="2014" spans="1:6" x14ac:dyDescent="0.25">
      <c r="A2014" s="4" t="s">
        <v>3956</v>
      </c>
      <c r="B2014" s="4" t="s">
        <v>3957</v>
      </c>
      <c r="D2014" s="8">
        <v>23055</v>
      </c>
      <c r="E2014" s="9">
        <v>0</v>
      </c>
      <c r="F2014" s="9">
        <f t="shared" si="32"/>
        <v>23055</v>
      </c>
    </row>
    <row r="2015" spans="1:6" x14ac:dyDescent="0.25">
      <c r="A2015" s="4" t="s">
        <v>3958</v>
      </c>
      <c r="B2015" s="4" t="s">
        <v>3959</v>
      </c>
      <c r="D2015" s="8">
        <v>45849</v>
      </c>
      <c r="E2015" s="9">
        <v>2455</v>
      </c>
      <c r="F2015" s="9">
        <f t="shared" si="32"/>
        <v>48304</v>
      </c>
    </row>
    <row r="2016" spans="1:6" x14ac:dyDescent="0.25">
      <c r="A2016" s="4" t="s">
        <v>3960</v>
      </c>
      <c r="B2016" s="4" t="s">
        <v>3961</v>
      </c>
      <c r="D2016" s="8">
        <v>16142</v>
      </c>
      <c r="E2016" s="9">
        <v>0</v>
      </c>
      <c r="F2016" s="9">
        <f t="shared" si="32"/>
        <v>16142</v>
      </c>
    </row>
    <row r="2017" spans="1:6" x14ac:dyDescent="0.25">
      <c r="A2017" s="4" t="s">
        <v>3962</v>
      </c>
      <c r="B2017" s="4" t="s">
        <v>3963</v>
      </c>
      <c r="D2017" s="8">
        <v>92915</v>
      </c>
      <c r="E2017" s="9">
        <v>155706</v>
      </c>
      <c r="F2017" s="9">
        <f t="shared" si="32"/>
        <v>248621</v>
      </c>
    </row>
    <row r="2018" spans="1:6" x14ac:dyDescent="0.25">
      <c r="A2018" s="4" t="s">
        <v>3964</v>
      </c>
      <c r="B2018" s="4" t="s">
        <v>3965</v>
      </c>
      <c r="D2018" s="8">
        <v>20495</v>
      </c>
      <c r="E2018" s="9">
        <v>0</v>
      </c>
      <c r="F2018" s="9">
        <f t="shared" si="32"/>
        <v>20495</v>
      </c>
    </row>
    <row r="2019" spans="1:6" x14ac:dyDescent="0.25">
      <c r="A2019" s="4" t="s">
        <v>3966</v>
      </c>
      <c r="B2019" s="4" t="s">
        <v>3967</v>
      </c>
      <c r="D2019" s="8">
        <v>17898</v>
      </c>
      <c r="E2019" s="9">
        <v>6012</v>
      </c>
      <c r="F2019" s="9">
        <f t="shared" si="32"/>
        <v>23910</v>
      </c>
    </row>
    <row r="2020" spans="1:6" x14ac:dyDescent="0.25">
      <c r="A2020" s="4" t="s">
        <v>3968</v>
      </c>
      <c r="B2020" s="4" t="s">
        <v>3969</v>
      </c>
      <c r="D2020" s="8">
        <v>15670</v>
      </c>
      <c r="E2020" s="9">
        <v>16290</v>
      </c>
      <c r="F2020" s="9">
        <f t="shared" si="32"/>
        <v>31960</v>
      </c>
    </row>
    <row r="2021" spans="1:6" x14ac:dyDescent="0.25">
      <c r="A2021" s="4" t="s">
        <v>3970</v>
      </c>
      <c r="B2021" s="4" t="s">
        <v>3971</v>
      </c>
      <c r="D2021" s="8">
        <v>22420</v>
      </c>
      <c r="E2021" s="9">
        <v>5431</v>
      </c>
      <c r="F2021" s="9">
        <f t="shared" si="32"/>
        <v>27851</v>
      </c>
    </row>
    <row r="2022" spans="1:6" x14ac:dyDescent="0.25">
      <c r="A2022" s="4" t="s">
        <v>3972</v>
      </c>
      <c r="B2022" s="4" t="s">
        <v>3973</v>
      </c>
      <c r="D2022" s="8">
        <v>85233</v>
      </c>
      <c r="E2022" s="9">
        <v>12267</v>
      </c>
      <c r="F2022" s="9">
        <f t="shared" si="32"/>
        <v>97500</v>
      </c>
    </row>
    <row r="2023" spans="1:6" x14ac:dyDescent="0.25">
      <c r="A2023" s="4" t="s">
        <v>3974</v>
      </c>
      <c r="B2023" s="4" t="s">
        <v>3975</v>
      </c>
      <c r="D2023" s="8">
        <v>97086</v>
      </c>
      <c r="E2023" s="9">
        <v>13856</v>
      </c>
      <c r="F2023" s="9">
        <f t="shared" si="32"/>
        <v>110942</v>
      </c>
    </row>
    <row r="2024" spans="1:6" x14ac:dyDescent="0.25">
      <c r="A2024" s="4" t="s">
        <v>3976</v>
      </c>
      <c r="B2024" s="4" t="s">
        <v>3977</v>
      </c>
      <c r="D2024" s="8">
        <v>136734</v>
      </c>
      <c r="E2024" s="9">
        <v>30921</v>
      </c>
      <c r="F2024" s="9">
        <f t="shared" si="32"/>
        <v>167655</v>
      </c>
    </row>
    <row r="2025" spans="1:6" x14ac:dyDescent="0.25">
      <c r="A2025" s="4" t="s">
        <v>3978</v>
      </c>
      <c r="B2025" s="4" t="s">
        <v>3979</v>
      </c>
      <c r="D2025" s="8">
        <v>2302</v>
      </c>
      <c r="E2025" s="9">
        <v>0</v>
      </c>
      <c r="F2025" s="9">
        <f t="shared" si="32"/>
        <v>2302</v>
      </c>
    </row>
    <row r="2026" spans="1:6" x14ac:dyDescent="0.25">
      <c r="A2026" s="4" t="s">
        <v>3980</v>
      </c>
      <c r="B2026" s="4" t="s">
        <v>3981</v>
      </c>
      <c r="D2026" s="8">
        <v>8453</v>
      </c>
      <c r="E2026" s="9">
        <v>2341</v>
      </c>
      <c r="F2026" s="9">
        <f t="shared" si="32"/>
        <v>10794</v>
      </c>
    </row>
    <row r="2027" spans="1:6" x14ac:dyDescent="0.25">
      <c r="A2027" s="4" t="s">
        <v>3982</v>
      </c>
      <c r="B2027" s="4" t="s">
        <v>3983</v>
      </c>
      <c r="D2027" s="8">
        <v>5426</v>
      </c>
      <c r="E2027" s="9">
        <v>32548</v>
      </c>
      <c r="F2027" s="9">
        <f t="shared" si="32"/>
        <v>37974</v>
      </c>
    </row>
    <row r="2028" spans="1:6" x14ac:dyDescent="0.25">
      <c r="A2028" s="4" t="s">
        <v>3984</v>
      </c>
      <c r="B2028" s="4" t="s">
        <v>3985</v>
      </c>
      <c r="D2028" s="8">
        <v>80022</v>
      </c>
      <c r="E2028" s="9">
        <v>11739</v>
      </c>
      <c r="F2028" s="9">
        <f t="shared" si="32"/>
        <v>91761</v>
      </c>
    </row>
    <row r="2029" spans="1:6" x14ac:dyDescent="0.25">
      <c r="A2029" s="4" t="s">
        <v>3986</v>
      </c>
      <c r="B2029" s="4" t="s">
        <v>3987</v>
      </c>
      <c r="D2029" s="8">
        <v>56421</v>
      </c>
      <c r="E2029" s="9">
        <v>7635</v>
      </c>
      <c r="F2029" s="9">
        <f t="shared" si="32"/>
        <v>64056</v>
      </c>
    </row>
    <row r="2030" spans="1:6" x14ac:dyDescent="0.25">
      <c r="A2030" s="4" t="s">
        <v>3988</v>
      </c>
      <c r="B2030" s="4" t="s">
        <v>3989</v>
      </c>
      <c r="D2030" s="8">
        <v>14351</v>
      </c>
      <c r="E2030" s="9">
        <v>1001</v>
      </c>
      <c r="F2030" s="9">
        <f t="shared" si="32"/>
        <v>15352</v>
      </c>
    </row>
    <row r="2031" spans="1:6" x14ac:dyDescent="0.25">
      <c r="A2031" s="4" t="s">
        <v>3990</v>
      </c>
      <c r="B2031" s="4" t="s">
        <v>3991</v>
      </c>
      <c r="D2031" s="8">
        <v>105915</v>
      </c>
      <c r="E2031" s="9">
        <v>0</v>
      </c>
      <c r="F2031" s="9">
        <f t="shared" si="32"/>
        <v>105915</v>
      </c>
    </row>
    <row r="2032" spans="1:6" x14ac:dyDescent="0.25">
      <c r="A2032" s="4" t="s">
        <v>3992</v>
      </c>
      <c r="B2032" s="4" t="s">
        <v>3993</v>
      </c>
      <c r="D2032" s="8">
        <v>22450</v>
      </c>
      <c r="E2032" s="9">
        <v>35637</v>
      </c>
      <c r="F2032" s="9">
        <f t="shared" si="32"/>
        <v>58087</v>
      </c>
    </row>
    <row r="2033" spans="1:6" x14ac:dyDescent="0.25">
      <c r="A2033" s="4" t="s">
        <v>3994</v>
      </c>
      <c r="B2033" s="4" t="s">
        <v>3995</v>
      </c>
      <c r="D2033" s="8">
        <v>110838</v>
      </c>
      <c r="E2033" s="9">
        <v>136201</v>
      </c>
      <c r="F2033" s="9">
        <f t="shared" si="32"/>
        <v>247039</v>
      </c>
    </row>
    <row r="2034" spans="1:6" x14ac:dyDescent="0.25">
      <c r="A2034" s="4" t="s">
        <v>3996</v>
      </c>
      <c r="B2034" s="4" t="s">
        <v>3997</v>
      </c>
      <c r="D2034" s="8">
        <v>29596</v>
      </c>
      <c r="E2034" s="9">
        <v>2655</v>
      </c>
      <c r="F2034" s="9">
        <f t="shared" si="32"/>
        <v>32251</v>
      </c>
    </row>
    <row r="2035" spans="1:6" x14ac:dyDescent="0.25">
      <c r="A2035" s="4" t="s">
        <v>3998</v>
      </c>
      <c r="B2035" s="4" t="s">
        <v>3999</v>
      </c>
      <c r="D2035" s="8">
        <v>29061</v>
      </c>
      <c r="E2035" s="9">
        <v>0</v>
      </c>
      <c r="F2035" s="9">
        <f t="shared" si="32"/>
        <v>29061</v>
      </c>
    </row>
    <row r="2036" spans="1:6" x14ac:dyDescent="0.25">
      <c r="A2036" s="4" t="s">
        <v>4000</v>
      </c>
      <c r="B2036" s="4" t="s">
        <v>4001</v>
      </c>
      <c r="D2036" s="8">
        <v>16677</v>
      </c>
      <c r="E2036" s="9">
        <v>0</v>
      </c>
      <c r="F2036" s="9">
        <f t="shared" si="32"/>
        <v>16677</v>
      </c>
    </row>
    <row r="2037" spans="1:6" x14ac:dyDescent="0.25">
      <c r="A2037" s="4" t="s">
        <v>4002</v>
      </c>
      <c r="B2037" s="4" t="s">
        <v>4003</v>
      </c>
      <c r="D2037" s="8">
        <v>351116</v>
      </c>
      <c r="E2037" s="9">
        <v>409013</v>
      </c>
      <c r="F2037" s="9">
        <f t="shared" si="32"/>
        <v>760129</v>
      </c>
    </row>
    <row r="2038" spans="1:6" x14ac:dyDescent="0.25">
      <c r="A2038" s="4" t="s">
        <v>4004</v>
      </c>
      <c r="B2038" s="4" t="s">
        <v>4005</v>
      </c>
      <c r="D2038" s="8">
        <v>45618</v>
      </c>
      <c r="E2038" s="9">
        <v>0</v>
      </c>
      <c r="F2038" s="9">
        <f t="shared" si="32"/>
        <v>45618</v>
      </c>
    </row>
    <row r="2039" spans="1:6" x14ac:dyDescent="0.25">
      <c r="A2039" s="4" t="s">
        <v>4006</v>
      </c>
      <c r="B2039" s="4" t="s">
        <v>4007</v>
      </c>
      <c r="D2039" s="8">
        <v>30060</v>
      </c>
      <c r="E2039" s="9">
        <v>0</v>
      </c>
      <c r="F2039" s="9">
        <f t="shared" si="32"/>
        <v>30060</v>
      </c>
    </row>
    <row r="2040" spans="1:6" x14ac:dyDescent="0.25">
      <c r="A2040" s="4" t="s">
        <v>4008</v>
      </c>
      <c r="B2040" s="4" t="s">
        <v>4009</v>
      </c>
      <c r="D2040" s="8">
        <v>57617</v>
      </c>
      <c r="E2040" s="9">
        <v>5565</v>
      </c>
      <c r="F2040" s="9">
        <f t="shared" si="32"/>
        <v>63182</v>
      </c>
    </row>
    <row r="2041" spans="1:6" x14ac:dyDescent="0.25">
      <c r="A2041" s="4" t="s">
        <v>4010</v>
      </c>
      <c r="B2041" s="4" t="s">
        <v>4011</v>
      </c>
      <c r="D2041" s="8">
        <v>46453</v>
      </c>
      <c r="E2041" s="9">
        <v>15252</v>
      </c>
      <c r="F2041" s="9">
        <f t="shared" si="32"/>
        <v>61705</v>
      </c>
    </row>
    <row r="2042" spans="1:6" x14ac:dyDescent="0.25">
      <c r="A2042" s="4" t="s">
        <v>4012</v>
      </c>
      <c r="B2042" s="4" t="s">
        <v>4013</v>
      </c>
      <c r="D2042" s="8">
        <v>79036</v>
      </c>
      <c r="E2042" s="9">
        <v>17468</v>
      </c>
      <c r="F2042" s="9">
        <f t="shared" si="32"/>
        <v>96504</v>
      </c>
    </row>
    <row r="2043" spans="1:6" x14ac:dyDescent="0.25">
      <c r="A2043" s="4" t="s">
        <v>4014</v>
      </c>
      <c r="B2043" s="4" t="s">
        <v>4015</v>
      </c>
      <c r="D2043" s="8">
        <v>232594</v>
      </c>
      <c r="E2043" s="9">
        <v>209059</v>
      </c>
      <c r="F2043" s="9">
        <f t="shared" si="32"/>
        <v>441653</v>
      </c>
    </row>
    <row r="2044" spans="1:6" x14ac:dyDescent="0.25">
      <c r="A2044" s="4" t="s">
        <v>4016</v>
      </c>
      <c r="B2044" s="4" t="s">
        <v>4017</v>
      </c>
      <c r="D2044" s="8">
        <v>82729</v>
      </c>
      <c r="E2044" s="9">
        <v>24954</v>
      </c>
      <c r="F2044" s="9">
        <f t="shared" si="32"/>
        <v>107683</v>
      </c>
    </row>
    <row r="2045" spans="1:6" x14ac:dyDescent="0.25">
      <c r="A2045" s="4" t="s">
        <v>4018</v>
      </c>
      <c r="B2045" s="4" t="s">
        <v>4019</v>
      </c>
      <c r="D2045" s="8">
        <v>15342</v>
      </c>
      <c r="E2045" s="9">
        <v>29777</v>
      </c>
      <c r="F2045" s="9">
        <f t="shared" si="32"/>
        <v>45119</v>
      </c>
    </row>
    <row r="2046" spans="1:6" x14ac:dyDescent="0.25">
      <c r="A2046" s="4" t="s">
        <v>4020</v>
      </c>
      <c r="B2046" s="4" t="s">
        <v>4021</v>
      </c>
      <c r="D2046" s="8">
        <v>17999</v>
      </c>
      <c r="E2046" s="9">
        <v>0</v>
      </c>
      <c r="F2046" s="9">
        <f t="shared" si="32"/>
        <v>17999</v>
      </c>
    </row>
    <row r="2047" spans="1:6" x14ac:dyDescent="0.25">
      <c r="A2047" s="4" t="s">
        <v>4022</v>
      </c>
      <c r="B2047" s="4" t="s">
        <v>4023</v>
      </c>
      <c r="D2047" s="8">
        <v>91753</v>
      </c>
      <c r="E2047" s="9">
        <v>28966</v>
      </c>
      <c r="F2047" s="9">
        <f t="shared" si="32"/>
        <v>120719</v>
      </c>
    </row>
    <row r="2048" spans="1:6" x14ac:dyDescent="0.25">
      <c r="A2048" s="4" t="s">
        <v>4024</v>
      </c>
      <c r="B2048" s="4" t="s">
        <v>4025</v>
      </c>
      <c r="D2048" s="8">
        <v>11907</v>
      </c>
      <c r="E2048" s="9">
        <v>10910</v>
      </c>
      <c r="F2048" s="9">
        <f t="shared" si="32"/>
        <v>22817</v>
      </c>
    </row>
    <row r="2049" spans="1:6" x14ac:dyDescent="0.25">
      <c r="A2049" s="4" t="s">
        <v>4026</v>
      </c>
      <c r="B2049" s="4" t="s">
        <v>4027</v>
      </c>
      <c r="D2049" s="8">
        <v>20666</v>
      </c>
      <c r="E2049" s="9">
        <v>0</v>
      </c>
      <c r="F2049" s="9">
        <f t="shared" si="32"/>
        <v>20666</v>
      </c>
    </row>
    <row r="2050" spans="1:6" x14ac:dyDescent="0.25">
      <c r="A2050" s="4" t="s">
        <v>4028</v>
      </c>
      <c r="B2050" s="4" t="s">
        <v>4029</v>
      </c>
      <c r="D2050" s="8">
        <v>40946</v>
      </c>
      <c r="E2050" s="9">
        <v>24740</v>
      </c>
      <c r="F2050" s="9">
        <f t="shared" si="32"/>
        <v>65686</v>
      </c>
    </row>
    <row r="2051" spans="1:6" x14ac:dyDescent="0.25">
      <c r="A2051" s="4" t="s">
        <v>4030</v>
      </c>
      <c r="B2051" s="4" t="s">
        <v>4031</v>
      </c>
      <c r="D2051" s="8">
        <v>707</v>
      </c>
      <c r="E2051" s="9">
        <v>0</v>
      </c>
      <c r="F2051" s="9">
        <f t="shared" si="32"/>
        <v>707</v>
      </c>
    </row>
    <row r="2052" spans="1:6" x14ac:dyDescent="0.25">
      <c r="A2052" s="4" t="s">
        <v>4032</v>
      </c>
      <c r="B2052" s="4" t="s">
        <v>4033</v>
      </c>
      <c r="D2052" s="8">
        <v>0</v>
      </c>
      <c r="E2052" s="9">
        <v>0</v>
      </c>
      <c r="F2052" s="9">
        <f t="shared" ref="F2052:F2115" si="33">IF(D2052+E2052&gt;0,D2052+E2052,0)</f>
        <v>0</v>
      </c>
    </row>
    <row r="2053" spans="1:6" x14ac:dyDescent="0.25">
      <c r="A2053" s="4" t="s">
        <v>4034</v>
      </c>
      <c r="B2053" s="4" t="s">
        <v>4035</v>
      </c>
      <c r="D2053" s="8">
        <v>522870</v>
      </c>
      <c r="E2053" s="9">
        <v>0</v>
      </c>
      <c r="F2053" s="9">
        <f t="shared" si="33"/>
        <v>522870</v>
      </c>
    </row>
    <row r="2054" spans="1:6" x14ac:dyDescent="0.25">
      <c r="A2054" s="4" t="s">
        <v>4036</v>
      </c>
      <c r="B2054" s="4" t="s">
        <v>4037</v>
      </c>
      <c r="D2054" s="8">
        <v>18224</v>
      </c>
      <c r="E2054" s="9">
        <v>0</v>
      </c>
      <c r="F2054" s="9">
        <f t="shared" si="33"/>
        <v>18224</v>
      </c>
    </row>
    <row r="2055" spans="1:6" x14ac:dyDescent="0.25">
      <c r="A2055" s="4" t="s">
        <v>4038</v>
      </c>
      <c r="B2055" s="4" t="s">
        <v>4039</v>
      </c>
      <c r="D2055" s="8">
        <v>25803</v>
      </c>
      <c r="E2055" s="9">
        <v>66647</v>
      </c>
      <c r="F2055" s="9">
        <f t="shared" si="33"/>
        <v>92450</v>
      </c>
    </row>
    <row r="2056" spans="1:6" x14ac:dyDescent="0.25">
      <c r="A2056" s="4" t="s">
        <v>4040</v>
      </c>
      <c r="B2056" s="4" t="s">
        <v>4041</v>
      </c>
      <c r="D2056" s="8">
        <v>38721</v>
      </c>
      <c r="E2056" s="9">
        <v>0</v>
      </c>
      <c r="F2056" s="9">
        <f t="shared" si="33"/>
        <v>38721</v>
      </c>
    </row>
    <row r="2057" spans="1:6" x14ac:dyDescent="0.25">
      <c r="A2057" s="4" t="s">
        <v>4042</v>
      </c>
      <c r="B2057" s="4" t="s">
        <v>4043</v>
      </c>
      <c r="D2057" s="8">
        <v>0</v>
      </c>
      <c r="E2057" s="9">
        <v>0</v>
      </c>
      <c r="F2057" s="9">
        <f t="shared" si="33"/>
        <v>0</v>
      </c>
    </row>
    <row r="2058" spans="1:6" x14ac:dyDescent="0.25">
      <c r="A2058" s="4" t="s">
        <v>4044</v>
      </c>
      <c r="B2058" s="4" t="s">
        <v>4045</v>
      </c>
      <c r="D2058" s="8">
        <v>34830</v>
      </c>
      <c r="E2058" s="9">
        <v>0</v>
      </c>
      <c r="F2058" s="9">
        <f t="shared" si="33"/>
        <v>34830</v>
      </c>
    </row>
    <row r="2059" spans="1:6" x14ac:dyDescent="0.25">
      <c r="A2059" s="4" t="s">
        <v>4046</v>
      </c>
      <c r="B2059" s="4" t="s">
        <v>4047</v>
      </c>
      <c r="D2059" s="8">
        <v>2818</v>
      </c>
      <c r="E2059" s="9">
        <v>0</v>
      </c>
      <c r="F2059" s="9">
        <f t="shared" si="33"/>
        <v>2818</v>
      </c>
    </row>
    <row r="2060" spans="1:6" x14ac:dyDescent="0.25">
      <c r="A2060" s="4" t="s">
        <v>4048</v>
      </c>
      <c r="B2060" s="4" t="s">
        <v>4049</v>
      </c>
      <c r="D2060" s="8">
        <v>1510768</v>
      </c>
      <c r="E2060" s="9">
        <v>479948</v>
      </c>
      <c r="F2060" s="9">
        <f t="shared" si="33"/>
        <v>1990716</v>
      </c>
    </row>
    <row r="2061" spans="1:6" x14ac:dyDescent="0.25">
      <c r="A2061" s="4" t="s">
        <v>4050</v>
      </c>
      <c r="B2061" s="4" t="s">
        <v>4051</v>
      </c>
      <c r="D2061" s="8">
        <v>11499</v>
      </c>
      <c r="E2061" s="9">
        <v>0</v>
      </c>
      <c r="F2061" s="9">
        <f t="shared" si="33"/>
        <v>11499</v>
      </c>
    </row>
    <row r="2062" spans="1:6" x14ac:dyDescent="0.25">
      <c r="A2062" s="4" t="s">
        <v>4052</v>
      </c>
      <c r="B2062" s="4" t="s">
        <v>1633</v>
      </c>
      <c r="D2062" s="8">
        <v>1252519</v>
      </c>
      <c r="E2062" s="9">
        <v>51296</v>
      </c>
      <c r="F2062" s="9">
        <f t="shared" si="33"/>
        <v>1303815</v>
      </c>
    </row>
    <row r="2063" spans="1:6" x14ac:dyDescent="0.25">
      <c r="A2063" s="4" t="s">
        <v>4053</v>
      </c>
      <c r="B2063" s="4" t="s">
        <v>4054</v>
      </c>
      <c r="D2063" s="8">
        <v>2597786</v>
      </c>
      <c r="E2063" s="9">
        <v>61670.083333332092</v>
      </c>
      <c r="F2063" s="9">
        <f t="shared" si="33"/>
        <v>2659456.0833333321</v>
      </c>
    </row>
    <row r="2064" spans="1:6" x14ac:dyDescent="0.25">
      <c r="A2064" s="4" t="s">
        <v>4055</v>
      </c>
      <c r="B2064" s="4" t="s">
        <v>4056</v>
      </c>
      <c r="D2064" s="8">
        <v>0</v>
      </c>
      <c r="E2064" s="9">
        <v>563344</v>
      </c>
      <c r="F2064" s="9">
        <f t="shared" si="33"/>
        <v>563344</v>
      </c>
    </row>
    <row r="2065" spans="1:6" x14ac:dyDescent="0.25">
      <c r="A2065" s="4" t="s">
        <v>4057</v>
      </c>
      <c r="B2065" s="4" t="s">
        <v>4058</v>
      </c>
      <c r="D2065" s="8">
        <v>723915</v>
      </c>
      <c r="E2065" s="9">
        <v>0</v>
      </c>
      <c r="F2065" s="9">
        <f t="shared" si="33"/>
        <v>723915</v>
      </c>
    </row>
    <row r="2066" spans="1:6" x14ac:dyDescent="0.25">
      <c r="A2066" s="4" t="s">
        <v>4059</v>
      </c>
      <c r="B2066" s="4" t="s">
        <v>2564</v>
      </c>
      <c r="D2066" s="8">
        <v>0</v>
      </c>
      <c r="E2066" s="9">
        <v>0</v>
      </c>
      <c r="F2066" s="9">
        <f t="shared" si="33"/>
        <v>0</v>
      </c>
    </row>
    <row r="2067" spans="1:6" x14ac:dyDescent="0.25">
      <c r="A2067" s="4" t="s">
        <v>4060</v>
      </c>
      <c r="B2067" s="4" t="s">
        <v>4061</v>
      </c>
      <c r="D2067" s="8">
        <v>153331</v>
      </c>
      <c r="E2067" s="9">
        <v>0</v>
      </c>
      <c r="F2067" s="9">
        <f t="shared" si="33"/>
        <v>153331</v>
      </c>
    </row>
    <row r="2068" spans="1:6" x14ac:dyDescent="0.25">
      <c r="A2068" s="4" t="s">
        <v>4062</v>
      </c>
      <c r="B2068" s="4" t="s">
        <v>4063</v>
      </c>
      <c r="D2068" s="8">
        <v>620951</v>
      </c>
      <c r="E2068" s="9">
        <v>208622</v>
      </c>
      <c r="F2068" s="9">
        <f t="shared" si="33"/>
        <v>829573</v>
      </c>
    </row>
    <row r="2069" spans="1:6" x14ac:dyDescent="0.25">
      <c r="A2069" s="4" t="s">
        <v>4064</v>
      </c>
      <c r="B2069" s="4" t="s">
        <v>4065</v>
      </c>
      <c r="D2069" s="8">
        <v>230343</v>
      </c>
      <c r="E2069" s="9">
        <v>0</v>
      </c>
      <c r="F2069" s="9">
        <f t="shared" si="33"/>
        <v>230343</v>
      </c>
    </row>
    <row r="2070" spans="1:6" x14ac:dyDescent="0.25">
      <c r="A2070" s="4" t="s">
        <v>4066</v>
      </c>
      <c r="B2070" s="4" t="s">
        <v>4067</v>
      </c>
      <c r="D2070" s="8">
        <v>13703</v>
      </c>
      <c r="E2070" s="9">
        <v>11274</v>
      </c>
      <c r="F2070" s="9">
        <f t="shared" si="33"/>
        <v>24977</v>
      </c>
    </row>
    <row r="2071" spans="1:6" x14ac:dyDescent="0.25">
      <c r="A2071" s="4" t="s">
        <v>4068</v>
      </c>
      <c r="B2071" s="4" t="s">
        <v>4069</v>
      </c>
      <c r="D2071" s="8">
        <v>12495</v>
      </c>
      <c r="E2071" s="9">
        <v>12053</v>
      </c>
      <c r="F2071" s="9">
        <f t="shared" si="33"/>
        <v>24548</v>
      </c>
    </row>
    <row r="2072" spans="1:6" x14ac:dyDescent="0.25">
      <c r="A2072" s="4" t="s">
        <v>4070</v>
      </c>
      <c r="B2072" s="4" t="s">
        <v>4071</v>
      </c>
      <c r="D2072" s="8">
        <v>53165</v>
      </c>
      <c r="E2072" s="9">
        <v>27811</v>
      </c>
      <c r="F2072" s="9">
        <f t="shared" si="33"/>
        <v>80976</v>
      </c>
    </row>
    <row r="2073" spans="1:6" x14ac:dyDescent="0.25">
      <c r="A2073" s="4" t="s">
        <v>4072</v>
      </c>
      <c r="B2073" s="4" t="s">
        <v>4073</v>
      </c>
      <c r="D2073" s="8">
        <v>45508</v>
      </c>
      <c r="E2073" s="9">
        <v>26217</v>
      </c>
      <c r="F2073" s="9">
        <f t="shared" si="33"/>
        <v>71725</v>
      </c>
    </row>
    <row r="2074" spans="1:6" x14ac:dyDescent="0.25">
      <c r="A2074" s="4" t="s">
        <v>4074</v>
      </c>
      <c r="B2074" s="4" t="s">
        <v>4075</v>
      </c>
      <c r="D2074" s="8">
        <v>19672</v>
      </c>
      <c r="E2074" s="9">
        <v>14401</v>
      </c>
      <c r="F2074" s="9">
        <f t="shared" si="33"/>
        <v>34073</v>
      </c>
    </row>
    <row r="2075" spans="1:6" x14ac:dyDescent="0.25">
      <c r="A2075" s="4" t="s">
        <v>4076</v>
      </c>
      <c r="B2075" s="4" t="s">
        <v>4077</v>
      </c>
      <c r="D2075" s="8">
        <v>1290397</v>
      </c>
      <c r="E2075" s="9">
        <v>510335</v>
      </c>
      <c r="F2075" s="9">
        <f t="shared" si="33"/>
        <v>1800732</v>
      </c>
    </row>
    <row r="2076" spans="1:6" x14ac:dyDescent="0.25">
      <c r="A2076" s="4" t="s">
        <v>4078</v>
      </c>
      <c r="B2076" s="4" t="s">
        <v>4079</v>
      </c>
      <c r="D2076" s="8">
        <v>100729</v>
      </c>
      <c r="E2076" s="9">
        <v>1302</v>
      </c>
      <c r="F2076" s="9">
        <f t="shared" si="33"/>
        <v>102031</v>
      </c>
    </row>
    <row r="2077" spans="1:6" x14ac:dyDescent="0.25">
      <c r="A2077" s="4" t="s">
        <v>4080</v>
      </c>
      <c r="B2077" s="4" t="s">
        <v>4081</v>
      </c>
      <c r="D2077" s="8">
        <v>339231</v>
      </c>
      <c r="E2077" s="9">
        <v>179988</v>
      </c>
      <c r="F2077" s="9">
        <f t="shared" si="33"/>
        <v>519219</v>
      </c>
    </row>
    <row r="2078" spans="1:6" x14ac:dyDescent="0.25">
      <c r="A2078" s="4" t="s">
        <v>4082</v>
      </c>
      <c r="B2078" s="4" t="s">
        <v>4083</v>
      </c>
      <c r="D2078" s="8">
        <v>330490</v>
      </c>
      <c r="E2078" s="9">
        <v>45318</v>
      </c>
      <c r="F2078" s="9">
        <f t="shared" si="33"/>
        <v>375808</v>
      </c>
    </row>
    <row r="2079" spans="1:6" x14ac:dyDescent="0.25">
      <c r="A2079" s="4" t="s">
        <v>4084</v>
      </c>
      <c r="B2079" s="4" t="s">
        <v>4085</v>
      </c>
      <c r="D2079" s="8">
        <v>276123</v>
      </c>
      <c r="E2079" s="9">
        <v>0</v>
      </c>
      <c r="F2079" s="9">
        <f t="shared" si="33"/>
        <v>276123</v>
      </c>
    </row>
    <row r="2080" spans="1:6" x14ac:dyDescent="0.25">
      <c r="A2080" s="4" t="s">
        <v>4086</v>
      </c>
      <c r="B2080" s="4" t="s">
        <v>4087</v>
      </c>
      <c r="D2080" s="8">
        <v>75763</v>
      </c>
      <c r="E2080" s="9">
        <v>80263</v>
      </c>
      <c r="F2080" s="9">
        <f t="shared" si="33"/>
        <v>156026</v>
      </c>
    </row>
    <row r="2081" spans="1:6" x14ac:dyDescent="0.25">
      <c r="A2081" s="4" t="s">
        <v>4088</v>
      </c>
      <c r="B2081" s="4" t="s">
        <v>4089</v>
      </c>
      <c r="D2081" s="8">
        <v>83283</v>
      </c>
      <c r="E2081" s="9">
        <v>120418</v>
      </c>
      <c r="F2081" s="9">
        <f t="shared" si="33"/>
        <v>203701</v>
      </c>
    </row>
    <row r="2082" spans="1:6" x14ac:dyDescent="0.25">
      <c r="A2082" s="4" t="s">
        <v>4090</v>
      </c>
      <c r="B2082" s="4" t="s">
        <v>4091</v>
      </c>
      <c r="D2082" s="8">
        <v>77963</v>
      </c>
      <c r="E2082" s="9">
        <v>30671</v>
      </c>
      <c r="F2082" s="9">
        <f t="shared" si="33"/>
        <v>108634</v>
      </c>
    </row>
    <row r="2083" spans="1:6" x14ac:dyDescent="0.25">
      <c r="A2083" s="4" t="s">
        <v>4092</v>
      </c>
      <c r="B2083" s="4" t="s">
        <v>4093</v>
      </c>
      <c r="D2083" s="8">
        <v>20549</v>
      </c>
      <c r="E2083" s="9">
        <v>55124</v>
      </c>
      <c r="F2083" s="9">
        <f t="shared" si="33"/>
        <v>75673</v>
      </c>
    </row>
    <row r="2084" spans="1:6" x14ac:dyDescent="0.25">
      <c r="A2084" s="4" t="s">
        <v>4094</v>
      </c>
      <c r="B2084" s="4" t="s">
        <v>4095</v>
      </c>
      <c r="D2084" s="8">
        <v>146747</v>
      </c>
      <c r="E2084" s="9">
        <v>17162</v>
      </c>
      <c r="F2084" s="9">
        <f t="shared" si="33"/>
        <v>163909</v>
      </c>
    </row>
    <row r="2085" spans="1:6" x14ac:dyDescent="0.25">
      <c r="A2085" s="4" t="s">
        <v>4096</v>
      </c>
      <c r="B2085" s="4" t="s">
        <v>4097</v>
      </c>
      <c r="D2085" s="8">
        <v>754895</v>
      </c>
      <c r="E2085" s="9">
        <v>495016.5</v>
      </c>
      <c r="F2085" s="9">
        <f t="shared" si="33"/>
        <v>1249911.5</v>
      </c>
    </row>
    <row r="2086" spans="1:6" x14ac:dyDescent="0.25">
      <c r="A2086" s="4" t="s">
        <v>4098</v>
      </c>
      <c r="B2086" s="4" t="s">
        <v>4099</v>
      </c>
      <c r="D2086" s="8">
        <v>1354424</v>
      </c>
      <c r="E2086" s="9">
        <v>229297</v>
      </c>
      <c r="F2086" s="9">
        <f t="shared" si="33"/>
        <v>1583721</v>
      </c>
    </row>
    <row r="2087" spans="1:6" x14ac:dyDescent="0.25">
      <c r="A2087" s="4" t="s">
        <v>4100</v>
      </c>
      <c r="B2087" s="4" t="s">
        <v>4101</v>
      </c>
      <c r="D2087" s="8">
        <v>482957</v>
      </c>
      <c r="E2087" s="9">
        <v>0.25</v>
      </c>
      <c r="F2087" s="9">
        <f t="shared" si="33"/>
        <v>482957.25</v>
      </c>
    </row>
    <row r="2088" spans="1:6" x14ac:dyDescent="0.25">
      <c r="A2088" s="4" t="s">
        <v>4102</v>
      </c>
      <c r="B2088" s="4" t="s">
        <v>4103</v>
      </c>
      <c r="D2088" s="8">
        <v>824043</v>
      </c>
      <c r="E2088" s="9">
        <v>420474.25</v>
      </c>
      <c r="F2088" s="9">
        <f t="shared" si="33"/>
        <v>1244517.25</v>
      </c>
    </row>
    <row r="2089" spans="1:6" x14ac:dyDescent="0.25">
      <c r="A2089" s="4" t="s">
        <v>4104</v>
      </c>
      <c r="B2089" s="4" t="s">
        <v>4105</v>
      </c>
      <c r="D2089" s="8">
        <v>300134</v>
      </c>
      <c r="E2089" s="9">
        <v>22054</v>
      </c>
      <c r="F2089" s="9">
        <f t="shared" si="33"/>
        <v>322188</v>
      </c>
    </row>
    <row r="2090" spans="1:6" x14ac:dyDescent="0.25">
      <c r="A2090" s="4" t="s">
        <v>4106</v>
      </c>
      <c r="B2090" s="4" t="s">
        <v>4107</v>
      </c>
      <c r="D2090" s="8">
        <v>187107</v>
      </c>
      <c r="E2090" s="9">
        <v>234246</v>
      </c>
      <c r="F2090" s="9">
        <f t="shared" si="33"/>
        <v>421353</v>
      </c>
    </row>
    <row r="2091" spans="1:6" x14ac:dyDescent="0.25">
      <c r="A2091" s="4" t="s">
        <v>4108</v>
      </c>
      <c r="B2091" s="4" t="s">
        <v>4109</v>
      </c>
      <c r="D2091" s="8">
        <v>128164</v>
      </c>
      <c r="E2091" s="9">
        <v>116023</v>
      </c>
      <c r="F2091" s="9">
        <f t="shared" si="33"/>
        <v>244187</v>
      </c>
    </row>
    <row r="2092" spans="1:6" x14ac:dyDescent="0.25">
      <c r="A2092" s="4" t="s">
        <v>4110</v>
      </c>
      <c r="B2092" s="4" t="s">
        <v>4111</v>
      </c>
      <c r="D2092" s="8">
        <v>499159</v>
      </c>
      <c r="E2092" s="9">
        <v>87187</v>
      </c>
      <c r="F2092" s="9">
        <f t="shared" si="33"/>
        <v>586346</v>
      </c>
    </row>
    <row r="2093" spans="1:6" x14ac:dyDescent="0.25">
      <c r="A2093" s="4" t="s">
        <v>4112</v>
      </c>
      <c r="B2093" s="4" t="s">
        <v>4113</v>
      </c>
      <c r="D2093" s="8">
        <v>130874</v>
      </c>
      <c r="E2093" s="9">
        <v>18988</v>
      </c>
      <c r="F2093" s="9">
        <f t="shared" si="33"/>
        <v>149862</v>
      </c>
    </row>
    <row r="2094" spans="1:6" x14ac:dyDescent="0.25">
      <c r="A2094" s="4" t="s">
        <v>4114</v>
      </c>
      <c r="B2094" s="4" t="s">
        <v>4115</v>
      </c>
      <c r="D2094" s="8">
        <v>170532</v>
      </c>
      <c r="E2094" s="9">
        <v>79772</v>
      </c>
      <c r="F2094" s="9">
        <f t="shared" si="33"/>
        <v>250304</v>
      </c>
    </row>
    <row r="2095" spans="1:6" x14ac:dyDescent="0.25">
      <c r="A2095" s="4" t="s">
        <v>4116</v>
      </c>
      <c r="B2095" s="4" t="s">
        <v>4117</v>
      </c>
      <c r="D2095" s="8">
        <v>294494</v>
      </c>
      <c r="E2095" s="9">
        <v>85266</v>
      </c>
      <c r="F2095" s="9">
        <f t="shared" si="33"/>
        <v>379760</v>
      </c>
    </row>
    <row r="2096" spans="1:6" x14ac:dyDescent="0.25">
      <c r="A2096" s="4" t="s">
        <v>4118</v>
      </c>
      <c r="B2096" s="4" t="s">
        <v>4119</v>
      </c>
      <c r="D2096" s="8">
        <v>176242</v>
      </c>
      <c r="E2096" s="9">
        <v>506</v>
      </c>
      <c r="F2096" s="9">
        <f t="shared" si="33"/>
        <v>176748</v>
      </c>
    </row>
    <row r="2097" spans="1:6" x14ac:dyDescent="0.25">
      <c r="A2097" s="4" t="s">
        <v>4120</v>
      </c>
      <c r="B2097" s="4" t="s">
        <v>4121</v>
      </c>
      <c r="D2097" s="8">
        <v>320456</v>
      </c>
      <c r="E2097" s="9">
        <v>148732</v>
      </c>
      <c r="F2097" s="9">
        <f t="shared" si="33"/>
        <v>469188</v>
      </c>
    </row>
    <row r="2098" spans="1:6" x14ac:dyDescent="0.25">
      <c r="A2098" s="4" t="s">
        <v>4122</v>
      </c>
      <c r="B2098" s="4" t="s">
        <v>4123</v>
      </c>
      <c r="D2098" s="8">
        <v>185960</v>
      </c>
      <c r="E2098" s="9">
        <v>152558</v>
      </c>
      <c r="F2098" s="9">
        <f t="shared" si="33"/>
        <v>338518</v>
      </c>
    </row>
    <row r="2099" spans="1:6" x14ac:dyDescent="0.25">
      <c r="A2099" s="4" t="s">
        <v>4124</v>
      </c>
      <c r="B2099" s="4" t="s">
        <v>4125</v>
      </c>
      <c r="D2099" s="8">
        <v>615322</v>
      </c>
      <c r="E2099" s="9">
        <v>149153</v>
      </c>
      <c r="F2099" s="9">
        <f t="shared" si="33"/>
        <v>764475</v>
      </c>
    </row>
    <row r="2100" spans="1:6" x14ac:dyDescent="0.25">
      <c r="A2100" s="4" t="s">
        <v>4126</v>
      </c>
      <c r="B2100" s="4" t="s">
        <v>4127</v>
      </c>
      <c r="D2100" s="8">
        <v>22178</v>
      </c>
      <c r="E2100" s="9">
        <v>0</v>
      </c>
      <c r="F2100" s="9">
        <f t="shared" si="33"/>
        <v>22178</v>
      </c>
    </row>
    <row r="2101" spans="1:6" x14ac:dyDescent="0.25">
      <c r="A2101" s="4" t="s">
        <v>4128</v>
      </c>
      <c r="B2101" s="4" t="s">
        <v>4129</v>
      </c>
      <c r="D2101" s="8">
        <v>140077</v>
      </c>
      <c r="E2101" s="9">
        <v>104875</v>
      </c>
      <c r="F2101" s="9">
        <f t="shared" si="33"/>
        <v>244952</v>
      </c>
    </row>
    <row r="2102" spans="1:6" x14ac:dyDescent="0.25">
      <c r="A2102" s="4" t="s">
        <v>4130</v>
      </c>
      <c r="B2102" s="4" t="s">
        <v>4131</v>
      </c>
      <c r="D2102" s="8">
        <v>308617</v>
      </c>
      <c r="E2102" s="9">
        <v>0</v>
      </c>
      <c r="F2102" s="9">
        <f t="shared" si="33"/>
        <v>308617</v>
      </c>
    </row>
    <row r="2103" spans="1:6" x14ac:dyDescent="0.25">
      <c r="A2103" s="4" t="s">
        <v>4132</v>
      </c>
      <c r="B2103" s="4" t="s">
        <v>4133</v>
      </c>
      <c r="D2103" s="8">
        <v>25617</v>
      </c>
      <c r="E2103" s="9">
        <v>16989</v>
      </c>
      <c r="F2103" s="9">
        <f t="shared" si="33"/>
        <v>42606</v>
      </c>
    </row>
    <row r="2104" spans="1:6" x14ac:dyDescent="0.25">
      <c r="A2104" s="4" t="s">
        <v>4134</v>
      </c>
      <c r="B2104" s="4" t="s">
        <v>4135</v>
      </c>
      <c r="D2104" s="8">
        <v>267115</v>
      </c>
      <c r="E2104" s="9">
        <v>431463</v>
      </c>
      <c r="F2104" s="9">
        <f t="shared" si="33"/>
        <v>698578</v>
      </c>
    </row>
    <row r="2105" spans="1:6" x14ac:dyDescent="0.25">
      <c r="A2105" s="4" t="s">
        <v>4136</v>
      </c>
      <c r="B2105" s="4" t="s">
        <v>4137</v>
      </c>
      <c r="D2105" s="8">
        <v>263819</v>
      </c>
      <c r="E2105" s="9">
        <v>237755</v>
      </c>
      <c r="F2105" s="9">
        <f t="shared" si="33"/>
        <v>501574</v>
      </c>
    </row>
    <row r="2106" spans="1:6" x14ac:dyDescent="0.25">
      <c r="A2106" s="4" t="s">
        <v>4138</v>
      </c>
      <c r="B2106" s="4" t="s">
        <v>196</v>
      </c>
      <c r="D2106" s="8">
        <v>61075</v>
      </c>
      <c r="E2106" s="9">
        <v>32678</v>
      </c>
      <c r="F2106" s="9">
        <f t="shared" si="33"/>
        <v>93753</v>
      </c>
    </row>
    <row r="2107" spans="1:6" x14ac:dyDescent="0.25">
      <c r="A2107" s="4" t="s">
        <v>4139</v>
      </c>
      <c r="B2107" s="4" t="s">
        <v>3780</v>
      </c>
      <c r="D2107" s="8">
        <v>79921</v>
      </c>
      <c r="E2107" s="9">
        <v>99684</v>
      </c>
      <c r="F2107" s="9">
        <f t="shared" si="33"/>
        <v>179605</v>
      </c>
    </row>
    <row r="2108" spans="1:6" x14ac:dyDescent="0.25">
      <c r="A2108" s="4" t="s">
        <v>4140</v>
      </c>
      <c r="B2108" s="4" t="s">
        <v>4141</v>
      </c>
      <c r="D2108" s="8">
        <v>286097</v>
      </c>
      <c r="E2108" s="9">
        <v>260602</v>
      </c>
      <c r="F2108" s="9">
        <f t="shared" si="33"/>
        <v>546699</v>
      </c>
    </row>
    <row r="2109" spans="1:6" x14ac:dyDescent="0.25">
      <c r="A2109" s="4" t="s">
        <v>4142</v>
      </c>
      <c r="B2109" s="4" t="s">
        <v>4143</v>
      </c>
      <c r="D2109" s="8">
        <v>1718</v>
      </c>
      <c r="E2109" s="9">
        <v>0</v>
      </c>
      <c r="F2109" s="9">
        <f t="shared" si="33"/>
        <v>1718</v>
      </c>
    </row>
    <row r="2110" spans="1:6" x14ac:dyDescent="0.25">
      <c r="A2110" s="4" t="s">
        <v>4144</v>
      </c>
      <c r="B2110" s="4" t="s">
        <v>4145</v>
      </c>
      <c r="D2110" s="8">
        <v>324472</v>
      </c>
      <c r="E2110" s="9">
        <v>0</v>
      </c>
      <c r="F2110" s="9">
        <f t="shared" si="33"/>
        <v>324472</v>
      </c>
    </row>
    <row r="2111" spans="1:6" x14ac:dyDescent="0.25">
      <c r="A2111" s="4" t="s">
        <v>4146</v>
      </c>
      <c r="B2111" s="4" t="s">
        <v>4147</v>
      </c>
      <c r="D2111" s="8">
        <v>0</v>
      </c>
      <c r="E2111" s="9">
        <v>0</v>
      </c>
      <c r="F2111" s="9">
        <f t="shared" si="33"/>
        <v>0</v>
      </c>
    </row>
    <row r="2112" spans="1:6" x14ac:dyDescent="0.25">
      <c r="A2112" s="4" t="s">
        <v>4148</v>
      </c>
      <c r="B2112" s="4" t="s">
        <v>4149</v>
      </c>
      <c r="D2112" s="8">
        <v>146199</v>
      </c>
      <c r="E2112" s="9">
        <v>0</v>
      </c>
      <c r="F2112" s="9">
        <f t="shared" si="33"/>
        <v>146199</v>
      </c>
    </row>
    <row r="2113" spans="1:6" x14ac:dyDescent="0.25">
      <c r="A2113" s="4" t="s">
        <v>4150</v>
      </c>
      <c r="B2113" s="4" t="s">
        <v>4151</v>
      </c>
      <c r="D2113" s="8">
        <v>222115</v>
      </c>
      <c r="E2113" s="9">
        <v>0</v>
      </c>
      <c r="F2113" s="9">
        <f t="shared" si="33"/>
        <v>222115</v>
      </c>
    </row>
    <row r="2114" spans="1:6" x14ac:dyDescent="0.25">
      <c r="A2114" s="4" t="s">
        <v>4152</v>
      </c>
      <c r="B2114" s="4" t="s">
        <v>4153</v>
      </c>
      <c r="D2114" s="8">
        <v>33158</v>
      </c>
      <c r="E2114" s="9">
        <v>28382</v>
      </c>
      <c r="F2114" s="9">
        <f t="shared" si="33"/>
        <v>61540</v>
      </c>
    </row>
    <row r="2115" spans="1:6" x14ac:dyDescent="0.25">
      <c r="A2115" s="4" t="s">
        <v>4154</v>
      </c>
      <c r="B2115" s="4" t="s">
        <v>4155</v>
      </c>
      <c r="D2115" s="8">
        <v>142490</v>
      </c>
      <c r="E2115" s="9">
        <v>57623</v>
      </c>
      <c r="F2115" s="9">
        <f t="shared" si="33"/>
        <v>200113</v>
      </c>
    </row>
    <row r="2116" spans="1:6" x14ac:dyDescent="0.25">
      <c r="A2116" s="4" t="s">
        <v>4156</v>
      </c>
      <c r="B2116" s="4" t="s">
        <v>4157</v>
      </c>
      <c r="D2116" s="8">
        <v>36391</v>
      </c>
      <c r="E2116" s="9">
        <v>204477</v>
      </c>
      <c r="F2116" s="9">
        <f t="shared" ref="F2116:F2179" si="34">IF(D2116+E2116&gt;0,D2116+E2116,0)</f>
        <v>240868</v>
      </c>
    </row>
    <row r="2117" spans="1:6" x14ac:dyDescent="0.25">
      <c r="A2117" s="4" t="s">
        <v>4158</v>
      </c>
      <c r="B2117" s="4" t="s">
        <v>4159</v>
      </c>
      <c r="D2117" s="8">
        <v>16285</v>
      </c>
      <c r="E2117" s="9">
        <v>0</v>
      </c>
      <c r="F2117" s="9">
        <f t="shared" si="34"/>
        <v>16285</v>
      </c>
    </row>
    <row r="2118" spans="1:6" x14ac:dyDescent="0.25">
      <c r="A2118" s="4" t="s">
        <v>4160</v>
      </c>
      <c r="B2118" s="4" t="s">
        <v>4161</v>
      </c>
      <c r="D2118" s="8">
        <v>2538251</v>
      </c>
      <c r="E2118" s="9">
        <v>126603</v>
      </c>
      <c r="F2118" s="9">
        <f t="shared" si="34"/>
        <v>2664854</v>
      </c>
    </row>
    <row r="2119" spans="1:6" x14ac:dyDescent="0.25">
      <c r="A2119" s="4" t="s">
        <v>4162</v>
      </c>
      <c r="B2119" s="4" t="s">
        <v>4163</v>
      </c>
      <c r="D2119" s="8">
        <v>141899</v>
      </c>
      <c r="E2119" s="9">
        <v>34471</v>
      </c>
      <c r="F2119" s="9">
        <f t="shared" si="34"/>
        <v>176370</v>
      </c>
    </row>
    <row r="2120" spans="1:6" x14ac:dyDescent="0.25">
      <c r="A2120" s="4" t="s">
        <v>4164</v>
      </c>
      <c r="B2120" s="4" t="s">
        <v>4165</v>
      </c>
      <c r="D2120" s="8">
        <v>27850</v>
      </c>
      <c r="E2120" s="9">
        <v>4977</v>
      </c>
      <c r="F2120" s="9">
        <f t="shared" si="34"/>
        <v>32827</v>
      </c>
    </row>
    <row r="2121" spans="1:6" x14ac:dyDescent="0.25">
      <c r="A2121" s="4" t="s">
        <v>4166</v>
      </c>
      <c r="B2121" s="4" t="s">
        <v>4167</v>
      </c>
      <c r="D2121" s="8">
        <v>205785</v>
      </c>
      <c r="E2121" s="9">
        <v>0</v>
      </c>
      <c r="F2121" s="9">
        <f t="shared" si="34"/>
        <v>205785</v>
      </c>
    </row>
    <row r="2122" spans="1:6" x14ac:dyDescent="0.25">
      <c r="A2122" s="4" t="s">
        <v>4168</v>
      </c>
      <c r="B2122" s="4" t="s">
        <v>4169</v>
      </c>
      <c r="D2122" s="8">
        <v>619812</v>
      </c>
      <c r="E2122" s="9">
        <v>208948</v>
      </c>
      <c r="F2122" s="9">
        <f t="shared" si="34"/>
        <v>828760</v>
      </c>
    </row>
    <row r="2123" spans="1:6" x14ac:dyDescent="0.25">
      <c r="A2123" s="4" t="s">
        <v>4170</v>
      </c>
      <c r="B2123" s="4" t="s">
        <v>4171</v>
      </c>
      <c r="D2123" s="8">
        <v>1340205</v>
      </c>
      <c r="E2123" s="9">
        <v>302688.75</v>
      </c>
      <c r="F2123" s="9">
        <f t="shared" si="34"/>
        <v>1642893.75</v>
      </c>
    </row>
    <row r="2124" spans="1:6" x14ac:dyDescent="0.25">
      <c r="A2124" s="4" t="s">
        <v>4172</v>
      </c>
      <c r="B2124" s="4" t="s">
        <v>4173</v>
      </c>
      <c r="D2124" s="8">
        <v>684168</v>
      </c>
      <c r="E2124" s="9">
        <v>283103.66666666791</v>
      </c>
      <c r="F2124" s="9">
        <f t="shared" si="34"/>
        <v>967271.66666666791</v>
      </c>
    </row>
    <row r="2125" spans="1:6" x14ac:dyDescent="0.25">
      <c r="A2125" s="4" t="s">
        <v>4174</v>
      </c>
      <c r="B2125" s="4" t="s">
        <v>4175</v>
      </c>
      <c r="D2125" s="8">
        <v>2726</v>
      </c>
      <c r="E2125" s="9">
        <v>0</v>
      </c>
      <c r="F2125" s="9">
        <f t="shared" si="34"/>
        <v>2726</v>
      </c>
    </row>
    <row r="2126" spans="1:6" x14ac:dyDescent="0.25">
      <c r="A2126" s="4" t="s">
        <v>4176</v>
      </c>
      <c r="B2126" s="4" t="s">
        <v>4177</v>
      </c>
      <c r="D2126" s="8">
        <v>409446</v>
      </c>
      <c r="E2126" s="9">
        <v>66671</v>
      </c>
      <c r="F2126" s="9">
        <f t="shared" si="34"/>
        <v>476117</v>
      </c>
    </row>
    <row r="2127" spans="1:6" x14ac:dyDescent="0.25">
      <c r="A2127" s="4" t="s">
        <v>4178</v>
      </c>
      <c r="B2127" s="4" t="s">
        <v>4179</v>
      </c>
      <c r="D2127" s="8">
        <v>384156</v>
      </c>
      <c r="E2127" s="9">
        <v>141472</v>
      </c>
      <c r="F2127" s="9">
        <f t="shared" si="34"/>
        <v>525628</v>
      </c>
    </row>
    <row r="2128" spans="1:6" x14ac:dyDescent="0.25">
      <c r="A2128" s="4" t="s">
        <v>4180</v>
      </c>
      <c r="B2128" s="4" t="s">
        <v>4181</v>
      </c>
      <c r="D2128" s="8">
        <v>370142</v>
      </c>
      <c r="E2128" s="9">
        <v>285655</v>
      </c>
      <c r="F2128" s="9">
        <f t="shared" si="34"/>
        <v>655797</v>
      </c>
    </row>
    <row r="2129" spans="1:6" x14ac:dyDescent="0.25">
      <c r="A2129" s="4" t="s">
        <v>4182</v>
      </c>
      <c r="B2129" s="4" t="s">
        <v>4183</v>
      </c>
      <c r="D2129" s="8">
        <v>30327</v>
      </c>
      <c r="E2129" s="9">
        <v>1219</v>
      </c>
      <c r="F2129" s="9">
        <f t="shared" si="34"/>
        <v>31546</v>
      </c>
    </row>
    <row r="2130" spans="1:6" x14ac:dyDescent="0.25">
      <c r="A2130" s="4" t="s">
        <v>4184</v>
      </c>
      <c r="B2130" s="4" t="s">
        <v>4185</v>
      </c>
      <c r="D2130" s="8">
        <v>42122</v>
      </c>
      <c r="E2130" s="9">
        <v>19582</v>
      </c>
      <c r="F2130" s="9">
        <f t="shared" si="34"/>
        <v>61704</v>
      </c>
    </row>
    <row r="2131" spans="1:6" x14ac:dyDescent="0.25">
      <c r="A2131" s="4" t="s">
        <v>4186</v>
      </c>
      <c r="B2131" s="4" t="s">
        <v>4187</v>
      </c>
      <c r="D2131" s="8">
        <v>95308</v>
      </c>
      <c r="E2131" s="9">
        <v>8217</v>
      </c>
      <c r="F2131" s="9">
        <f t="shared" si="34"/>
        <v>103525</v>
      </c>
    </row>
    <row r="2132" spans="1:6" x14ac:dyDescent="0.25">
      <c r="A2132" s="4" t="s">
        <v>4188</v>
      </c>
      <c r="B2132" s="4" t="s">
        <v>4189</v>
      </c>
      <c r="D2132" s="8">
        <v>76055</v>
      </c>
      <c r="E2132" s="9">
        <v>48017</v>
      </c>
      <c r="F2132" s="9">
        <f t="shared" si="34"/>
        <v>124072</v>
      </c>
    </row>
    <row r="2133" spans="1:6" x14ac:dyDescent="0.25">
      <c r="A2133" s="4" t="s">
        <v>4190</v>
      </c>
      <c r="B2133" s="4" t="s">
        <v>4191</v>
      </c>
      <c r="D2133" s="8">
        <v>82146</v>
      </c>
      <c r="E2133" s="9">
        <v>0</v>
      </c>
      <c r="F2133" s="9">
        <f t="shared" si="34"/>
        <v>82146</v>
      </c>
    </row>
    <row r="2134" spans="1:6" x14ac:dyDescent="0.25">
      <c r="A2134" s="4" t="s">
        <v>4192</v>
      </c>
      <c r="B2134" s="4" t="s">
        <v>4193</v>
      </c>
      <c r="D2134" s="8">
        <v>121439</v>
      </c>
      <c r="E2134" s="9">
        <v>27685</v>
      </c>
      <c r="F2134" s="9">
        <f t="shared" si="34"/>
        <v>149124</v>
      </c>
    </row>
    <row r="2135" spans="1:6" x14ac:dyDescent="0.25">
      <c r="A2135" s="4" t="s">
        <v>4194</v>
      </c>
      <c r="B2135" s="4" t="s">
        <v>4195</v>
      </c>
      <c r="D2135" s="8">
        <v>247926</v>
      </c>
      <c r="E2135" s="9">
        <v>0</v>
      </c>
      <c r="F2135" s="9">
        <f t="shared" si="34"/>
        <v>247926</v>
      </c>
    </row>
    <row r="2136" spans="1:6" x14ac:dyDescent="0.25">
      <c r="A2136" s="4" t="s">
        <v>4196</v>
      </c>
      <c r="B2136" s="4" t="s">
        <v>4197</v>
      </c>
      <c r="D2136" s="8">
        <v>196135</v>
      </c>
      <c r="E2136" s="9">
        <v>6837</v>
      </c>
      <c r="F2136" s="9">
        <f t="shared" si="34"/>
        <v>202972</v>
      </c>
    </row>
    <row r="2137" spans="1:6" x14ac:dyDescent="0.25">
      <c r="A2137" s="4" t="s">
        <v>4198</v>
      </c>
      <c r="B2137" s="4" t="s">
        <v>4199</v>
      </c>
      <c r="D2137" s="8">
        <v>11584</v>
      </c>
      <c r="E2137" s="9">
        <v>40596</v>
      </c>
      <c r="F2137" s="9">
        <f t="shared" si="34"/>
        <v>52180</v>
      </c>
    </row>
    <row r="2138" spans="1:6" x14ac:dyDescent="0.25">
      <c r="A2138" s="4" t="s">
        <v>4200</v>
      </c>
      <c r="B2138" s="4" t="s">
        <v>4201</v>
      </c>
      <c r="D2138" s="8">
        <v>35001</v>
      </c>
      <c r="E2138" s="9">
        <v>0</v>
      </c>
      <c r="F2138" s="9">
        <f t="shared" si="34"/>
        <v>35001</v>
      </c>
    </row>
    <row r="2139" spans="1:6" x14ac:dyDescent="0.25">
      <c r="A2139" s="4" t="s">
        <v>4202</v>
      </c>
      <c r="B2139" s="4" t="s">
        <v>4203</v>
      </c>
      <c r="D2139" s="8">
        <v>69633</v>
      </c>
      <c r="E2139" s="9">
        <v>23230</v>
      </c>
      <c r="F2139" s="9">
        <f t="shared" si="34"/>
        <v>92863</v>
      </c>
    </row>
    <row r="2140" spans="1:6" x14ac:dyDescent="0.25">
      <c r="A2140" s="4" t="s">
        <v>4204</v>
      </c>
      <c r="B2140" s="4" t="s">
        <v>4205</v>
      </c>
      <c r="D2140" s="8">
        <v>46508</v>
      </c>
      <c r="E2140" s="9">
        <v>0</v>
      </c>
      <c r="F2140" s="9">
        <f t="shared" si="34"/>
        <v>46508</v>
      </c>
    </row>
    <row r="2141" spans="1:6" x14ac:dyDescent="0.25">
      <c r="A2141" s="4" t="s">
        <v>4206</v>
      </c>
      <c r="B2141" s="4" t="s">
        <v>4207</v>
      </c>
      <c r="D2141" s="8">
        <v>781938</v>
      </c>
      <c r="E2141" s="9">
        <v>0</v>
      </c>
      <c r="F2141" s="9">
        <f t="shared" si="34"/>
        <v>781938</v>
      </c>
    </row>
    <row r="2142" spans="1:6" x14ac:dyDescent="0.25">
      <c r="A2142" s="4" t="s">
        <v>4208</v>
      </c>
      <c r="B2142" s="4" t="s">
        <v>4209</v>
      </c>
      <c r="D2142" s="8">
        <v>56837</v>
      </c>
      <c r="E2142" s="9">
        <v>30839</v>
      </c>
      <c r="F2142" s="9">
        <f t="shared" si="34"/>
        <v>87676</v>
      </c>
    </row>
    <row r="2143" spans="1:6" x14ac:dyDescent="0.25">
      <c r="A2143" s="4" t="s">
        <v>4210</v>
      </c>
      <c r="B2143" s="4" t="s">
        <v>4211</v>
      </c>
      <c r="D2143" s="8">
        <v>1215165</v>
      </c>
      <c r="E2143" s="9">
        <v>158597</v>
      </c>
      <c r="F2143" s="9">
        <f t="shared" si="34"/>
        <v>1373762</v>
      </c>
    </row>
    <row r="2144" spans="1:6" x14ac:dyDescent="0.25">
      <c r="A2144" s="4" t="s">
        <v>4212</v>
      </c>
      <c r="B2144" s="4" t="s">
        <v>4213</v>
      </c>
      <c r="D2144" s="8">
        <v>783179</v>
      </c>
      <c r="E2144" s="9">
        <v>0</v>
      </c>
      <c r="F2144" s="9">
        <f t="shared" si="34"/>
        <v>783179</v>
      </c>
    </row>
    <row r="2145" spans="1:6" x14ac:dyDescent="0.25">
      <c r="A2145" s="4" t="s">
        <v>4214</v>
      </c>
      <c r="B2145" s="4" t="s">
        <v>4215</v>
      </c>
      <c r="D2145" s="8">
        <v>25957</v>
      </c>
      <c r="E2145" s="9">
        <v>56189</v>
      </c>
      <c r="F2145" s="9">
        <f t="shared" si="34"/>
        <v>82146</v>
      </c>
    </row>
    <row r="2146" spans="1:6" x14ac:dyDescent="0.25">
      <c r="A2146" s="4" t="s">
        <v>4216</v>
      </c>
      <c r="B2146" s="4" t="s">
        <v>4217</v>
      </c>
      <c r="D2146" s="8">
        <v>412626</v>
      </c>
      <c r="E2146" s="9">
        <v>68390.5</v>
      </c>
      <c r="F2146" s="9">
        <f t="shared" si="34"/>
        <v>481016.5</v>
      </c>
    </row>
    <row r="2147" spans="1:6" x14ac:dyDescent="0.25">
      <c r="A2147" s="4" t="s">
        <v>4218</v>
      </c>
      <c r="B2147" s="4" t="s">
        <v>4219</v>
      </c>
      <c r="D2147" s="8">
        <v>460946</v>
      </c>
      <c r="E2147" s="9">
        <v>0</v>
      </c>
      <c r="F2147" s="9">
        <f t="shared" si="34"/>
        <v>460946</v>
      </c>
    </row>
    <row r="2148" spans="1:6" x14ac:dyDescent="0.25">
      <c r="A2148" s="4" t="s">
        <v>4220</v>
      </c>
      <c r="B2148" s="4" t="s">
        <v>4221</v>
      </c>
      <c r="D2148" s="8">
        <v>359043</v>
      </c>
      <c r="E2148" s="9">
        <v>0</v>
      </c>
      <c r="F2148" s="9">
        <f t="shared" si="34"/>
        <v>359043</v>
      </c>
    </row>
    <row r="2149" spans="1:6" x14ac:dyDescent="0.25">
      <c r="A2149" s="4" t="s">
        <v>4222</v>
      </c>
      <c r="B2149" s="4" t="s">
        <v>4223</v>
      </c>
      <c r="D2149" s="8">
        <v>671290</v>
      </c>
      <c r="E2149" s="9">
        <v>518405.75</v>
      </c>
      <c r="F2149" s="9">
        <f t="shared" si="34"/>
        <v>1189695.75</v>
      </c>
    </row>
    <row r="2150" spans="1:6" x14ac:dyDescent="0.25">
      <c r="A2150" s="4" t="s">
        <v>4224</v>
      </c>
      <c r="B2150" s="4" t="s">
        <v>4225</v>
      </c>
      <c r="D2150" s="8">
        <v>611097</v>
      </c>
      <c r="E2150" s="9">
        <v>0</v>
      </c>
      <c r="F2150" s="9">
        <f t="shared" si="34"/>
        <v>611097</v>
      </c>
    </row>
    <row r="2151" spans="1:6" x14ac:dyDescent="0.25">
      <c r="A2151" s="4" t="s">
        <v>4226</v>
      </c>
      <c r="B2151" s="4" t="s">
        <v>4227</v>
      </c>
      <c r="D2151" s="8">
        <v>289810</v>
      </c>
      <c r="E2151" s="9">
        <v>6105</v>
      </c>
      <c r="F2151" s="9">
        <f t="shared" si="34"/>
        <v>295915</v>
      </c>
    </row>
    <row r="2152" spans="1:6" x14ac:dyDescent="0.25">
      <c r="A2152" s="4" t="s">
        <v>4228</v>
      </c>
      <c r="B2152" s="4" t="s">
        <v>4229</v>
      </c>
      <c r="D2152" s="8">
        <v>50225</v>
      </c>
      <c r="E2152" s="9">
        <v>0</v>
      </c>
      <c r="F2152" s="9">
        <f t="shared" si="34"/>
        <v>50225</v>
      </c>
    </row>
    <row r="2153" spans="1:6" x14ac:dyDescent="0.25">
      <c r="A2153" s="4" t="s">
        <v>4230</v>
      </c>
      <c r="B2153" s="4" t="s">
        <v>4231</v>
      </c>
      <c r="D2153" s="8">
        <v>51193</v>
      </c>
      <c r="E2153" s="9">
        <v>16731</v>
      </c>
      <c r="F2153" s="9">
        <f t="shared" si="34"/>
        <v>67924</v>
      </c>
    </row>
    <row r="2154" spans="1:6" x14ac:dyDescent="0.25">
      <c r="A2154" s="4" t="s">
        <v>4232</v>
      </c>
      <c r="B2154" s="4" t="s">
        <v>4233</v>
      </c>
      <c r="D2154" s="8">
        <v>745018</v>
      </c>
      <c r="E2154" s="9">
        <v>79522.166666666977</v>
      </c>
      <c r="F2154" s="9">
        <f t="shared" si="34"/>
        <v>824540.16666666698</v>
      </c>
    </row>
    <row r="2155" spans="1:6" x14ac:dyDescent="0.25">
      <c r="A2155" s="4" t="s">
        <v>4234</v>
      </c>
      <c r="B2155" s="4" t="s">
        <v>4235</v>
      </c>
      <c r="D2155" s="8">
        <v>2121509</v>
      </c>
      <c r="E2155" s="9">
        <v>541943.33333333209</v>
      </c>
      <c r="F2155" s="9">
        <f t="shared" si="34"/>
        <v>2663452.3333333321</v>
      </c>
    </row>
    <row r="2156" spans="1:6" x14ac:dyDescent="0.25">
      <c r="A2156" s="4" t="s">
        <v>4236</v>
      </c>
      <c r="B2156" s="4" t="s">
        <v>4237</v>
      </c>
      <c r="D2156" s="8">
        <v>58978</v>
      </c>
      <c r="E2156" s="9">
        <v>0</v>
      </c>
      <c r="F2156" s="9">
        <f t="shared" si="34"/>
        <v>58978</v>
      </c>
    </row>
    <row r="2157" spans="1:6" x14ac:dyDescent="0.25">
      <c r="A2157" s="4" t="s">
        <v>4238</v>
      </c>
      <c r="B2157" s="4" t="s">
        <v>4239</v>
      </c>
      <c r="D2157" s="8">
        <v>4685336</v>
      </c>
      <c r="E2157" s="9">
        <v>318818.25</v>
      </c>
      <c r="F2157" s="9">
        <f t="shared" si="34"/>
        <v>5004154.25</v>
      </c>
    </row>
    <row r="2158" spans="1:6" x14ac:dyDescent="0.25">
      <c r="A2158" s="4" t="s">
        <v>4240</v>
      </c>
      <c r="B2158" s="4" t="s">
        <v>4241</v>
      </c>
      <c r="D2158" s="8">
        <v>75254</v>
      </c>
      <c r="E2158" s="9">
        <v>0</v>
      </c>
      <c r="F2158" s="9">
        <f t="shared" si="34"/>
        <v>75254</v>
      </c>
    </row>
    <row r="2159" spans="1:6" x14ac:dyDescent="0.25">
      <c r="A2159" s="4" t="s">
        <v>4242</v>
      </c>
      <c r="B2159" s="4" t="s">
        <v>4243</v>
      </c>
      <c r="D2159" s="8">
        <v>62139</v>
      </c>
      <c r="E2159" s="9">
        <v>128756</v>
      </c>
      <c r="F2159" s="9">
        <f t="shared" si="34"/>
        <v>190895</v>
      </c>
    </row>
    <row r="2160" spans="1:6" x14ac:dyDescent="0.25">
      <c r="A2160" s="4" t="s">
        <v>4244</v>
      </c>
      <c r="B2160" s="4" t="s">
        <v>4245</v>
      </c>
      <c r="D2160" s="8">
        <v>208739</v>
      </c>
      <c r="E2160" s="9">
        <v>55022</v>
      </c>
      <c r="F2160" s="9">
        <f t="shared" si="34"/>
        <v>263761</v>
      </c>
    </row>
    <row r="2161" spans="1:6" x14ac:dyDescent="0.25">
      <c r="A2161" s="4" t="s">
        <v>4246</v>
      </c>
      <c r="B2161" s="4" t="s">
        <v>4247</v>
      </c>
      <c r="D2161" s="8">
        <v>56315</v>
      </c>
      <c r="E2161" s="9">
        <v>0</v>
      </c>
      <c r="F2161" s="9">
        <f t="shared" si="34"/>
        <v>56315</v>
      </c>
    </row>
    <row r="2162" spans="1:6" x14ac:dyDescent="0.25">
      <c r="A2162" s="4" t="s">
        <v>4248</v>
      </c>
      <c r="B2162" s="4" t="s">
        <v>4249</v>
      </c>
      <c r="D2162" s="8">
        <v>92905</v>
      </c>
      <c r="E2162" s="9">
        <v>0</v>
      </c>
      <c r="F2162" s="9">
        <f t="shared" si="34"/>
        <v>92905</v>
      </c>
    </row>
    <row r="2163" spans="1:6" x14ac:dyDescent="0.25">
      <c r="A2163" s="4" t="s">
        <v>4250</v>
      </c>
      <c r="B2163" s="4" t="s">
        <v>4251</v>
      </c>
      <c r="D2163" s="8">
        <v>-161208</v>
      </c>
      <c r="E2163" s="9">
        <v>0</v>
      </c>
      <c r="F2163" s="9">
        <f t="shared" si="34"/>
        <v>0</v>
      </c>
    </row>
    <row r="2164" spans="1:6" x14ac:dyDescent="0.25">
      <c r="A2164" s="4" t="s">
        <v>4252</v>
      </c>
      <c r="B2164" s="4" t="s">
        <v>4253</v>
      </c>
      <c r="D2164" s="8">
        <v>2923026</v>
      </c>
      <c r="E2164" s="9">
        <v>174404</v>
      </c>
      <c r="F2164" s="9">
        <f t="shared" si="34"/>
        <v>3097430</v>
      </c>
    </row>
    <row r="2165" spans="1:6" x14ac:dyDescent="0.25">
      <c r="A2165" s="4" t="s">
        <v>4254</v>
      </c>
      <c r="B2165" s="4" t="s">
        <v>4255</v>
      </c>
      <c r="D2165" s="8">
        <v>64436</v>
      </c>
      <c r="E2165" s="9">
        <v>57066</v>
      </c>
      <c r="F2165" s="9">
        <f t="shared" si="34"/>
        <v>121502</v>
      </c>
    </row>
    <row r="2166" spans="1:6" x14ac:dyDescent="0.25">
      <c r="A2166" s="4" t="s">
        <v>4256</v>
      </c>
      <c r="B2166" s="4" t="s">
        <v>4257</v>
      </c>
      <c r="D2166" s="8">
        <v>62080</v>
      </c>
      <c r="E2166" s="9">
        <v>36648</v>
      </c>
      <c r="F2166" s="9">
        <f t="shared" si="34"/>
        <v>98728</v>
      </c>
    </row>
    <row r="2167" spans="1:6" x14ac:dyDescent="0.25">
      <c r="A2167" s="4" t="s">
        <v>4258</v>
      </c>
      <c r="B2167" s="4" t="s">
        <v>4259</v>
      </c>
      <c r="D2167" s="8">
        <v>20881</v>
      </c>
      <c r="E2167" s="9">
        <v>6359</v>
      </c>
      <c r="F2167" s="9">
        <f t="shared" si="34"/>
        <v>27240</v>
      </c>
    </row>
    <row r="2168" spans="1:6" x14ac:dyDescent="0.25">
      <c r="A2168" s="4" t="s">
        <v>4260</v>
      </c>
      <c r="B2168" s="4" t="s">
        <v>4261</v>
      </c>
      <c r="D2168" s="8">
        <v>96007</v>
      </c>
      <c r="E2168" s="9">
        <v>0</v>
      </c>
      <c r="F2168" s="9">
        <f t="shared" si="34"/>
        <v>96007</v>
      </c>
    </row>
    <row r="2169" spans="1:6" x14ac:dyDescent="0.25">
      <c r="A2169" s="4" t="s">
        <v>4262</v>
      </c>
      <c r="B2169" s="4" t="s">
        <v>4263</v>
      </c>
      <c r="D2169" s="8">
        <v>562415</v>
      </c>
      <c r="E2169" s="9">
        <v>335301</v>
      </c>
      <c r="F2169" s="9">
        <f t="shared" si="34"/>
        <v>897716</v>
      </c>
    </row>
    <row r="2170" spans="1:6" x14ac:dyDescent="0.25">
      <c r="A2170" s="4" t="s">
        <v>4264</v>
      </c>
      <c r="B2170" s="4" t="s">
        <v>4265</v>
      </c>
      <c r="D2170" s="8">
        <v>109325</v>
      </c>
      <c r="E2170" s="9">
        <v>0</v>
      </c>
      <c r="F2170" s="9">
        <f t="shared" si="34"/>
        <v>109325</v>
      </c>
    </row>
    <row r="2171" spans="1:6" x14ac:dyDescent="0.25">
      <c r="A2171" s="4" t="s">
        <v>4266</v>
      </c>
      <c r="B2171" s="4" t="s">
        <v>4267</v>
      </c>
      <c r="D2171" s="8">
        <v>2816</v>
      </c>
      <c r="E2171" s="9">
        <v>22854</v>
      </c>
      <c r="F2171" s="9">
        <f t="shared" si="34"/>
        <v>25670</v>
      </c>
    </row>
    <row r="2172" spans="1:6" x14ac:dyDescent="0.25">
      <c r="A2172" s="4" t="s">
        <v>4268</v>
      </c>
      <c r="B2172" s="4" t="s">
        <v>4269</v>
      </c>
      <c r="D2172" s="8">
        <v>38918</v>
      </c>
      <c r="E2172" s="9">
        <v>3136</v>
      </c>
      <c r="F2172" s="9">
        <f t="shared" si="34"/>
        <v>42054</v>
      </c>
    </row>
    <row r="2173" spans="1:6" x14ac:dyDescent="0.25">
      <c r="A2173" s="4" t="s">
        <v>4270</v>
      </c>
      <c r="B2173" s="4" t="s">
        <v>4271</v>
      </c>
      <c r="D2173" s="8">
        <v>667621</v>
      </c>
      <c r="E2173" s="9">
        <v>0</v>
      </c>
      <c r="F2173" s="9">
        <f t="shared" si="34"/>
        <v>667621</v>
      </c>
    </row>
    <row r="2174" spans="1:6" x14ac:dyDescent="0.25">
      <c r="A2174" s="4" t="s">
        <v>4272</v>
      </c>
      <c r="B2174" s="4" t="s">
        <v>4273</v>
      </c>
      <c r="D2174" s="8">
        <v>176834</v>
      </c>
      <c r="E2174" s="9">
        <v>260258</v>
      </c>
      <c r="F2174" s="9">
        <f t="shared" si="34"/>
        <v>437092</v>
      </c>
    </row>
    <row r="2175" spans="1:6" x14ac:dyDescent="0.25">
      <c r="A2175" s="4" t="s">
        <v>4274</v>
      </c>
      <c r="B2175" s="4" t="s">
        <v>4275</v>
      </c>
      <c r="D2175" s="8">
        <v>122811</v>
      </c>
      <c r="E2175" s="9">
        <v>10145</v>
      </c>
      <c r="F2175" s="9">
        <f t="shared" si="34"/>
        <v>132956</v>
      </c>
    </row>
    <row r="2176" spans="1:6" x14ac:dyDescent="0.25">
      <c r="A2176" s="4" t="s">
        <v>4276</v>
      </c>
      <c r="B2176" s="4" t="s">
        <v>4277</v>
      </c>
      <c r="D2176" s="8">
        <v>28124</v>
      </c>
      <c r="E2176" s="9">
        <v>0</v>
      </c>
      <c r="F2176" s="9">
        <f t="shared" si="34"/>
        <v>28124</v>
      </c>
    </row>
    <row r="2177" spans="1:6" x14ac:dyDescent="0.25">
      <c r="A2177" s="4" t="s">
        <v>4278</v>
      </c>
      <c r="B2177" s="4" t="s">
        <v>4279</v>
      </c>
      <c r="D2177" s="8">
        <v>73318</v>
      </c>
      <c r="E2177" s="9">
        <v>0</v>
      </c>
      <c r="F2177" s="9">
        <f t="shared" si="34"/>
        <v>73318</v>
      </c>
    </row>
    <row r="2178" spans="1:6" x14ac:dyDescent="0.25">
      <c r="A2178" s="4" t="s">
        <v>4280</v>
      </c>
      <c r="B2178" s="4" t="s">
        <v>4281</v>
      </c>
      <c r="D2178" s="8">
        <v>131829</v>
      </c>
      <c r="E2178" s="9">
        <v>10915</v>
      </c>
      <c r="F2178" s="9">
        <f t="shared" si="34"/>
        <v>142744</v>
      </c>
    </row>
    <row r="2179" spans="1:6" x14ac:dyDescent="0.25">
      <c r="A2179" s="4" t="s">
        <v>4282</v>
      </c>
      <c r="B2179" s="4" t="s">
        <v>4283</v>
      </c>
      <c r="D2179" s="8">
        <v>56775</v>
      </c>
      <c r="E2179" s="9">
        <v>253468</v>
      </c>
      <c r="F2179" s="9">
        <f t="shared" si="34"/>
        <v>310243</v>
      </c>
    </row>
    <row r="2180" spans="1:6" x14ac:dyDescent="0.25">
      <c r="A2180" s="4" t="s">
        <v>4284</v>
      </c>
      <c r="B2180" s="4" t="s">
        <v>4285</v>
      </c>
      <c r="D2180" s="8">
        <v>2426969</v>
      </c>
      <c r="E2180" s="9">
        <v>0</v>
      </c>
      <c r="F2180" s="9">
        <f t="shared" ref="F2180:F2243" si="35">IF(D2180+E2180&gt;0,D2180+E2180,0)</f>
        <v>2426969</v>
      </c>
    </row>
    <row r="2181" spans="1:6" x14ac:dyDescent="0.25">
      <c r="A2181" s="4" t="s">
        <v>4286</v>
      </c>
      <c r="B2181" s="4" t="s">
        <v>4287</v>
      </c>
      <c r="D2181" s="8">
        <v>2926417</v>
      </c>
      <c r="E2181" s="9">
        <v>595906.66666666418</v>
      </c>
      <c r="F2181" s="9">
        <f t="shared" si="35"/>
        <v>3522323.6666666642</v>
      </c>
    </row>
    <row r="2182" spans="1:6" x14ac:dyDescent="0.25">
      <c r="A2182" s="4" t="s">
        <v>4288</v>
      </c>
      <c r="B2182" s="4" t="s">
        <v>4289</v>
      </c>
      <c r="D2182" s="8">
        <v>588525</v>
      </c>
      <c r="E2182" s="9">
        <v>20.416666699573398</v>
      </c>
      <c r="F2182" s="9">
        <f t="shared" si="35"/>
        <v>588545.41666669957</v>
      </c>
    </row>
    <row r="2183" spans="1:6" x14ac:dyDescent="0.25">
      <c r="A2183" s="4" t="s">
        <v>4290</v>
      </c>
      <c r="B2183" s="4" t="s">
        <v>1737</v>
      </c>
      <c r="D2183" s="8">
        <v>894865</v>
      </c>
      <c r="E2183" s="9">
        <v>0</v>
      </c>
      <c r="F2183" s="9">
        <f t="shared" si="35"/>
        <v>894865</v>
      </c>
    </row>
    <row r="2184" spans="1:6" x14ac:dyDescent="0.25">
      <c r="A2184" s="4" t="s">
        <v>4291</v>
      </c>
      <c r="B2184" s="4" t="s">
        <v>4292</v>
      </c>
      <c r="D2184" s="8">
        <v>55789</v>
      </c>
      <c r="E2184" s="9">
        <v>23610</v>
      </c>
      <c r="F2184" s="9">
        <f t="shared" si="35"/>
        <v>79399</v>
      </c>
    </row>
    <row r="2185" spans="1:6" x14ac:dyDescent="0.25">
      <c r="A2185" s="4" t="s">
        <v>4293</v>
      </c>
      <c r="B2185" s="4" t="s">
        <v>4294</v>
      </c>
      <c r="D2185" s="8">
        <v>98849</v>
      </c>
      <c r="E2185" s="9">
        <v>0.16666666674427688</v>
      </c>
      <c r="F2185" s="9">
        <f t="shared" si="35"/>
        <v>98849.166666666744</v>
      </c>
    </row>
    <row r="2186" spans="1:6" x14ac:dyDescent="0.25">
      <c r="A2186" s="4" t="s">
        <v>4295</v>
      </c>
      <c r="B2186" s="4" t="s">
        <v>989</v>
      </c>
      <c r="D2186" s="8">
        <v>16390</v>
      </c>
      <c r="E2186" s="9">
        <v>0</v>
      </c>
      <c r="F2186" s="9">
        <f t="shared" si="35"/>
        <v>16390</v>
      </c>
    </row>
    <row r="2187" spans="1:6" x14ac:dyDescent="0.25">
      <c r="A2187" s="4" t="s">
        <v>4296</v>
      </c>
      <c r="B2187" s="4" t="s">
        <v>4297</v>
      </c>
      <c r="D2187" s="8">
        <v>74041</v>
      </c>
      <c r="E2187" s="9">
        <v>0</v>
      </c>
      <c r="F2187" s="9">
        <f t="shared" si="35"/>
        <v>74041</v>
      </c>
    </row>
    <row r="2188" spans="1:6" x14ac:dyDescent="0.25">
      <c r="A2188" s="4" t="s">
        <v>4298</v>
      </c>
      <c r="B2188" s="4" t="s">
        <v>4299</v>
      </c>
      <c r="D2188" s="8">
        <v>26707</v>
      </c>
      <c r="E2188" s="9">
        <v>0</v>
      </c>
      <c r="F2188" s="9">
        <f t="shared" si="35"/>
        <v>26707</v>
      </c>
    </row>
    <row r="2189" spans="1:6" x14ac:dyDescent="0.25">
      <c r="A2189" s="4" t="s">
        <v>4300</v>
      </c>
      <c r="B2189" s="4" t="s">
        <v>4301</v>
      </c>
      <c r="D2189" s="8">
        <v>12098</v>
      </c>
      <c r="E2189" s="9">
        <v>0</v>
      </c>
      <c r="F2189" s="9">
        <f t="shared" si="35"/>
        <v>12098</v>
      </c>
    </row>
    <row r="2190" spans="1:6" x14ac:dyDescent="0.25">
      <c r="A2190" s="4" t="s">
        <v>4302</v>
      </c>
      <c r="B2190" s="4" t="s">
        <v>4303</v>
      </c>
      <c r="D2190" s="8">
        <v>103972</v>
      </c>
      <c r="E2190" s="9">
        <v>160376</v>
      </c>
      <c r="F2190" s="9">
        <f t="shared" si="35"/>
        <v>264348</v>
      </c>
    </row>
    <row r="2191" spans="1:6" x14ac:dyDescent="0.25">
      <c r="A2191" s="4" t="s">
        <v>4304</v>
      </c>
      <c r="B2191" s="4" t="s">
        <v>4305</v>
      </c>
      <c r="D2191" s="8">
        <v>370</v>
      </c>
      <c r="E2191" s="9">
        <v>0</v>
      </c>
      <c r="F2191" s="9">
        <f t="shared" si="35"/>
        <v>370</v>
      </c>
    </row>
    <row r="2192" spans="1:6" x14ac:dyDescent="0.25">
      <c r="A2192" s="4" t="s">
        <v>4306</v>
      </c>
      <c r="B2192" s="4" t="s">
        <v>4307</v>
      </c>
      <c r="D2192" s="8">
        <v>1247456</v>
      </c>
      <c r="E2192" s="9">
        <v>0</v>
      </c>
      <c r="F2192" s="9">
        <f t="shared" si="35"/>
        <v>1247456</v>
      </c>
    </row>
    <row r="2193" spans="1:6" x14ac:dyDescent="0.25">
      <c r="A2193" s="4" t="s">
        <v>4308</v>
      </c>
      <c r="B2193" s="4" t="s">
        <v>4309</v>
      </c>
      <c r="C2193" t="s">
        <v>2</v>
      </c>
      <c r="D2193" s="8">
        <v>0</v>
      </c>
      <c r="E2193" s="9">
        <v>0</v>
      </c>
      <c r="F2193" s="9">
        <f t="shared" si="35"/>
        <v>0</v>
      </c>
    </row>
    <row r="2194" spans="1:6" x14ac:dyDescent="0.25">
      <c r="A2194" s="4" t="s">
        <v>4310</v>
      </c>
      <c r="B2194" s="4" t="s">
        <v>4311</v>
      </c>
      <c r="C2194" t="s">
        <v>2</v>
      </c>
      <c r="D2194" s="8">
        <v>1</v>
      </c>
      <c r="E2194" s="9">
        <v>100868</v>
      </c>
      <c r="F2194" s="9">
        <f t="shared" si="35"/>
        <v>100869</v>
      </c>
    </row>
    <row r="2195" spans="1:6" x14ac:dyDescent="0.25">
      <c r="A2195" s="4" t="s">
        <v>4312</v>
      </c>
      <c r="B2195" s="4" t="s">
        <v>4313</v>
      </c>
      <c r="D2195" s="8">
        <v>274149</v>
      </c>
      <c r="E2195" s="9">
        <v>0</v>
      </c>
      <c r="F2195" s="9">
        <f t="shared" si="35"/>
        <v>274149</v>
      </c>
    </row>
    <row r="2196" spans="1:6" x14ac:dyDescent="0.25">
      <c r="A2196" s="4" t="s">
        <v>4314</v>
      </c>
      <c r="B2196" s="4" t="s">
        <v>4315</v>
      </c>
      <c r="D2196" s="8">
        <v>272128</v>
      </c>
      <c r="E2196" s="9">
        <v>164198.33333333349</v>
      </c>
      <c r="F2196" s="9">
        <f t="shared" si="35"/>
        <v>436326.33333333349</v>
      </c>
    </row>
    <row r="2197" spans="1:6" x14ac:dyDescent="0.25">
      <c r="A2197" s="4" t="s">
        <v>4316</v>
      </c>
      <c r="B2197" s="4" t="s">
        <v>4317</v>
      </c>
      <c r="C2197" t="s">
        <v>2</v>
      </c>
      <c r="D2197" s="8">
        <v>0</v>
      </c>
      <c r="E2197" s="9">
        <v>608609</v>
      </c>
      <c r="F2197" s="9">
        <f t="shared" si="35"/>
        <v>608609</v>
      </c>
    </row>
    <row r="2198" spans="1:6" x14ac:dyDescent="0.25">
      <c r="A2198" s="4" t="s">
        <v>4318</v>
      </c>
      <c r="B2198" s="4" t="s">
        <v>4319</v>
      </c>
      <c r="D2198" s="8">
        <v>1104920</v>
      </c>
      <c r="E2198" s="9">
        <v>0.3333333320915699</v>
      </c>
      <c r="F2198" s="9">
        <f t="shared" si="35"/>
        <v>1104920.3333333321</v>
      </c>
    </row>
    <row r="2199" spans="1:6" x14ac:dyDescent="0.25">
      <c r="A2199" s="4" t="s">
        <v>4320</v>
      </c>
      <c r="B2199" s="4" t="s">
        <v>4321</v>
      </c>
      <c r="D2199" s="8">
        <v>572946</v>
      </c>
      <c r="E2199" s="9">
        <v>85090.5</v>
      </c>
      <c r="F2199" s="9">
        <f t="shared" si="35"/>
        <v>658036.5</v>
      </c>
    </row>
    <row r="2200" spans="1:6" x14ac:dyDescent="0.25">
      <c r="A2200" s="4" t="s">
        <v>4322</v>
      </c>
      <c r="B2200" s="4" t="s">
        <v>4323</v>
      </c>
      <c r="C2200" t="s">
        <v>2</v>
      </c>
      <c r="D2200" s="8">
        <v>0</v>
      </c>
      <c r="E2200" s="9">
        <v>0</v>
      </c>
      <c r="F2200" s="9">
        <f t="shared" si="35"/>
        <v>0</v>
      </c>
    </row>
    <row r="2201" spans="1:6" x14ac:dyDescent="0.25">
      <c r="A2201" s="4" t="s">
        <v>4324</v>
      </c>
      <c r="B2201" s="4" t="s">
        <v>4325</v>
      </c>
      <c r="D2201" s="8">
        <v>161069</v>
      </c>
      <c r="E2201" s="9">
        <v>38497.666666666511</v>
      </c>
      <c r="F2201" s="9">
        <f t="shared" si="35"/>
        <v>199566.66666666651</v>
      </c>
    </row>
    <row r="2202" spans="1:6" x14ac:dyDescent="0.25">
      <c r="A2202" s="4" t="s">
        <v>4326</v>
      </c>
      <c r="B2202" s="4" t="s">
        <v>4327</v>
      </c>
      <c r="D2202" s="8">
        <v>169863</v>
      </c>
      <c r="E2202" s="9">
        <v>10377</v>
      </c>
      <c r="F2202" s="9">
        <f t="shared" si="35"/>
        <v>180240</v>
      </c>
    </row>
    <row r="2203" spans="1:6" x14ac:dyDescent="0.25">
      <c r="A2203" s="4" t="s">
        <v>4328</v>
      </c>
      <c r="B2203" s="4" t="s">
        <v>4329</v>
      </c>
      <c r="D2203" s="8">
        <v>74374</v>
      </c>
      <c r="E2203" s="9">
        <v>0</v>
      </c>
      <c r="F2203" s="9">
        <f t="shared" si="35"/>
        <v>74374</v>
      </c>
    </row>
    <row r="2204" spans="1:6" x14ac:dyDescent="0.25">
      <c r="A2204" s="4" t="s">
        <v>4330</v>
      </c>
      <c r="B2204" s="4" t="s">
        <v>4331</v>
      </c>
      <c r="D2204" s="8">
        <v>104005</v>
      </c>
      <c r="E2204" s="9">
        <v>19750</v>
      </c>
      <c r="F2204" s="9">
        <f t="shared" si="35"/>
        <v>123755</v>
      </c>
    </row>
    <row r="2205" spans="1:6" x14ac:dyDescent="0.25">
      <c r="A2205" s="4" t="s">
        <v>4332</v>
      </c>
      <c r="B2205" s="4" t="s">
        <v>4333</v>
      </c>
      <c r="D2205" s="8">
        <v>83969</v>
      </c>
      <c r="E2205" s="9">
        <v>33407</v>
      </c>
      <c r="F2205" s="9">
        <f t="shared" si="35"/>
        <v>117376</v>
      </c>
    </row>
    <row r="2206" spans="1:6" x14ac:dyDescent="0.25">
      <c r="A2206" s="4" t="s">
        <v>4334</v>
      </c>
      <c r="B2206" s="4" t="s">
        <v>4335</v>
      </c>
      <c r="D2206" s="8">
        <v>147307</v>
      </c>
      <c r="E2206" s="9">
        <v>6010.8333333332557</v>
      </c>
      <c r="F2206" s="9">
        <f t="shared" si="35"/>
        <v>153317.83333333326</v>
      </c>
    </row>
    <row r="2207" spans="1:6" x14ac:dyDescent="0.25">
      <c r="A2207" s="4" t="s">
        <v>4336</v>
      </c>
      <c r="B2207" s="4" t="s">
        <v>4337</v>
      </c>
      <c r="D2207" s="8">
        <v>65522</v>
      </c>
      <c r="E2207" s="9">
        <v>0</v>
      </c>
      <c r="F2207" s="9">
        <f t="shared" si="35"/>
        <v>65522</v>
      </c>
    </row>
    <row r="2208" spans="1:6" x14ac:dyDescent="0.25">
      <c r="A2208" s="4" t="s">
        <v>4338</v>
      </c>
      <c r="B2208" s="4" t="s">
        <v>4339</v>
      </c>
      <c r="D2208" s="8">
        <v>82520</v>
      </c>
      <c r="E2208" s="9">
        <v>0</v>
      </c>
      <c r="F2208" s="9">
        <f t="shared" si="35"/>
        <v>82520</v>
      </c>
    </row>
    <row r="2209" spans="1:6" x14ac:dyDescent="0.25">
      <c r="A2209" s="4" t="s">
        <v>4340</v>
      </c>
      <c r="B2209" s="4" t="s">
        <v>4341</v>
      </c>
      <c r="D2209" s="8">
        <v>65629</v>
      </c>
      <c r="E2209" s="9">
        <v>0</v>
      </c>
      <c r="F2209" s="9">
        <f t="shared" si="35"/>
        <v>65629</v>
      </c>
    </row>
    <row r="2210" spans="1:6" x14ac:dyDescent="0.25">
      <c r="A2210" s="4" t="s">
        <v>4342</v>
      </c>
      <c r="B2210" s="4" t="s">
        <v>4343</v>
      </c>
      <c r="D2210" s="8">
        <v>171131</v>
      </c>
      <c r="E2210" s="9">
        <v>94902</v>
      </c>
      <c r="F2210" s="9">
        <f t="shared" si="35"/>
        <v>266033</v>
      </c>
    </row>
    <row r="2211" spans="1:6" x14ac:dyDescent="0.25">
      <c r="A2211" s="4" t="s">
        <v>4344</v>
      </c>
      <c r="B2211" s="4" t="s">
        <v>4345</v>
      </c>
      <c r="D2211" s="8">
        <v>991566</v>
      </c>
      <c r="E2211" s="9">
        <v>288357.5</v>
      </c>
      <c r="F2211" s="9">
        <f t="shared" si="35"/>
        <v>1279923.5</v>
      </c>
    </row>
    <row r="2212" spans="1:6" x14ac:dyDescent="0.25">
      <c r="A2212" s="4" t="s">
        <v>4346</v>
      </c>
      <c r="B2212" s="4" t="s">
        <v>4347</v>
      </c>
      <c r="D2212" s="8">
        <v>212315</v>
      </c>
      <c r="E2212" s="9">
        <v>54650</v>
      </c>
      <c r="F2212" s="9">
        <f t="shared" si="35"/>
        <v>266965</v>
      </c>
    </row>
    <row r="2213" spans="1:6" x14ac:dyDescent="0.25">
      <c r="A2213" s="4" t="s">
        <v>4348</v>
      </c>
      <c r="B2213" s="4" t="s">
        <v>4349</v>
      </c>
      <c r="D2213" s="8">
        <v>3468722</v>
      </c>
      <c r="E2213" s="9">
        <v>763588.08333333209</v>
      </c>
      <c r="F2213" s="9">
        <f t="shared" si="35"/>
        <v>4232310.0833333321</v>
      </c>
    </row>
    <row r="2214" spans="1:6" x14ac:dyDescent="0.25">
      <c r="A2214" s="4" t="s">
        <v>4350</v>
      </c>
      <c r="B2214" s="4" t="s">
        <v>4351</v>
      </c>
      <c r="D2214" s="8">
        <v>486191</v>
      </c>
      <c r="E2214" s="9">
        <v>-8.3333333488553762E-2</v>
      </c>
      <c r="F2214" s="9">
        <f t="shared" si="35"/>
        <v>486190.91666666651</v>
      </c>
    </row>
    <row r="2215" spans="1:6" x14ac:dyDescent="0.25">
      <c r="A2215" s="4" t="s">
        <v>4352</v>
      </c>
      <c r="B2215" s="4" t="s">
        <v>4353</v>
      </c>
      <c r="D2215" s="8">
        <v>765232</v>
      </c>
      <c r="E2215" s="9">
        <v>0</v>
      </c>
      <c r="F2215" s="9">
        <f t="shared" si="35"/>
        <v>765232</v>
      </c>
    </row>
    <row r="2216" spans="1:6" x14ac:dyDescent="0.25">
      <c r="A2216" s="4" t="s">
        <v>4354</v>
      </c>
      <c r="B2216" s="4" t="s">
        <v>4355</v>
      </c>
      <c r="D2216" s="8">
        <v>1883692</v>
      </c>
      <c r="E2216" s="9">
        <v>296669.25</v>
      </c>
      <c r="F2216" s="9">
        <f t="shared" si="35"/>
        <v>2180361.25</v>
      </c>
    </row>
    <row r="2217" spans="1:6" x14ac:dyDescent="0.25">
      <c r="A2217" s="4" t="s">
        <v>4356</v>
      </c>
      <c r="B2217" s="4" t="s">
        <v>4357</v>
      </c>
      <c r="D2217" s="8">
        <v>1740789</v>
      </c>
      <c r="E2217" s="9">
        <v>1161609.3333333321</v>
      </c>
      <c r="F2217" s="9">
        <f t="shared" si="35"/>
        <v>2902398.3333333321</v>
      </c>
    </row>
    <row r="2218" spans="1:6" x14ac:dyDescent="0.25">
      <c r="A2218" s="4" t="s">
        <v>4358</v>
      </c>
      <c r="B2218" s="4" t="s">
        <v>4359</v>
      </c>
      <c r="D2218" s="8">
        <v>310902</v>
      </c>
      <c r="E2218" s="9">
        <v>203710.25</v>
      </c>
      <c r="F2218" s="9">
        <f t="shared" si="35"/>
        <v>514612.25</v>
      </c>
    </row>
    <row r="2219" spans="1:6" x14ac:dyDescent="0.25">
      <c r="A2219" s="4" t="s">
        <v>4360</v>
      </c>
      <c r="B2219" s="4" t="s">
        <v>4361</v>
      </c>
      <c r="D2219" s="8">
        <v>111647</v>
      </c>
      <c r="E2219" s="9">
        <v>-0.25</v>
      </c>
      <c r="F2219" s="9">
        <f t="shared" si="35"/>
        <v>111646.75</v>
      </c>
    </row>
    <row r="2220" spans="1:6" x14ac:dyDescent="0.25">
      <c r="A2220" s="4" t="s">
        <v>4362</v>
      </c>
      <c r="B2220" s="4" t="s">
        <v>4363</v>
      </c>
      <c r="D2220" s="8">
        <v>233810</v>
      </c>
      <c r="E2220" s="9">
        <v>18235</v>
      </c>
      <c r="F2220" s="9">
        <f t="shared" si="35"/>
        <v>252045</v>
      </c>
    </row>
    <row r="2221" spans="1:6" x14ac:dyDescent="0.25">
      <c r="A2221" s="4" t="s">
        <v>4364</v>
      </c>
      <c r="B2221" s="4" t="s">
        <v>4365</v>
      </c>
      <c r="D2221" s="8">
        <v>-187</v>
      </c>
      <c r="E2221" s="9">
        <v>5624</v>
      </c>
      <c r="F2221" s="9">
        <f t="shared" si="35"/>
        <v>5437</v>
      </c>
    </row>
    <row r="2222" spans="1:6" x14ac:dyDescent="0.25">
      <c r="A2222" s="4" t="s">
        <v>4366</v>
      </c>
      <c r="B2222" s="4" t="s">
        <v>4367</v>
      </c>
      <c r="D2222" s="8">
        <v>49124</v>
      </c>
      <c r="E2222" s="9">
        <v>0</v>
      </c>
      <c r="F2222" s="9">
        <f t="shared" si="35"/>
        <v>49124</v>
      </c>
    </row>
    <row r="2223" spans="1:6" x14ac:dyDescent="0.25">
      <c r="A2223" s="4" t="s">
        <v>4368</v>
      </c>
      <c r="B2223" s="4" t="s">
        <v>4369</v>
      </c>
      <c r="D2223" s="8">
        <v>48666</v>
      </c>
      <c r="E2223" s="9">
        <v>25070</v>
      </c>
      <c r="F2223" s="9">
        <f t="shared" si="35"/>
        <v>73736</v>
      </c>
    </row>
    <row r="2224" spans="1:6" x14ac:dyDescent="0.25">
      <c r="A2224" s="4" t="s">
        <v>4370</v>
      </c>
      <c r="B2224" s="4" t="s">
        <v>4371</v>
      </c>
      <c r="D2224" s="8">
        <v>2713165</v>
      </c>
      <c r="E2224" s="9">
        <v>0</v>
      </c>
      <c r="F2224" s="9">
        <f t="shared" si="35"/>
        <v>2713165</v>
      </c>
    </row>
    <row r="2225" spans="1:6" x14ac:dyDescent="0.25">
      <c r="A2225" s="4" t="s">
        <v>4372</v>
      </c>
      <c r="B2225" s="4" t="s">
        <v>4373</v>
      </c>
      <c r="D2225" s="8">
        <v>345816</v>
      </c>
      <c r="E2225" s="9">
        <v>189304</v>
      </c>
      <c r="F2225" s="9">
        <f t="shared" si="35"/>
        <v>535120</v>
      </c>
    </row>
    <row r="2226" spans="1:6" x14ac:dyDescent="0.25">
      <c r="A2226" s="4" t="s">
        <v>4374</v>
      </c>
      <c r="B2226" s="4" t="s">
        <v>4375</v>
      </c>
      <c r="D2226" s="8">
        <v>55842</v>
      </c>
      <c r="E2226" s="9">
        <v>10807</v>
      </c>
      <c r="F2226" s="9">
        <f t="shared" si="35"/>
        <v>66649</v>
      </c>
    </row>
    <row r="2227" spans="1:6" x14ac:dyDescent="0.25">
      <c r="A2227" s="4" t="s">
        <v>4376</v>
      </c>
      <c r="B2227" s="4" t="s">
        <v>4377</v>
      </c>
      <c r="D2227" s="8">
        <v>14866</v>
      </c>
      <c r="E2227" s="9">
        <v>19690</v>
      </c>
      <c r="F2227" s="9">
        <f t="shared" si="35"/>
        <v>34556</v>
      </c>
    </row>
    <row r="2228" spans="1:6" x14ac:dyDescent="0.25">
      <c r="A2228" s="4" t="s">
        <v>4378</v>
      </c>
      <c r="B2228" s="4" t="s">
        <v>4379</v>
      </c>
      <c r="D2228" s="8">
        <v>7168</v>
      </c>
      <c r="E2228" s="9">
        <v>13408</v>
      </c>
      <c r="F2228" s="9">
        <f t="shared" si="35"/>
        <v>20576</v>
      </c>
    </row>
    <row r="2229" spans="1:6" x14ac:dyDescent="0.25">
      <c r="A2229" s="4" t="s">
        <v>4380</v>
      </c>
      <c r="B2229" s="4" t="s">
        <v>4381</v>
      </c>
      <c r="D2229" s="8">
        <v>2573</v>
      </c>
      <c r="E2229" s="9">
        <v>1239</v>
      </c>
      <c r="F2229" s="9">
        <f t="shared" si="35"/>
        <v>3812</v>
      </c>
    </row>
    <row r="2230" spans="1:6" x14ac:dyDescent="0.25">
      <c r="A2230" s="4" t="s">
        <v>4382</v>
      </c>
      <c r="B2230" s="4" t="s">
        <v>4383</v>
      </c>
      <c r="D2230" s="8">
        <v>72944</v>
      </c>
      <c r="E2230" s="9">
        <v>9152</v>
      </c>
      <c r="F2230" s="9">
        <f t="shared" si="35"/>
        <v>82096</v>
      </c>
    </row>
    <row r="2231" spans="1:6" x14ac:dyDescent="0.25">
      <c r="A2231" s="4" t="s">
        <v>4384</v>
      </c>
      <c r="B2231" s="4" t="s">
        <v>4385</v>
      </c>
      <c r="D2231" s="8">
        <v>13798</v>
      </c>
      <c r="E2231" s="9">
        <v>5237</v>
      </c>
      <c r="F2231" s="9">
        <f t="shared" si="35"/>
        <v>19035</v>
      </c>
    </row>
    <row r="2232" spans="1:6" x14ac:dyDescent="0.25">
      <c r="A2232" s="4" t="s">
        <v>4386</v>
      </c>
      <c r="B2232" s="4" t="s">
        <v>4387</v>
      </c>
      <c r="D2232" s="8">
        <v>24152</v>
      </c>
      <c r="E2232" s="9">
        <v>1720</v>
      </c>
      <c r="F2232" s="9">
        <f t="shared" si="35"/>
        <v>25872</v>
      </c>
    </row>
    <row r="2233" spans="1:6" x14ac:dyDescent="0.25">
      <c r="A2233" s="4" t="s">
        <v>4388</v>
      </c>
      <c r="B2233" s="4" t="s">
        <v>4389</v>
      </c>
      <c r="D2233" s="8">
        <v>46386</v>
      </c>
      <c r="E2233" s="9">
        <v>0</v>
      </c>
      <c r="F2233" s="9">
        <f t="shared" si="35"/>
        <v>46386</v>
      </c>
    </row>
    <row r="2234" spans="1:6" x14ac:dyDescent="0.25">
      <c r="A2234" s="4" t="s">
        <v>4390</v>
      </c>
      <c r="B2234" s="4" t="s">
        <v>4391</v>
      </c>
      <c r="D2234" s="8">
        <v>476</v>
      </c>
      <c r="E2234" s="9">
        <v>71823.25</v>
      </c>
      <c r="F2234" s="9">
        <f t="shared" si="35"/>
        <v>72299.25</v>
      </c>
    </row>
    <row r="2235" spans="1:6" x14ac:dyDescent="0.25">
      <c r="A2235" s="4" t="s">
        <v>4392</v>
      </c>
      <c r="B2235" s="4" t="s">
        <v>604</v>
      </c>
      <c r="D2235" s="8">
        <v>20392</v>
      </c>
      <c r="E2235" s="9">
        <v>2186</v>
      </c>
      <c r="F2235" s="9">
        <f t="shared" si="35"/>
        <v>22578</v>
      </c>
    </row>
    <row r="2236" spans="1:6" x14ac:dyDescent="0.25">
      <c r="A2236" s="4" t="s">
        <v>4393</v>
      </c>
      <c r="B2236" s="4" t="s">
        <v>4394</v>
      </c>
      <c r="D2236" s="8">
        <v>16392</v>
      </c>
      <c r="E2236" s="9">
        <v>4260</v>
      </c>
      <c r="F2236" s="9">
        <f t="shared" si="35"/>
        <v>20652</v>
      </c>
    </row>
    <row r="2237" spans="1:6" x14ac:dyDescent="0.25">
      <c r="A2237" s="4" t="s">
        <v>4395</v>
      </c>
      <c r="B2237" s="4" t="s">
        <v>4396</v>
      </c>
      <c r="D2237" s="8">
        <v>36981</v>
      </c>
      <c r="E2237" s="9">
        <v>0</v>
      </c>
      <c r="F2237" s="9">
        <f t="shared" si="35"/>
        <v>36981</v>
      </c>
    </row>
    <row r="2238" spans="1:6" x14ac:dyDescent="0.25">
      <c r="A2238" s="4" t="s">
        <v>4397</v>
      </c>
      <c r="B2238" s="4" t="s">
        <v>4398</v>
      </c>
      <c r="D2238" s="8">
        <v>319094</v>
      </c>
      <c r="E2238" s="9">
        <v>68530</v>
      </c>
      <c r="F2238" s="9">
        <f t="shared" si="35"/>
        <v>387624</v>
      </c>
    </row>
    <row r="2239" spans="1:6" x14ac:dyDescent="0.25">
      <c r="A2239" s="4" t="s">
        <v>4399</v>
      </c>
      <c r="B2239" s="4" t="s">
        <v>4400</v>
      </c>
      <c r="D2239" s="8">
        <v>175205</v>
      </c>
      <c r="E2239" s="9">
        <v>0</v>
      </c>
      <c r="F2239" s="9">
        <f t="shared" si="35"/>
        <v>175205</v>
      </c>
    </row>
    <row r="2240" spans="1:6" x14ac:dyDescent="0.25">
      <c r="A2240" s="4" t="s">
        <v>4401</v>
      </c>
      <c r="B2240" s="4" t="s">
        <v>4402</v>
      </c>
      <c r="D2240" s="8">
        <v>33919</v>
      </c>
      <c r="E2240" s="9">
        <v>0</v>
      </c>
      <c r="F2240" s="9">
        <f t="shared" si="35"/>
        <v>33919</v>
      </c>
    </row>
    <row r="2241" spans="1:6" x14ac:dyDescent="0.25">
      <c r="A2241" s="4" t="s">
        <v>4403</v>
      </c>
      <c r="B2241" s="4" t="s">
        <v>4404</v>
      </c>
      <c r="D2241" s="8">
        <v>38372</v>
      </c>
      <c r="E2241" s="9">
        <v>20453</v>
      </c>
      <c r="F2241" s="9">
        <f t="shared" si="35"/>
        <v>58825</v>
      </c>
    </row>
    <row r="2242" spans="1:6" x14ac:dyDescent="0.25">
      <c r="A2242" s="4" t="s">
        <v>4405</v>
      </c>
      <c r="B2242" s="4" t="s">
        <v>4406</v>
      </c>
      <c r="D2242" s="8">
        <v>30163</v>
      </c>
      <c r="E2242" s="9">
        <v>9531</v>
      </c>
      <c r="F2242" s="9">
        <f t="shared" si="35"/>
        <v>39694</v>
      </c>
    </row>
    <row r="2243" spans="1:6" x14ac:dyDescent="0.25">
      <c r="A2243" s="4" t="s">
        <v>4407</v>
      </c>
      <c r="B2243" s="4" t="s">
        <v>4408</v>
      </c>
      <c r="D2243" s="8">
        <v>71004</v>
      </c>
      <c r="E2243" s="9">
        <v>119351</v>
      </c>
      <c r="F2243" s="9">
        <f t="shared" si="35"/>
        <v>190355</v>
      </c>
    </row>
    <row r="2244" spans="1:6" x14ac:dyDescent="0.25">
      <c r="A2244" s="4" t="s">
        <v>4409</v>
      </c>
      <c r="B2244" s="4" t="s">
        <v>4410</v>
      </c>
      <c r="D2244" s="8">
        <v>23999</v>
      </c>
      <c r="E2244" s="9">
        <v>8558</v>
      </c>
      <c r="F2244" s="9">
        <f t="shared" ref="F2244:F2307" si="36">IF(D2244+E2244&gt;0,D2244+E2244,0)</f>
        <v>32557</v>
      </c>
    </row>
    <row r="2245" spans="1:6" x14ac:dyDescent="0.25">
      <c r="A2245" s="4" t="s">
        <v>4411</v>
      </c>
      <c r="B2245" s="4" t="s">
        <v>4412</v>
      </c>
      <c r="D2245" s="8">
        <v>12434</v>
      </c>
      <c r="E2245" s="9">
        <v>0</v>
      </c>
      <c r="F2245" s="9">
        <f t="shared" si="36"/>
        <v>12434</v>
      </c>
    </row>
    <row r="2246" spans="1:6" x14ac:dyDescent="0.25">
      <c r="A2246" s="4" t="s">
        <v>4413</v>
      </c>
      <c r="B2246" s="4" t="s">
        <v>4414</v>
      </c>
      <c r="D2246" s="8">
        <v>27247</v>
      </c>
      <c r="E2246" s="9">
        <v>1165.5</v>
      </c>
      <c r="F2246" s="9">
        <f t="shared" si="36"/>
        <v>28412.5</v>
      </c>
    </row>
    <row r="2247" spans="1:6" x14ac:dyDescent="0.25">
      <c r="A2247" s="4" t="s">
        <v>4415</v>
      </c>
      <c r="B2247" s="4" t="s">
        <v>4416</v>
      </c>
      <c r="D2247" s="8">
        <v>14539</v>
      </c>
      <c r="E2247" s="9">
        <v>0</v>
      </c>
      <c r="F2247" s="9">
        <f t="shared" si="36"/>
        <v>14539</v>
      </c>
    </row>
    <row r="2248" spans="1:6" x14ac:dyDescent="0.25">
      <c r="A2248" s="4" t="s">
        <v>4417</v>
      </c>
      <c r="B2248" s="4" t="s">
        <v>4418</v>
      </c>
      <c r="D2248" s="8">
        <v>18074</v>
      </c>
      <c r="E2248" s="9">
        <v>20497</v>
      </c>
      <c r="F2248" s="9">
        <f t="shared" si="36"/>
        <v>38571</v>
      </c>
    </row>
    <row r="2249" spans="1:6" x14ac:dyDescent="0.25">
      <c r="A2249" s="4" t="s">
        <v>4419</v>
      </c>
      <c r="B2249" s="4" t="s">
        <v>4420</v>
      </c>
      <c r="D2249" s="8">
        <v>366635</v>
      </c>
      <c r="E2249" s="9">
        <v>259219</v>
      </c>
      <c r="F2249" s="9">
        <f t="shared" si="36"/>
        <v>625854</v>
      </c>
    </row>
    <row r="2250" spans="1:6" x14ac:dyDescent="0.25">
      <c r="A2250" s="4" t="s">
        <v>4421</v>
      </c>
      <c r="B2250" s="4" t="s">
        <v>2469</v>
      </c>
      <c r="D2250" s="8">
        <v>31999</v>
      </c>
      <c r="E2250" s="9">
        <v>0</v>
      </c>
      <c r="F2250" s="9">
        <f t="shared" si="36"/>
        <v>31999</v>
      </c>
    </row>
    <row r="2251" spans="1:6" x14ac:dyDescent="0.25">
      <c r="A2251" s="4" t="s">
        <v>4422</v>
      </c>
      <c r="B2251" s="4" t="s">
        <v>4423</v>
      </c>
      <c r="D2251" s="8">
        <v>23283</v>
      </c>
      <c r="E2251" s="9">
        <v>989</v>
      </c>
      <c r="F2251" s="9">
        <f t="shared" si="36"/>
        <v>24272</v>
      </c>
    </row>
    <row r="2252" spans="1:6" x14ac:dyDescent="0.25">
      <c r="A2252" s="4" t="s">
        <v>4424</v>
      </c>
      <c r="B2252" s="4" t="s">
        <v>4425</v>
      </c>
      <c r="D2252" s="8">
        <v>495771</v>
      </c>
      <c r="E2252" s="9">
        <v>495589</v>
      </c>
      <c r="F2252" s="9">
        <f t="shared" si="36"/>
        <v>991360</v>
      </c>
    </row>
    <row r="2253" spans="1:6" x14ac:dyDescent="0.25">
      <c r="A2253" s="4" t="s">
        <v>4426</v>
      </c>
      <c r="B2253" s="4" t="s">
        <v>4427</v>
      </c>
      <c r="D2253" s="8">
        <v>931752</v>
      </c>
      <c r="E2253" s="9">
        <v>1616936</v>
      </c>
      <c r="F2253" s="9">
        <f t="shared" si="36"/>
        <v>2548688</v>
      </c>
    </row>
    <row r="2254" spans="1:6" x14ac:dyDescent="0.25">
      <c r="A2254" s="4" t="s">
        <v>4428</v>
      </c>
      <c r="B2254" s="4" t="s">
        <v>4429</v>
      </c>
      <c r="D2254" s="8">
        <v>66291</v>
      </c>
      <c r="E2254" s="9">
        <v>0</v>
      </c>
      <c r="F2254" s="9">
        <f t="shared" si="36"/>
        <v>66291</v>
      </c>
    </row>
    <row r="2255" spans="1:6" x14ac:dyDescent="0.25">
      <c r="A2255" s="4" t="s">
        <v>4430</v>
      </c>
      <c r="B2255" s="4" t="s">
        <v>4431</v>
      </c>
      <c r="D2255" s="8">
        <v>517808</v>
      </c>
      <c r="E2255" s="9">
        <v>126699</v>
      </c>
      <c r="F2255" s="9">
        <f t="shared" si="36"/>
        <v>644507</v>
      </c>
    </row>
    <row r="2256" spans="1:6" x14ac:dyDescent="0.25">
      <c r="A2256" s="4" t="s">
        <v>4432</v>
      </c>
      <c r="B2256" s="4" t="s">
        <v>4433</v>
      </c>
      <c r="D2256" s="8">
        <v>380993</v>
      </c>
      <c r="E2256" s="9">
        <v>242333.75</v>
      </c>
      <c r="F2256" s="9">
        <f t="shared" si="36"/>
        <v>623326.75</v>
      </c>
    </row>
    <row r="2257" spans="1:6" x14ac:dyDescent="0.25">
      <c r="A2257" s="4" t="s">
        <v>4434</v>
      </c>
      <c r="B2257" s="4" t="s">
        <v>4435</v>
      </c>
      <c r="D2257" s="8">
        <v>21233</v>
      </c>
      <c r="E2257" s="9">
        <v>6055</v>
      </c>
      <c r="F2257" s="9">
        <f t="shared" si="36"/>
        <v>27288</v>
      </c>
    </row>
    <row r="2258" spans="1:6" x14ac:dyDescent="0.25">
      <c r="A2258" s="4" t="s">
        <v>4436</v>
      </c>
      <c r="B2258" s="4" t="s">
        <v>4437</v>
      </c>
      <c r="D2258" s="8">
        <v>64395</v>
      </c>
      <c r="E2258" s="9">
        <v>39752</v>
      </c>
      <c r="F2258" s="9">
        <f t="shared" si="36"/>
        <v>104147</v>
      </c>
    </row>
    <row r="2259" spans="1:6" x14ac:dyDescent="0.25">
      <c r="A2259" s="4" t="s">
        <v>4438</v>
      </c>
      <c r="B2259" s="4" t="s">
        <v>824</v>
      </c>
      <c r="D2259" s="8">
        <v>21441</v>
      </c>
      <c r="E2259" s="9">
        <v>24000</v>
      </c>
      <c r="F2259" s="9">
        <f t="shared" si="36"/>
        <v>45441</v>
      </c>
    </row>
    <row r="2260" spans="1:6" x14ac:dyDescent="0.25">
      <c r="A2260" s="4" t="s">
        <v>4439</v>
      </c>
      <c r="B2260" s="4" t="s">
        <v>4440</v>
      </c>
      <c r="D2260" s="8">
        <v>79080</v>
      </c>
      <c r="E2260" s="9">
        <v>0</v>
      </c>
      <c r="F2260" s="9">
        <f t="shared" si="36"/>
        <v>79080</v>
      </c>
    </row>
    <row r="2261" spans="1:6" x14ac:dyDescent="0.25">
      <c r="A2261" s="4" t="s">
        <v>4441</v>
      </c>
      <c r="B2261" s="4" t="s">
        <v>4442</v>
      </c>
      <c r="D2261" s="8">
        <v>107313</v>
      </c>
      <c r="E2261" s="9">
        <v>0</v>
      </c>
      <c r="F2261" s="9">
        <f t="shared" si="36"/>
        <v>107313</v>
      </c>
    </row>
    <row r="2262" spans="1:6" x14ac:dyDescent="0.25">
      <c r="A2262" s="4" t="s">
        <v>4443</v>
      </c>
      <c r="B2262" s="4" t="s">
        <v>4444</v>
      </c>
      <c r="D2262" s="8">
        <v>32017</v>
      </c>
      <c r="E2262" s="9">
        <v>9035</v>
      </c>
      <c r="F2262" s="9">
        <f t="shared" si="36"/>
        <v>41052</v>
      </c>
    </row>
    <row r="2263" spans="1:6" x14ac:dyDescent="0.25">
      <c r="A2263" s="4" t="s">
        <v>4445</v>
      </c>
      <c r="B2263" s="4" t="s">
        <v>4446</v>
      </c>
      <c r="D2263" s="8">
        <v>142633</v>
      </c>
      <c r="E2263" s="9">
        <v>47246</v>
      </c>
      <c r="F2263" s="9">
        <f t="shared" si="36"/>
        <v>189879</v>
      </c>
    </row>
    <row r="2264" spans="1:6" x14ac:dyDescent="0.25">
      <c r="A2264" s="4" t="s">
        <v>4447</v>
      </c>
      <c r="B2264" s="4" t="s">
        <v>4448</v>
      </c>
      <c r="D2264" s="8">
        <v>1075826</v>
      </c>
      <c r="E2264" s="9">
        <v>542980</v>
      </c>
      <c r="F2264" s="9">
        <f t="shared" si="36"/>
        <v>1618806</v>
      </c>
    </row>
    <row r="2265" spans="1:6" x14ac:dyDescent="0.25">
      <c r="A2265" s="4" t="s">
        <v>4449</v>
      </c>
      <c r="B2265" s="4" t="s">
        <v>4450</v>
      </c>
      <c r="D2265" s="8">
        <v>626749</v>
      </c>
      <c r="E2265" s="9">
        <v>0</v>
      </c>
      <c r="F2265" s="9">
        <f t="shared" si="36"/>
        <v>626749</v>
      </c>
    </row>
    <row r="2266" spans="1:6" x14ac:dyDescent="0.25">
      <c r="A2266" s="4" t="s">
        <v>4451</v>
      </c>
      <c r="B2266" s="4" t="s">
        <v>4452</v>
      </c>
      <c r="D2266" s="8">
        <v>219968</v>
      </c>
      <c r="E2266" s="9">
        <v>0</v>
      </c>
      <c r="F2266" s="9">
        <f t="shared" si="36"/>
        <v>219968</v>
      </c>
    </row>
    <row r="2267" spans="1:6" x14ac:dyDescent="0.25">
      <c r="A2267" s="4" t="s">
        <v>4453</v>
      </c>
      <c r="B2267" s="4" t="s">
        <v>2217</v>
      </c>
      <c r="D2267" s="8">
        <v>16020</v>
      </c>
      <c r="E2267" s="9">
        <v>19207</v>
      </c>
      <c r="F2267" s="9">
        <f t="shared" si="36"/>
        <v>35227</v>
      </c>
    </row>
    <row r="2268" spans="1:6" x14ac:dyDescent="0.25">
      <c r="A2268" s="4" t="s">
        <v>4454</v>
      </c>
      <c r="B2268" s="4" t="s">
        <v>4455</v>
      </c>
      <c r="D2268" s="8">
        <v>49879</v>
      </c>
      <c r="E2268" s="9">
        <v>0</v>
      </c>
      <c r="F2268" s="9">
        <f t="shared" si="36"/>
        <v>49879</v>
      </c>
    </row>
    <row r="2269" spans="1:6" x14ac:dyDescent="0.25">
      <c r="A2269" s="4" t="s">
        <v>4456</v>
      </c>
      <c r="B2269" s="4" t="s">
        <v>4457</v>
      </c>
      <c r="D2269" s="8">
        <v>11643</v>
      </c>
      <c r="E2269" s="9">
        <v>0</v>
      </c>
      <c r="F2269" s="9">
        <f t="shared" si="36"/>
        <v>11643</v>
      </c>
    </row>
    <row r="2270" spans="1:6" x14ac:dyDescent="0.25">
      <c r="A2270" s="4" t="s">
        <v>4458</v>
      </c>
      <c r="B2270" s="4" t="s">
        <v>4459</v>
      </c>
      <c r="D2270" s="8">
        <v>3916</v>
      </c>
      <c r="E2270" s="9">
        <v>0</v>
      </c>
      <c r="F2270" s="9">
        <f t="shared" si="36"/>
        <v>3916</v>
      </c>
    </row>
    <row r="2271" spans="1:6" x14ac:dyDescent="0.25">
      <c r="A2271" s="4" t="s">
        <v>4460</v>
      </c>
      <c r="B2271" s="4" t="s">
        <v>4461</v>
      </c>
      <c r="D2271" s="8">
        <v>52268</v>
      </c>
      <c r="E2271" s="9">
        <v>2086</v>
      </c>
      <c r="F2271" s="9">
        <f t="shared" si="36"/>
        <v>54354</v>
      </c>
    </row>
    <row r="2272" spans="1:6" x14ac:dyDescent="0.25">
      <c r="A2272" s="4" t="s">
        <v>4462</v>
      </c>
      <c r="B2272" s="4" t="s">
        <v>4463</v>
      </c>
      <c r="D2272" s="8">
        <v>41347</v>
      </c>
      <c r="E2272" s="9">
        <v>29533</v>
      </c>
      <c r="F2272" s="9">
        <f t="shared" si="36"/>
        <v>70880</v>
      </c>
    </row>
    <row r="2273" spans="1:6" x14ac:dyDescent="0.25">
      <c r="A2273" s="4" t="s">
        <v>4464</v>
      </c>
      <c r="B2273" s="4" t="s">
        <v>4465</v>
      </c>
      <c r="D2273" s="8">
        <v>61840</v>
      </c>
      <c r="E2273" s="9">
        <v>17773</v>
      </c>
      <c r="F2273" s="9">
        <f t="shared" si="36"/>
        <v>79613</v>
      </c>
    </row>
    <row r="2274" spans="1:6" x14ac:dyDescent="0.25">
      <c r="A2274" s="4" t="s">
        <v>4466</v>
      </c>
      <c r="B2274" s="4" t="s">
        <v>4467</v>
      </c>
      <c r="D2274" s="8">
        <v>22741</v>
      </c>
      <c r="E2274" s="9">
        <v>576</v>
      </c>
      <c r="F2274" s="9">
        <f t="shared" si="36"/>
        <v>23317</v>
      </c>
    </row>
    <row r="2275" spans="1:6" x14ac:dyDescent="0.25">
      <c r="A2275" s="4" t="s">
        <v>4468</v>
      </c>
      <c r="B2275" s="4" t="s">
        <v>4469</v>
      </c>
      <c r="D2275" s="8">
        <v>65513</v>
      </c>
      <c r="E2275" s="9">
        <v>0</v>
      </c>
      <c r="F2275" s="9">
        <f t="shared" si="36"/>
        <v>65513</v>
      </c>
    </row>
    <row r="2276" spans="1:6" x14ac:dyDescent="0.25">
      <c r="A2276" s="4" t="s">
        <v>4470</v>
      </c>
      <c r="B2276" s="4" t="s">
        <v>4471</v>
      </c>
      <c r="D2276" s="8">
        <v>77257</v>
      </c>
      <c r="E2276" s="9">
        <v>50016</v>
      </c>
      <c r="F2276" s="9">
        <f t="shared" si="36"/>
        <v>127273</v>
      </c>
    </row>
    <row r="2277" spans="1:6" x14ac:dyDescent="0.25">
      <c r="A2277" s="4" t="s">
        <v>4472</v>
      </c>
      <c r="B2277" s="4" t="s">
        <v>4473</v>
      </c>
      <c r="D2277" s="8">
        <v>122492</v>
      </c>
      <c r="E2277" s="9">
        <v>0</v>
      </c>
      <c r="F2277" s="9">
        <f t="shared" si="36"/>
        <v>122492</v>
      </c>
    </row>
    <row r="2278" spans="1:6" x14ac:dyDescent="0.25">
      <c r="A2278" s="4" t="s">
        <v>4474</v>
      </c>
      <c r="B2278" s="4" t="s">
        <v>4475</v>
      </c>
      <c r="D2278" s="8">
        <v>97988</v>
      </c>
      <c r="E2278" s="9">
        <v>45678</v>
      </c>
      <c r="F2278" s="9">
        <f t="shared" si="36"/>
        <v>143666</v>
      </c>
    </row>
    <row r="2279" spans="1:6" x14ac:dyDescent="0.25">
      <c r="A2279" s="4" t="s">
        <v>4476</v>
      </c>
      <c r="B2279" s="4" t="s">
        <v>2282</v>
      </c>
      <c r="D2279" s="8">
        <v>70285</v>
      </c>
      <c r="E2279" s="9">
        <v>0</v>
      </c>
      <c r="F2279" s="9">
        <f t="shared" si="36"/>
        <v>70285</v>
      </c>
    </row>
    <row r="2280" spans="1:6" x14ac:dyDescent="0.25">
      <c r="A2280" s="4" t="s">
        <v>4477</v>
      </c>
      <c r="B2280" s="4" t="s">
        <v>4478</v>
      </c>
      <c r="D2280" s="8">
        <v>22154</v>
      </c>
      <c r="E2280" s="9">
        <v>22543</v>
      </c>
      <c r="F2280" s="9">
        <f t="shared" si="36"/>
        <v>44697</v>
      </c>
    </row>
    <row r="2281" spans="1:6" x14ac:dyDescent="0.25">
      <c r="A2281" s="4" t="s">
        <v>4479</v>
      </c>
      <c r="B2281" s="4" t="s">
        <v>4480</v>
      </c>
      <c r="D2281" s="8">
        <v>210926</v>
      </c>
      <c r="E2281" s="9">
        <v>165669</v>
      </c>
      <c r="F2281" s="9">
        <f t="shared" si="36"/>
        <v>376595</v>
      </c>
    </row>
    <row r="2282" spans="1:6" x14ac:dyDescent="0.25">
      <c r="A2282" s="4" t="s">
        <v>4481</v>
      </c>
      <c r="B2282" s="4" t="s">
        <v>4482</v>
      </c>
      <c r="D2282" s="8">
        <v>12702</v>
      </c>
      <c r="E2282" s="9">
        <v>0</v>
      </c>
      <c r="F2282" s="9">
        <f t="shared" si="36"/>
        <v>12702</v>
      </c>
    </row>
    <row r="2283" spans="1:6" x14ac:dyDescent="0.25">
      <c r="A2283" s="4" t="s">
        <v>4483</v>
      </c>
      <c r="B2283" s="4" t="s">
        <v>4484</v>
      </c>
      <c r="D2283" s="8">
        <v>35480</v>
      </c>
      <c r="E2283" s="9">
        <v>12727</v>
      </c>
      <c r="F2283" s="9">
        <f t="shared" si="36"/>
        <v>48207</v>
      </c>
    </row>
    <row r="2284" spans="1:6" x14ac:dyDescent="0.25">
      <c r="A2284" s="4" t="s">
        <v>4485</v>
      </c>
      <c r="B2284" s="4" t="s">
        <v>4486</v>
      </c>
      <c r="D2284" s="8">
        <v>97614</v>
      </c>
      <c r="E2284" s="9">
        <v>0</v>
      </c>
      <c r="F2284" s="9">
        <f t="shared" si="36"/>
        <v>97614</v>
      </c>
    </row>
    <row r="2285" spans="1:6" x14ac:dyDescent="0.25">
      <c r="A2285" s="4" t="s">
        <v>4487</v>
      </c>
      <c r="B2285" s="4" t="s">
        <v>4488</v>
      </c>
      <c r="D2285" s="8">
        <v>1591646</v>
      </c>
      <c r="E2285" s="9">
        <v>543267.5</v>
      </c>
      <c r="F2285" s="9">
        <f t="shared" si="36"/>
        <v>2134913.5</v>
      </c>
    </row>
    <row r="2286" spans="1:6" x14ac:dyDescent="0.25">
      <c r="A2286" s="4" t="s">
        <v>4489</v>
      </c>
      <c r="B2286" s="4" t="s">
        <v>4490</v>
      </c>
      <c r="D2286" s="8">
        <v>0</v>
      </c>
      <c r="E2286" s="9">
        <v>0</v>
      </c>
      <c r="F2286" s="9">
        <f t="shared" si="36"/>
        <v>0</v>
      </c>
    </row>
    <row r="2287" spans="1:6" x14ac:dyDescent="0.25">
      <c r="A2287" s="4" t="s">
        <v>4491</v>
      </c>
      <c r="B2287" s="4" t="s">
        <v>4492</v>
      </c>
      <c r="D2287" s="8">
        <v>143192</v>
      </c>
      <c r="E2287" s="9">
        <v>0</v>
      </c>
      <c r="F2287" s="9">
        <f t="shared" si="36"/>
        <v>143192</v>
      </c>
    </row>
    <row r="2288" spans="1:6" x14ac:dyDescent="0.25">
      <c r="A2288" s="4" t="s">
        <v>4493</v>
      </c>
      <c r="B2288" s="4" t="s">
        <v>4494</v>
      </c>
      <c r="D2288" s="8">
        <v>569539</v>
      </c>
      <c r="E2288" s="9">
        <v>241841.33333333302</v>
      </c>
      <c r="F2288" s="9">
        <f t="shared" si="36"/>
        <v>811380.33333333302</v>
      </c>
    </row>
    <row r="2289" spans="1:6" x14ac:dyDescent="0.25">
      <c r="A2289" s="4" t="s">
        <v>4495</v>
      </c>
      <c r="B2289" s="4" t="s">
        <v>4496</v>
      </c>
      <c r="D2289" s="8">
        <v>-146335</v>
      </c>
      <c r="E2289" s="9">
        <v>881279</v>
      </c>
      <c r="F2289" s="9">
        <f t="shared" si="36"/>
        <v>734944</v>
      </c>
    </row>
    <row r="2290" spans="1:6" x14ac:dyDescent="0.25">
      <c r="A2290" s="4" t="s">
        <v>4497</v>
      </c>
      <c r="B2290" s="4" t="s">
        <v>4498</v>
      </c>
      <c r="D2290" s="8">
        <v>255877</v>
      </c>
      <c r="E2290" s="9">
        <v>74243</v>
      </c>
      <c r="F2290" s="9">
        <f t="shared" si="36"/>
        <v>330120</v>
      </c>
    </row>
    <row r="2291" spans="1:6" x14ac:dyDescent="0.25">
      <c r="A2291" s="4" t="s">
        <v>4499</v>
      </c>
      <c r="B2291" s="4" t="s">
        <v>4500</v>
      </c>
      <c r="D2291" s="8">
        <v>340110</v>
      </c>
      <c r="E2291" s="9">
        <v>93425</v>
      </c>
      <c r="F2291" s="9">
        <f t="shared" si="36"/>
        <v>433535</v>
      </c>
    </row>
    <row r="2292" spans="1:6" x14ac:dyDescent="0.25">
      <c r="A2292" s="4" t="s">
        <v>4501</v>
      </c>
      <c r="B2292" s="4" t="s">
        <v>4502</v>
      </c>
      <c r="D2292" s="8">
        <v>66994</v>
      </c>
      <c r="E2292" s="9">
        <v>4557</v>
      </c>
      <c r="F2292" s="9">
        <f t="shared" si="36"/>
        <v>71551</v>
      </c>
    </row>
    <row r="2293" spans="1:6" x14ac:dyDescent="0.25">
      <c r="A2293" s="4" t="s">
        <v>4503</v>
      </c>
      <c r="B2293" s="4" t="s">
        <v>4504</v>
      </c>
      <c r="D2293" s="8">
        <v>9766</v>
      </c>
      <c r="E2293" s="9">
        <v>0</v>
      </c>
      <c r="F2293" s="9">
        <f t="shared" si="36"/>
        <v>9766</v>
      </c>
    </row>
    <row r="2294" spans="1:6" x14ac:dyDescent="0.25">
      <c r="A2294" s="4" t="s">
        <v>4505</v>
      </c>
      <c r="B2294" s="4" t="s">
        <v>4506</v>
      </c>
      <c r="D2294" s="8">
        <v>751</v>
      </c>
      <c r="E2294" s="9">
        <v>0</v>
      </c>
      <c r="F2294" s="9">
        <f t="shared" si="36"/>
        <v>751</v>
      </c>
    </row>
    <row r="2295" spans="1:6" x14ac:dyDescent="0.25">
      <c r="A2295" s="4" t="s">
        <v>4507</v>
      </c>
      <c r="B2295" s="4" t="s">
        <v>4508</v>
      </c>
      <c r="D2295" s="8">
        <v>100925</v>
      </c>
      <c r="E2295" s="9">
        <v>44789</v>
      </c>
      <c r="F2295" s="9">
        <f t="shared" si="36"/>
        <v>145714</v>
      </c>
    </row>
    <row r="2296" spans="1:6" x14ac:dyDescent="0.25">
      <c r="A2296" s="4" t="s">
        <v>4509</v>
      </c>
      <c r="B2296" s="4" t="s">
        <v>4510</v>
      </c>
      <c r="D2296" s="8">
        <v>172150</v>
      </c>
      <c r="E2296" s="9">
        <v>136970</v>
      </c>
      <c r="F2296" s="9">
        <f t="shared" si="36"/>
        <v>309120</v>
      </c>
    </row>
    <row r="2297" spans="1:6" x14ac:dyDescent="0.25">
      <c r="A2297" s="4" t="s">
        <v>4511</v>
      </c>
      <c r="B2297" s="4" t="s">
        <v>4512</v>
      </c>
      <c r="D2297" s="8">
        <v>41303</v>
      </c>
      <c r="E2297" s="9">
        <v>14029</v>
      </c>
      <c r="F2297" s="9">
        <f t="shared" si="36"/>
        <v>55332</v>
      </c>
    </row>
    <row r="2298" spans="1:6" x14ac:dyDescent="0.25">
      <c r="A2298" s="4" t="s">
        <v>4513</v>
      </c>
      <c r="B2298" s="4" t="s">
        <v>4514</v>
      </c>
      <c r="D2298" s="8">
        <v>175848</v>
      </c>
      <c r="E2298" s="9">
        <v>87882.5</v>
      </c>
      <c r="F2298" s="9">
        <f t="shared" si="36"/>
        <v>263730.5</v>
      </c>
    </row>
    <row r="2299" spans="1:6" x14ac:dyDescent="0.25">
      <c r="A2299" s="4" t="s">
        <v>4515</v>
      </c>
      <c r="B2299" s="4" t="s">
        <v>4516</v>
      </c>
      <c r="D2299" s="8">
        <v>108346</v>
      </c>
      <c r="E2299" s="9">
        <v>0</v>
      </c>
      <c r="F2299" s="9">
        <f t="shared" si="36"/>
        <v>108346</v>
      </c>
    </row>
    <row r="2300" spans="1:6" x14ac:dyDescent="0.25">
      <c r="A2300" s="4" t="s">
        <v>4517</v>
      </c>
      <c r="B2300" s="4" t="s">
        <v>4518</v>
      </c>
      <c r="D2300" s="8">
        <v>6984</v>
      </c>
      <c r="E2300" s="9">
        <v>0</v>
      </c>
      <c r="F2300" s="9">
        <f t="shared" si="36"/>
        <v>6984</v>
      </c>
    </row>
    <row r="2301" spans="1:6" x14ac:dyDescent="0.25">
      <c r="A2301" s="4" t="s">
        <v>4519</v>
      </c>
      <c r="B2301" s="4" t="s">
        <v>4520</v>
      </c>
      <c r="D2301" s="8">
        <v>374049</v>
      </c>
      <c r="E2301" s="9">
        <v>282968</v>
      </c>
      <c r="F2301" s="9">
        <f t="shared" si="36"/>
        <v>657017</v>
      </c>
    </row>
    <row r="2302" spans="1:6" x14ac:dyDescent="0.25">
      <c r="A2302" s="4" t="s">
        <v>4521</v>
      </c>
      <c r="B2302" s="4" t="s">
        <v>4522</v>
      </c>
      <c r="D2302" s="8">
        <v>602317</v>
      </c>
      <c r="E2302" s="9">
        <v>0</v>
      </c>
      <c r="F2302" s="9">
        <f t="shared" si="36"/>
        <v>602317</v>
      </c>
    </row>
    <row r="2303" spans="1:6" x14ac:dyDescent="0.25">
      <c r="A2303" s="4" t="s">
        <v>4523</v>
      </c>
      <c r="B2303" s="4" t="s">
        <v>4524</v>
      </c>
      <c r="D2303" s="8">
        <v>475280</v>
      </c>
      <c r="E2303" s="9">
        <v>291612.5</v>
      </c>
      <c r="F2303" s="9">
        <f t="shared" si="36"/>
        <v>766892.5</v>
      </c>
    </row>
    <row r="2304" spans="1:6" x14ac:dyDescent="0.25">
      <c r="A2304" s="4" t="s">
        <v>4525</v>
      </c>
      <c r="B2304" s="4" t="s">
        <v>4526</v>
      </c>
      <c r="D2304" s="8">
        <v>25154</v>
      </c>
      <c r="E2304" s="9">
        <v>0</v>
      </c>
      <c r="F2304" s="9">
        <f t="shared" si="36"/>
        <v>25154</v>
      </c>
    </row>
    <row r="2305" spans="1:6" x14ac:dyDescent="0.25">
      <c r="A2305" s="4" t="s">
        <v>4527</v>
      </c>
      <c r="B2305" s="4" t="s">
        <v>4528</v>
      </c>
      <c r="D2305" s="8">
        <v>163009</v>
      </c>
      <c r="E2305" s="9">
        <v>202975</v>
      </c>
      <c r="F2305" s="9">
        <f t="shared" si="36"/>
        <v>365984</v>
      </c>
    </row>
    <row r="2306" spans="1:6" x14ac:dyDescent="0.25">
      <c r="A2306" s="4" t="s">
        <v>4529</v>
      </c>
      <c r="B2306" s="4" t="s">
        <v>4530</v>
      </c>
      <c r="D2306" s="8">
        <v>28548</v>
      </c>
      <c r="E2306" s="9">
        <v>0</v>
      </c>
      <c r="F2306" s="9">
        <f t="shared" si="36"/>
        <v>28548</v>
      </c>
    </row>
    <row r="2307" spans="1:6" x14ac:dyDescent="0.25">
      <c r="A2307" s="4" t="s">
        <v>4531</v>
      </c>
      <c r="B2307" s="4" t="s">
        <v>4532</v>
      </c>
      <c r="D2307" s="8">
        <v>1083028</v>
      </c>
      <c r="E2307" s="9">
        <v>389075.5</v>
      </c>
      <c r="F2307" s="9">
        <f t="shared" si="36"/>
        <v>1472103.5</v>
      </c>
    </row>
    <row r="2308" spans="1:6" x14ac:dyDescent="0.25">
      <c r="A2308" s="4" t="s">
        <v>4533</v>
      </c>
      <c r="B2308" s="4" t="s">
        <v>4534</v>
      </c>
      <c r="D2308" s="8">
        <v>33421</v>
      </c>
      <c r="E2308" s="9">
        <v>2387.125</v>
      </c>
      <c r="F2308" s="9">
        <f t="shared" ref="F2308:F2310" si="37">IF(D2308+E2308&gt;0,D2308+E2308,0)</f>
        <v>35808.125</v>
      </c>
    </row>
    <row r="2309" spans="1:6" x14ac:dyDescent="0.25">
      <c r="A2309" s="4" t="s">
        <v>4535</v>
      </c>
      <c r="B2309" s="4" t="s">
        <v>4536</v>
      </c>
      <c r="D2309" s="8">
        <v>14956</v>
      </c>
      <c r="E2309" s="9">
        <v>33403.25</v>
      </c>
      <c r="F2309" s="9">
        <f t="shared" si="37"/>
        <v>48359.25</v>
      </c>
    </row>
    <row r="2310" spans="1:6" x14ac:dyDescent="0.25">
      <c r="A2310" s="4" t="s">
        <v>4537</v>
      </c>
      <c r="B2310" s="4" t="s">
        <v>4538</v>
      </c>
      <c r="D2310" s="8">
        <v>-19617</v>
      </c>
      <c r="E2310" s="9">
        <v>0</v>
      </c>
      <c r="F2310" s="9">
        <f t="shared" si="37"/>
        <v>0</v>
      </c>
    </row>
  </sheetData>
  <conditionalFormatting sqref="A3:E2310">
    <cfRule type="expression" dxfId="1" priority="7">
      <formula>$N3&gt;($U3*8.5%)</formula>
    </cfRule>
    <cfRule type="expression" dxfId="0" priority="8">
      <formula>$N3&lt;0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Housing and Urban Development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Allen</dc:creator>
  <cp:lastModifiedBy>H21354</cp:lastModifiedBy>
  <dcterms:created xsi:type="dcterms:W3CDTF">2013-09-05T17:16:14Z</dcterms:created>
  <dcterms:modified xsi:type="dcterms:W3CDTF">2013-09-16T13:51:46Z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-800138913</vt:i4>
  </property>
  <property fmtid="{D5CDD505-2E9C-101B-9397-08002B2CF9AE}" pid="3" name="_NewReviewCycle">
    <vt:lpwstr/>
  </property>
  <property fmtid="{D5CDD505-2E9C-101B-9397-08002B2CF9AE}" pid="4" name="_EmailSubject">
    <vt:lpwstr>New post for HCV PSD Page</vt:lpwstr>
  </property>
  <property fmtid="{D5CDD505-2E9C-101B-9397-08002B2CF9AE}" pid="5" name="_AuthorEmail">
    <vt:lpwstr>Molly.K.Allen@hud.gov</vt:lpwstr>
  </property>
  <property fmtid="{D5CDD505-2E9C-101B-9397-08002B2CF9AE}" pid="6" name="_AuthorEmailDisplayName">
    <vt:lpwstr>Allen, Molly K</vt:lpwstr>
  </property>
  <property fmtid="{D5CDD505-2E9C-101B-9397-08002B2CF9AE}" pid="7" name="_ReviewingToolsShownOnce">
    <vt:lpwstr/>
  </property>
</Properties>
</file>