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5" windowWidth="21630" windowHeight="9375"/>
  </bookViews>
  <sheets>
    <sheet name="ACSImplementation" sheetId="2" r:id="rId1"/>
    <sheet name="Sheet1" sheetId="3" r:id="rId2"/>
  </sheets>
  <definedNames>
    <definedName name="_xlnm._FilterDatabase" localSheetId="0" hidden="1">ACSImplementation!$A$4:$I$590</definedName>
    <definedName name="_xlnm.Print_Titles" localSheetId="0">ACSImplementation!$3:$4</definedName>
  </definedNames>
  <calcPr calcId="125725"/>
</workbook>
</file>

<file path=xl/calcChain.xml><?xml version="1.0" encoding="utf-8"?>
<calcChain xmlns="http://schemas.openxmlformats.org/spreadsheetml/2006/main">
  <c r="I590" i="2"/>
  <c r="I589"/>
  <c r="I588"/>
  <c r="I587"/>
  <c r="I586"/>
  <c r="I585"/>
  <c r="I584"/>
  <c r="I583"/>
  <c r="I582"/>
  <c r="I581"/>
  <c r="I580"/>
  <c r="I579"/>
  <c r="I578"/>
  <c r="I577"/>
  <c r="I576"/>
  <c r="I575"/>
  <c r="I574"/>
  <c r="I573"/>
  <c r="I572"/>
  <c r="I571"/>
  <c r="I570"/>
  <c r="I569"/>
  <c r="I568"/>
  <c r="I567"/>
  <c r="I566"/>
  <c r="I565"/>
  <c r="I564"/>
  <c r="I563"/>
  <c r="I562"/>
  <c r="I561"/>
  <c r="I560"/>
  <c r="I559"/>
  <c r="I558"/>
  <c r="I557"/>
  <c r="I556"/>
  <c r="I555"/>
  <c r="I554"/>
  <c r="I553"/>
  <c r="I552"/>
  <c r="I551"/>
  <c r="I550"/>
  <c r="I549"/>
  <c r="I548"/>
  <c r="I547"/>
  <c r="I546"/>
  <c r="I545"/>
  <c r="I544"/>
  <c r="I543"/>
  <c r="I542"/>
  <c r="I541"/>
  <c r="I540"/>
  <c r="I539"/>
  <c r="I538"/>
  <c r="I537"/>
  <c r="I536"/>
  <c r="I535"/>
  <c r="I534"/>
  <c r="I533"/>
  <c r="I532"/>
  <c r="I531"/>
  <c r="I530"/>
  <c r="I529"/>
  <c r="I528"/>
  <c r="I527"/>
  <c r="I526"/>
  <c r="I525"/>
  <c r="I524"/>
  <c r="I523"/>
  <c r="I522"/>
  <c r="I521"/>
  <c r="I520"/>
  <c r="I519"/>
  <c r="I518"/>
  <c r="I517"/>
  <c r="I516"/>
  <c r="I515"/>
  <c r="I514"/>
  <c r="I513"/>
  <c r="I512"/>
  <c r="I511"/>
  <c r="I510"/>
  <c r="I509"/>
  <c r="I508"/>
  <c r="I507"/>
  <c r="I506"/>
  <c r="I505"/>
  <c r="I504"/>
  <c r="I503"/>
  <c r="I502"/>
  <c r="I501"/>
  <c r="I500"/>
  <c r="I499"/>
  <c r="I498"/>
  <c r="I497"/>
  <c r="I496"/>
  <c r="I495"/>
  <c r="I494"/>
  <c r="I493"/>
  <c r="I492"/>
  <c r="I491"/>
  <c r="I490"/>
  <c r="I489"/>
  <c r="I488"/>
  <c r="I487"/>
  <c r="I486"/>
  <c r="I485"/>
  <c r="I484"/>
  <c r="I483"/>
  <c r="I482"/>
  <c r="I481"/>
  <c r="I480"/>
  <c r="I479"/>
  <c r="I478"/>
  <c r="I477"/>
  <c r="I476"/>
  <c r="I475"/>
  <c r="I474"/>
  <c r="I473"/>
  <c r="I472"/>
  <c r="I471"/>
  <c r="I470"/>
  <c r="I469"/>
  <c r="I468"/>
  <c r="I467"/>
  <c r="I466"/>
  <c r="I465"/>
  <c r="I464"/>
  <c r="I463"/>
  <c r="I462"/>
  <c r="I461"/>
  <c r="I460"/>
  <c r="I459"/>
  <c r="I458"/>
  <c r="I457"/>
  <c r="I456"/>
  <c r="I455"/>
  <c r="I454"/>
  <c r="I453"/>
  <c r="I452"/>
  <c r="I451"/>
  <c r="I450"/>
  <c r="I449"/>
  <c r="I448"/>
  <c r="I447"/>
  <c r="I446"/>
  <c r="I445"/>
  <c r="I444"/>
  <c r="I443"/>
  <c r="I442"/>
  <c r="I441"/>
  <c r="I440"/>
  <c r="I439"/>
  <c r="I438"/>
  <c r="I437"/>
  <c r="I436"/>
  <c r="I435"/>
  <c r="I434"/>
  <c r="I433"/>
  <c r="I432"/>
  <c r="I431"/>
  <c r="I430"/>
  <c r="I429"/>
  <c r="I428"/>
  <c r="I427"/>
  <c r="I426"/>
  <c r="I425"/>
  <c r="I424"/>
  <c r="I423"/>
  <c r="I422"/>
  <c r="I421"/>
  <c r="I420"/>
  <c r="I419"/>
  <c r="I418"/>
  <c r="I417"/>
  <c r="I416"/>
  <c r="I415"/>
  <c r="I414"/>
  <c r="I413"/>
  <c r="I412"/>
  <c r="I411"/>
  <c r="I410"/>
  <c r="I409"/>
  <c r="I408"/>
  <c r="I407"/>
  <c r="I406"/>
  <c r="I405"/>
  <c r="I404"/>
  <c r="I403"/>
  <c r="I402"/>
  <c r="I401"/>
  <c r="I400"/>
  <c r="I399"/>
  <c r="I398"/>
  <c r="I397"/>
  <c r="I396"/>
  <c r="I395"/>
  <c r="I394"/>
  <c r="I393"/>
  <c r="I392"/>
  <c r="I391"/>
  <c r="I390"/>
  <c r="I389"/>
  <c r="I388"/>
  <c r="I387"/>
  <c r="I386"/>
  <c r="I385"/>
  <c r="I384"/>
  <c r="I383"/>
  <c r="I382"/>
  <c r="I381"/>
  <c r="I380"/>
  <c r="I379"/>
  <c r="I378"/>
  <c r="I377"/>
  <c r="I376"/>
  <c r="I375"/>
  <c r="I374"/>
  <c r="I373"/>
  <c r="I372"/>
  <c r="I371"/>
  <c r="I370"/>
  <c r="I369"/>
  <c r="I368"/>
  <c r="I367"/>
  <c r="I366"/>
  <c r="I365"/>
  <c r="I364"/>
  <c r="I363"/>
  <c r="I362"/>
  <c r="I361"/>
  <c r="I360"/>
  <c r="I359"/>
  <c r="I358"/>
  <c r="I357"/>
  <c r="I356"/>
  <c r="I355"/>
  <c r="I354"/>
  <c r="I353"/>
  <c r="I352"/>
  <c r="I351"/>
  <c r="I350"/>
  <c r="I349"/>
  <c r="I348"/>
  <c r="I347"/>
  <c r="I346"/>
  <c r="I345"/>
  <c r="I344"/>
  <c r="I343"/>
  <c r="I342"/>
  <c r="I341"/>
  <c r="I340"/>
  <c r="I339"/>
  <c r="I338"/>
  <c r="I337"/>
  <c r="I336"/>
  <c r="I335"/>
  <c r="I334"/>
  <c r="I333"/>
  <c r="I332"/>
  <c r="I331"/>
  <c r="I330"/>
  <c r="I329"/>
  <c r="I328"/>
  <c r="I327"/>
  <c r="I326"/>
  <c r="I325"/>
  <c r="I324"/>
  <c r="I323"/>
  <c r="I322"/>
  <c r="I321"/>
  <c r="I320"/>
  <c r="I319"/>
  <c r="I318"/>
  <c r="I317"/>
  <c r="I316"/>
  <c r="I315"/>
  <c r="I314"/>
  <c r="I313"/>
  <c r="I312"/>
  <c r="I311"/>
  <c r="I310"/>
  <c r="I309"/>
  <c r="I308"/>
  <c r="I307"/>
  <c r="I306"/>
  <c r="I305"/>
  <c r="I304"/>
  <c r="I303"/>
  <c r="I302"/>
  <c r="I301"/>
  <c r="I300"/>
  <c r="I299"/>
  <c r="I298"/>
  <c r="I297"/>
  <c r="I296"/>
  <c r="I295"/>
  <c r="I294"/>
  <c r="I293"/>
  <c r="I292"/>
  <c r="I291"/>
  <c r="I290"/>
  <c r="I289"/>
  <c r="I288"/>
  <c r="I287"/>
  <c r="I286"/>
  <c r="I285"/>
  <c r="I284"/>
  <c r="I283"/>
  <c r="I282"/>
  <c r="I281"/>
  <c r="I280"/>
  <c r="I279"/>
  <c r="I278"/>
  <c r="I277"/>
  <c r="I276"/>
  <c r="I275"/>
  <c r="I274"/>
  <c r="I273"/>
  <c r="I272"/>
  <c r="I271"/>
  <c r="I270"/>
  <c r="I269"/>
  <c r="I268"/>
  <c r="I267"/>
  <c r="I266"/>
  <c r="I265"/>
  <c r="I264"/>
  <c r="I263"/>
  <c r="I262"/>
  <c r="I261"/>
  <c r="I260"/>
  <c r="I259"/>
  <c r="I258"/>
  <c r="I257"/>
  <c r="I256"/>
  <c r="I255"/>
  <c r="I254"/>
  <c r="I253"/>
  <c r="I252"/>
  <c r="I251"/>
  <c r="I250"/>
  <c r="I249"/>
  <c r="I248"/>
  <c r="I247"/>
  <c r="I246"/>
  <c r="I245"/>
  <c r="I244"/>
  <c r="I243"/>
  <c r="I242"/>
  <c r="I241"/>
  <c r="I240"/>
  <c r="I239"/>
  <c r="I238"/>
  <c r="I237"/>
  <c r="I236"/>
  <c r="I235"/>
  <c r="I234"/>
  <c r="I233"/>
  <c r="I232"/>
  <c r="I231"/>
  <c r="I230"/>
  <c r="I229"/>
  <c r="I228"/>
  <c r="I227"/>
  <c r="I226"/>
  <c r="I225"/>
  <c r="I224"/>
  <c r="I223"/>
  <c r="I222"/>
  <c r="I221"/>
  <c r="I220"/>
  <c r="I219"/>
  <c r="I218"/>
  <c r="I217"/>
  <c r="I216"/>
  <c r="I215"/>
  <c r="I214"/>
  <c r="I213"/>
  <c r="I212"/>
  <c r="I211"/>
  <c r="I210"/>
  <c r="I209"/>
  <c r="I208"/>
  <c r="I207"/>
  <c r="I206"/>
  <c r="I205"/>
  <c r="I204"/>
  <c r="I203"/>
  <c r="I202"/>
  <c r="I201"/>
  <c r="I200"/>
  <c r="I199"/>
  <c r="I198"/>
  <c r="I197"/>
  <c r="I196"/>
  <c r="I195"/>
  <c r="I194"/>
  <c r="I193"/>
  <c r="I192"/>
  <c r="I191"/>
  <c r="I190"/>
  <c r="I189"/>
  <c r="I188"/>
  <c r="I187"/>
  <c r="I186"/>
  <c r="I185"/>
  <c r="I184"/>
  <c r="I183"/>
  <c r="I182"/>
  <c r="I181"/>
  <c r="I180"/>
  <c r="I179"/>
  <c r="I178"/>
  <c r="I177"/>
  <c r="I176"/>
  <c r="I175"/>
  <c r="I174"/>
  <c r="I173"/>
  <c r="I172"/>
  <c r="I171"/>
  <c r="I170"/>
  <c r="I169"/>
  <c r="I168"/>
  <c r="I167"/>
  <c r="I166"/>
  <c r="I165"/>
  <c r="I164"/>
  <c r="I163"/>
  <c r="I162"/>
  <c r="I161"/>
  <c r="I160"/>
  <c r="I159"/>
  <c r="I158"/>
  <c r="I157"/>
  <c r="I156"/>
  <c r="I155"/>
  <c r="I154"/>
  <c r="I153"/>
  <c r="I152"/>
  <c r="I151"/>
  <c r="I150"/>
  <c r="I149"/>
  <c r="I148"/>
  <c r="I147"/>
  <c r="I146"/>
  <c r="I145"/>
  <c r="I144"/>
  <c r="I143"/>
  <c r="I142"/>
  <c r="I141"/>
  <c r="I140"/>
  <c r="I139"/>
  <c r="I138"/>
  <c r="I137"/>
  <c r="I136"/>
  <c r="I135"/>
  <c r="I134"/>
  <c r="I133"/>
  <c r="I132"/>
  <c r="I131"/>
  <c r="I130"/>
  <c r="I129"/>
  <c r="I128"/>
  <c r="I127"/>
  <c r="I126"/>
  <c r="I125"/>
  <c r="I124"/>
  <c r="I123"/>
  <c r="I122"/>
  <c r="I121"/>
  <c r="I120"/>
  <c r="I119"/>
  <c r="I118"/>
  <c r="I117"/>
  <c r="I116"/>
  <c r="I115"/>
  <c r="I114"/>
  <c r="I113"/>
  <c r="I112"/>
  <c r="I111"/>
  <c r="I110"/>
  <c r="I109"/>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 r="G590"/>
  <c r="G589"/>
  <c r="G588"/>
  <c r="G587"/>
  <c r="G586"/>
  <c r="G585"/>
  <c r="G584"/>
  <c r="G583"/>
  <c r="G582"/>
  <c r="G581"/>
  <c r="G580"/>
  <c r="G579"/>
  <c r="G578"/>
  <c r="G577"/>
  <c r="G576"/>
  <c r="G575"/>
  <c r="G574"/>
  <c r="G573"/>
  <c r="G572"/>
  <c r="G571"/>
  <c r="G570"/>
  <c r="G569"/>
  <c r="G568"/>
  <c r="G567"/>
  <c r="G566"/>
  <c r="G565"/>
  <c r="G564"/>
  <c r="G563"/>
  <c r="G562"/>
  <c r="G561"/>
  <c r="G560"/>
  <c r="G559"/>
  <c r="G558"/>
  <c r="G557"/>
  <c r="G556"/>
  <c r="G555"/>
  <c r="G554"/>
  <c r="G553"/>
  <c r="G552"/>
  <c r="G551"/>
  <c r="G550"/>
  <c r="G549"/>
  <c r="G548"/>
  <c r="G547"/>
  <c r="G546"/>
  <c r="G545"/>
  <c r="G544"/>
  <c r="G543"/>
  <c r="G542"/>
  <c r="G541"/>
  <c r="G540"/>
  <c r="G539"/>
  <c r="G538"/>
  <c r="G537"/>
  <c r="G536"/>
  <c r="G535"/>
  <c r="G534"/>
  <c r="G533"/>
  <c r="G532"/>
  <c r="G531"/>
  <c r="G530"/>
  <c r="G529"/>
  <c r="G528"/>
  <c r="G527"/>
  <c r="G526"/>
  <c r="G525"/>
  <c r="G524"/>
  <c r="G523"/>
  <c r="G522"/>
  <c r="G521"/>
  <c r="G520"/>
  <c r="G519"/>
  <c r="G518"/>
  <c r="G517"/>
  <c r="G516"/>
  <c r="G515"/>
  <c r="G514"/>
  <c r="G513"/>
  <c r="G512"/>
  <c r="G511"/>
  <c r="G510"/>
  <c r="G509"/>
  <c r="G508"/>
  <c r="G507"/>
  <c r="G506"/>
  <c r="G505"/>
  <c r="G504"/>
  <c r="G503"/>
  <c r="G502"/>
  <c r="G501"/>
  <c r="G500"/>
  <c r="G499"/>
  <c r="G498"/>
  <c r="G497"/>
  <c r="G496"/>
  <c r="G495"/>
  <c r="G494"/>
  <c r="G493"/>
  <c r="G492"/>
  <c r="G491"/>
  <c r="G490"/>
  <c r="G489"/>
  <c r="G488"/>
  <c r="G487"/>
  <c r="G486"/>
  <c r="G485"/>
  <c r="G484"/>
  <c r="G483"/>
  <c r="G482"/>
  <c r="G481"/>
  <c r="G480"/>
  <c r="G479"/>
  <c r="G478"/>
  <c r="G477"/>
  <c r="G476"/>
  <c r="G475"/>
  <c r="G474"/>
  <c r="G473"/>
  <c r="G472"/>
  <c r="G471"/>
  <c r="G470"/>
  <c r="G469"/>
  <c r="G468"/>
  <c r="G467"/>
  <c r="G466"/>
  <c r="G465"/>
  <c r="G464"/>
  <c r="G463"/>
  <c r="G462"/>
  <c r="G461"/>
  <c r="G460"/>
  <c r="G459"/>
  <c r="G458"/>
  <c r="G457"/>
  <c r="G456"/>
  <c r="G455"/>
  <c r="G454"/>
  <c r="G453"/>
  <c r="G452"/>
  <c r="G451"/>
  <c r="G450"/>
  <c r="G449"/>
  <c r="G448"/>
  <c r="G447"/>
  <c r="G446"/>
  <c r="G445"/>
  <c r="G444"/>
  <c r="G443"/>
  <c r="G442"/>
  <c r="G441"/>
  <c r="G440"/>
  <c r="G439"/>
  <c r="G438"/>
  <c r="G437"/>
  <c r="G436"/>
  <c r="G435"/>
  <c r="G434"/>
  <c r="G433"/>
  <c r="G432"/>
  <c r="G431"/>
  <c r="G430"/>
  <c r="G429"/>
  <c r="G428"/>
  <c r="G427"/>
  <c r="G426"/>
  <c r="G425"/>
  <c r="G424"/>
  <c r="G423"/>
  <c r="G422"/>
  <c r="G421"/>
  <c r="G420"/>
  <c r="G419"/>
  <c r="G418"/>
  <c r="G417"/>
  <c r="G416"/>
  <c r="G415"/>
  <c r="G414"/>
  <c r="G413"/>
  <c r="G412"/>
  <c r="G411"/>
  <c r="G410"/>
  <c r="G409"/>
  <c r="G408"/>
  <c r="G407"/>
  <c r="G406"/>
  <c r="G405"/>
  <c r="G404"/>
  <c r="G403"/>
  <c r="G402"/>
  <c r="G401"/>
  <c r="G400"/>
  <c r="G399"/>
  <c r="G398"/>
  <c r="G397"/>
  <c r="G396"/>
  <c r="G395"/>
  <c r="G394"/>
  <c r="G393"/>
  <c r="G392"/>
  <c r="G391"/>
  <c r="G390"/>
  <c r="G389"/>
  <c r="G388"/>
  <c r="G387"/>
  <c r="G386"/>
  <c r="G385"/>
  <c r="G384"/>
  <c r="G383"/>
  <c r="G382"/>
  <c r="G381"/>
  <c r="G380"/>
  <c r="G379"/>
  <c r="G378"/>
  <c r="G377"/>
  <c r="G376"/>
  <c r="G375"/>
  <c r="G374"/>
  <c r="G373"/>
  <c r="G372"/>
  <c r="G371"/>
  <c r="G370"/>
  <c r="G369"/>
  <c r="G368"/>
  <c r="G367"/>
  <c r="G366"/>
  <c r="G365"/>
  <c r="G364"/>
  <c r="G363"/>
  <c r="G362"/>
  <c r="G361"/>
  <c r="G360"/>
  <c r="G359"/>
  <c r="G358"/>
  <c r="G357"/>
  <c r="G356"/>
  <c r="G355"/>
  <c r="G354"/>
  <c r="G353"/>
  <c r="G352"/>
  <c r="G351"/>
  <c r="G350"/>
  <c r="G349"/>
  <c r="G348"/>
  <c r="G347"/>
  <c r="G346"/>
  <c r="G345"/>
  <c r="G344"/>
  <c r="G343"/>
  <c r="G342"/>
  <c r="G341"/>
  <c r="G340"/>
  <c r="G339"/>
  <c r="G338"/>
  <c r="G337"/>
  <c r="G336"/>
  <c r="G335"/>
  <c r="G334"/>
  <c r="G333"/>
  <c r="G332"/>
  <c r="G331"/>
  <c r="G330"/>
  <c r="G329"/>
  <c r="G328"/>
  <c r="G327"/>
  <c r="G326"/>
  <c r="G325"/>
  <c r="G324"/>
  <c r="G323"/>
  <c r="G322"/>
  <c r="G321"/>
  <c r="G320"/>
  <c r="G319"/>
  <c r="G318"/>
  <c r="G317"/>
  <c r="G316"/>
  <c r="G315"/>
  <c r="G314"/>
  <c r="G313"/>
  <c r="G312"/>
  <c r="G311"/>
  <c r="G310"/>
  <c r="G309"/>
  <c r="G308"/>
  <c r="G307"/>
  <c r="G306"/>
  <c r="G305"/>
  <c r="G304"/>
  <c r="G303"/>
  <c r="G302"/>
  <c r="G301"/>
  <c r="G300"/>
  <c r="G299"/>
  <c r="G298"/>
  <c r="G297"/>
  <c r="G296"/>
  <c r="G295"/>
  <c r="G294"/>
  <c r="G293"/>
  <c r="G292"/>
  <c r="G291"/>
  <c r="G290"/>
  <c r="G289"/>
  <c r="G288"/>
  <c r="G287"/>
  <c r="G286"/>
  <c r="G285"/>
  <c r="G284"/>
  <c r="G283"/>
  <c r="G282"/>
  <c r="G281"/>
  <c r="G280"/>
  <c r="G279"/>
  <c r="G278"/>
  <c r="G277"/>
  <c r="G276"/>
  <c r="G275"/>
  <c r="G274"/>
  <c r="G273"/>
  <c r="G272"/>
  <c r="G271"/>
  <c r="G270"/>
  <c r="G269"/>
  <c r="G268"/>
  <c r="G267"/>
  <c r="G266"/>
  <c r="G265"/>
  <c r="G264"/>
  <c r="G263"/>
  <c r="G262"/>
  <c r="G261"/>
  <c r="G260"/>
  <c r="G259"/>
  <c r="G258"/>
  <c r="G257"/>
  <c r="G256"/>
  <c r="G255"/>
  <c r="G254"/>
  <c r="G253"/>
  <c r="G252"/>
  <c r="G251"/>
  <c r="G250"/>
  <c r="G249"/>
  <c r="G248"/>
  <c r="G247"/>
  <c r="G246"/>
  <c r="G245"/>
  <c r="G244"/>
  <c r="G243"/>
  <c r="G242"/>
  <c r="G241"/>
  <c r="G240"/>
  <c r="G239"/>
  <c r="G238"/>
  <c r="G237"/>
  <c r="G236"/>
  <c r="G235"/>
  <c r="G234"/>
  <c r="G233"/>
  <c r="G232"/>
  <c r="G231"/>
  <c r="G230"/>
  <c r="G229"/>
  <c r="G228"/>
  <c r="G227"/>
  <c r="G226"/>
  <c r="G225"/>
  <c r="G224"/>
  <c r="G223"/>
  <c r="G222"/>
  <c r="G221"/>
  <c r="G220"/>
  <c r="G219"/>
  <c r="G218"/>
  <c r="G217"/>
  <c r="G216"/>
  <c r="G215"/>
  <c r="G214"/>
  <c r="G213"/>
  <c r="G212"/>
  <c r="G211"/>
  <c r="G210"/>
  <c r="G209"/>
  <c r="G208"/>
  <c r="G207"/>
  <c r="G206"/>
  <c r="G205"/>
  <c r="G204"/>
  <c r="G203"/>
  <c r="G202"/>
  <c r="G201"/>
  <c r="G200"/>
  <c r="G199"/>
  <c r="G198"/>
  <c r="G197"/>
  <c r="G196"/>
  <c r="G195"/>
  <c r="G194"/>
  <c r="G193"/>
  <c r="G192"/>
  <c r="G191"/>
  <c r="G190"/>
  <c r="G189"/>
  <c r="G188"/>
  <c r="G187"/>
  <c r="G186"/>
  <c r="G185"/>
  <c r="G184"/>
  <c r="G183"/>
  <c r="G182"/>
  <c r="G181"/>
  <c r="G180"/>
  <c r="G179"/>
  <c r="G178"/>
  <c r="G177"/>
  <c r="G176"/>
  <c r="G175"/>
  <c r="G174"/>
  <c r="G173"/>
  <c r="G172"/>
  <c r="G171"/>
  <c r="G170"/>
  <c r="G169"/>
  <c r="G168"/>
  <c r="G167"/>
  <c r="G166"/>
  <c r="G165"/>
  <c r="G164"/>
  <c r="G163"/>
  <c r="G162"/>
  <c r="G161"/>
  <c r="G160"/>
  <c r="G159"/>
  <c r="G158"/>
  <c r="G157"/>
  <c r="G156"/>
  <c r="G155"/>
  <c r="G154"/>
  <c r="G153"/>
  <c r="G152"/>
  <c r="G151"/>
  <c r="G150"/>
  <c r="G149"/>
  <c r="G148"/>
  <c r="G147"/>
  <c r="G146"/>
  <c r="G145"/>
  <c r="G144"/>
  <c r="G143"/>
  <c r="G142"/>
  <c r="G141"/>
  <c r="G140"/>
  <c r="G139"/>
  <c r="G138"/>
  <c r="G137"/>
  <c r="G136"/>
  <c r="G135"/>
  <c r="G134"/>
  <c r="G133"/>
  <c r="G132"/>
  <c r="G131"/>
  <c r="G130"/>
  <c r="G129"/>
  <c r="G128"/>
  <c r="G127"/>
  <c r="G126"/>
  <c r="G125"/>
  <c r="G124"/>
  <c r="G123"/>
  <c r="G122"/>
  <c r="G121"/>
  <c r="G120"/>
  <c r="G119"/>
  <c r="G118"/>
  <c r="G117"/>
  <c r="G116"/>
  <c r="G115"/>
  <c r="G114"/>
  <c r="G113"/>
  <c r="G112"/>
  <c r="G111"/>
  <c r="G110"/>
  <c r="G109"/>
  <c r="G108"/>
  <c r="G107"/>
  <c r="G106"/>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c r="G7"/>
  <c r="G6"/>
  <c r="G5"/>
  <c r="E590"/>
  <c r="E589"/>
  <c r="E588"/>
  <c r="E587"/>
  <c r="E586"/>
  <c r="E585"/>
  <c r="E584"/>
  <c r="E583"/>
  <c r="E582"/>
  <c r="E581"/>
  <c r="E580"/>
  <c r="E579"/>
  <c r="E578"/>
  <c r="E577"/>
  <c r="E576"/>
  <c r="E575"/>
  <c r="E574"/>
  <c r="E573"/>
  <c r="E572"/>
  <c r="E571"/>
  <c r="E570"/>
  <c r="E569"/>
  <c r="E568"/>
  <c r="E567"/>
  <c r="E566"/>
  <c r="E565"/>
  <c r="E564"/>
  <c r="E563"/>
  <c r="E562"/>
  <c r="E561"/>
  <c r="E560"/>
  <c r="E559"/>
  <c r="E558"/>
  <c r="E557"/>
  <c r="E556"/>
  <c r="E555"/>
  <c r="E554"/>
  <c r="E553"/>
  <c r="E552"/>
  <c r="E551"/>
  <c r="E550"/>
  <c r="E549"/>
  <c r="E548"/>
  <c r="E547"/>
  <c r="E546"/>
  <c r="E545"/>
  <c r="E544"/>
  <c r="E543"/>
  <c r="E542"/>
  <c r="E541"/>
  <c r="E540"/>
  <c r="E539"/>
  <c r="E538"/>
  <c r="E537"/>
  <c r="E536"/>
  <c r="E535"/>
  <c r="E534"/>
  <c r="E533"/>
  <c r="E532"/>
  <c r="E531"/>
  <c r="E530"/>
  <c r="E529"/>
  <c r="E528"/>
  <c r="E527"/>
  <c r="E526"/>
  <c r="E525"/>
  <c r="E524"/>
  <c r="E523"/>
  <c r="E522"/>
  <c r="E521"/>
  <c r="E520"/>
  <c r="E519"/>
  <c r="E518"/>
  <c r="E517"/>
  <c r="E516"/>
  <c r="E515"/>
  <c r="E514"/>
  <c r="E513"/>
  <c r="E512"/>
  <c r="E511"/>
  <c r="E510"/>
  <c r="E509"/>
  <c r="E508"/>
  <c r="E507"/>
  <c r="E506"/>
  <c r="E505"/>
  <c r="E504"/>
  <c r="E503"/>
  <c r="E502"/>
  <c r="E501"/>
  <c r="E500"/>
  <c r="E499"/>
  <c r="E498"/>
  <c r="E497"/>
  <c r="E496"/>
  <c r="E495"/>
  <c r="E494"/>
  <c r="E493"/>
  <c r="E492"/>
  <c r="E491"/>
  <c r="E490"/>
  <c r="E489"/>
  <c r="E488"/>
  <c r="E487"/>
  <c r="E486"/>
  <c r="E485"/>
  <c r="E484"/>
  <c r="E483"/>
  <c r="E482"/>
  <c r="E481"/>
  <c r="E480"/>
  <c r="E479"/>
  <c r="E478"/>
  <c r="E477"/>
  <c r="E476"/>
  <c r="E475"/>
  <c r="E474"/>
  <c r="E473"/>
  <c r="E472"/>
  <c r="E471"/>
  <c r="E470"/>
  <c r="E469"/>
  <c r="E468"/>
  <c r="E467"/>
  <c r="E466"/>
  <c r="E465"/>
  <c r="E464"/>
  <c r="E463"/>
  <c r="E462"/>
  <c r="E461"/>
  <c r="E460"/>
  <c r="E459"/>
  <c r="E458"/>
  <c r="E457"/>
  <c r="E456"/>
  <c r="E455"/>
  <c r="E454"/>
  <c r="E453"/>
  <c r="E452"/>
  <c r="E451"/>
  <c r="E450"/>
  <c r="E449"/>
  <c r="E448"/>
  <c r="E447"/>
  <c r="E446"/>
  <c r="E445"/>
  <c r="E444"/>
  <c r="E443"/>
  <c r="E442"/>
  <c r="E441"/>
  <c r="E440"/>
  <c r="E439"/>
  <c r="E438"/>
  <c r="E437"/>
  <c r="E436"/>
  <c r="E435"/>
  <c r="E434"/>
  <c r="E433"/>
  <c r="E432"/>
  <c r="E431"/>
  <c r="E430"/>
  <c r="E429"/>
  <c r="E428"/>
  <c r="E427"/>
  <c r="E426"/>
  <c r="E425"/>
  <c r="E424"/>
  <c r="E423"/>
  <c r="E422"/>
  <c r="E421"/>
  <c r="E420"/>
  <c r="E419"/>
  <c r="E418"/>
  <c r="E417"/>
  <c r="E416"/>
  <c r="E415"/>
  <c r="E414"/>
  <c r="E413"/>
  <c r="E412"/>
  <c r="E411"/>
  <c r="E410"/>
  <c r="E409"/>
  <c r="E408"/>
  <c r="E407"/>
  <c r="E406"/>
  <c r="E405"/>
  <c r="E404"/>
  <c r="E403"/>
  <c r="E402"/>
  <c r="E401"/>
  <c r="E400"/>
  <c r="E399"/>
  <c r="E398"/>
  <c r="E397"/>
  <c r="E396"/>
  <c r="E395"/>
  <c r="E394"/>
  <c r="E393"/>
  <c r="E392"/>
  <c r="E391"/>
  <c r="E390"/>
  <c r="E389"/>
  <c r="E388"/>
  <c r="E387"/>
  <c r="E386"/>
  <c r="E385"/>
  <c r="E384"/>
  <c r="E383"/>
  <c r="E382"/>
  <c r="E381"/>
  <c r="E380"/>
  <c r="E379"/>
  <c r="E378"/>
  <c r="E377"/>
  <c r="E376"/>
  <c r="E375"/>
  <c r="E374"/>
  <c r="E373"/>
  <c r="E372"/>
  <c r="E371"/>
  <c r="E370"/>
  <c r="E369"/>
  <c r="E368"/>
  <c r="E367"/>
  <c r="E366"/>
  <c r="E365"/>
  <c r="E364"/>
  <c r="E363"/>
  <c r="E362"/>
  <c r="E361"/>
  <c r="E360"/>
  <c r="E359"/>
  <c r="E358"/>
  <c r="E357"/>
  <c r="E356"/>
  <c r="E355"/>
  <c r="E354"/>
  <c r="E353"/>
  <c r="E352"/>
  <c r="E351"/>
  <c r="E350"/>
  <c r="E349"/>
  <c r="E348"/>
  <c r="E347"/>
  <c r="E346"/>
  <c r="E345"/>
  <c r="E344"/>
  <c r="E343"/>
  <c r="E342"/>
  <c r="E341"/>
  <c r="E340"/>
  <c r="E339"/>
  <c r="E338"/>
  <c r="E337"/>
  <c r="E336"/>
  <c r="E335"/>
  <c r="E334"/>
  <c r="E333"/>
  <c r="E332"/>
  <c r="E331"/>
  <c r="E330"/>
  <c r="E329"/>
  <c r="E328"/>
  <c r="E327"/>
  <c r="E326"/>
  <c r="E325"/>
  <c r="E324"/>
  <c r="E323"/>
  <c r="E322"/>
  <c r="E321"/>
  <c r="E320"/>
  <c r="E319"/>
  <c r="E318"/>
  <c r="E317"/>
  <c r="E316"/>
  <c r="E315"/>
  <c r="E314"/>
  <c r="E313"/>
  <c r="E312"/>
  <c r="E311"/>
  <c r="E310"/>
  <c r="E309"/>
  <c r="E308"/>
  <c r="E307"/>
  <c r="E306"/>
  <c r="E305"/>
  <c r="E304"/>
  <c r="E303"/>
  <c r="E302"/>
  <c r="E301"/>
  <c r="E300"/>
  <c r="E299"/>
  <c r="E298"/>
  <c r="E297"/>
  <c r="E296"/>
  <c r="E295"/>
  <c r="E294"/>
  <c r="E293"/>
  <c r="E292"/>
  <c r="E291"/>
  <c r="E290"/>
  <c r="E289"/>
  <c r="E288"/>
  <c r="E287"/>
  <c r="E286"/>
  <c r="E285"/>
  <c r="E284"/>
  <c r="E283"/>
  <c r="E282"/>
  <c r="E281"/>
  <c r="E280"/>
  <c r="E279"/>
  <c r="E278"/>
  <c r="E277"/>
  <c r="E276"/>
  <c r="E275"/>
  <c r="E274"/>
  <c r="E273"/>
  <c r="E272"/>
  <c r="E271"/>
  <c r="E270"/>
  <c r="E269"/>
  <c r="E268"/>
  <c r="E267"/>
  <c r="E266"/>
  <c r="E265"/>
  <c r="E264"/>
  <c r="E263"/>
  <c r="E262"/>
  <c r="E261"/>
  <c r="E260"/>
  <c r="E259"/>
  <c r="E258"/>
  <c r="E257"/>
  <c r="E256"/>
  <c r="E255"/>
  <c r="E254"/>
  <c r="E253"/>
  <c r="E252"/>
  <c r="E251"/>
  <c r="E250"/>
  <c r="E249"/>
  <c r="E248"/>
  <c r="E247"/>
  <c r="E246"/>
  <c r="E245"/>
  <c r="E244"/>
  <c r="E243"/>
  <c r="E242"/>
  <c r="E241"/>
  <c r="E240"/>
  <c r="E239"/>
  <c r="E238"/>
  <c r="E237"/>
  <c r="E236"/>
  <c r="E235"/>
  <c r="E234"/>
  <c r="E233"/>
  <c r="E232"/>
  <c r="E231"/>
  <c r="E230"/>
  <c r="E229"/>
  <c r="E228"/>
  <c r="E227"/>
  <c r="E226"/>
  <c r="E225"/>
  <c r="E224"/>
  <c r="E223"/>
  <c r="E222"/>
  <c r="E221"/>
  <c r="E220"/>
  <c r="E219"/>
  <c r="E218"/>
  <c r="E217"/>
  <c r="E216"/>
  <c r="E215"/>
  <c r="E214"/>
  <c r="E213"/>
  <c r="E212"/>
  <c r="E211"/>
  <c r="E210"/>
  <c r="E209"/>
  <c r="E208"/>
  <c r="E207"/>
  <c r="E206"/>
  <c r="E205"/>
  <c r="E204"/>
  <c r="E203"/>
  <c r="E202"/>
  <c r="E201"/>
  <c r="E200"/>
  <c r="E199"/>
  <c r="E198"/>
  <c r="E197"/>
  <c r="E196"/>
  <c r="E195"/>
  <c r="E194"/>
  <c r="E193"/>
  <c r="E192"/>
  <c r="E191"/>
  <c r="E190"/>
  <c r="E189"/>
  <c r="E188"/>
  <c r="E187"/>
  <c r="E186"/>
  <c r="E185"/>
  <c r="E184"/>
  <c r="E183"/>
  <c r="E182"/>
  <c r="E181"/>
  <c r="E180"/>
  <c r="E179"/>
  <c r="E178"/>
  <c r="E177"/>
  <c r="E176"/>
  <c r="E175"/>
  <c r="E174"/>
  <c r="E173"/>
  <c r="E172"/>
  <c r="E171"/>
  <c r="E170"/>
  <c r="E169"/>
  <c r="E168"/>
  <c r="E167"/>
  <c r="E166"/>
  <c r="E165"/>
  <c r="E164"/>
  <c r="E163"/>
  <c r="E162"/>
  <c r="E161"/>
  <c r="E160"/>
  <c r="E159"/>
  <c r="E158"/>
  <c r="E157"/>
  <c r="E156"/>
  <c r="E155"/>
  <c r="E154"/>
  <c r="E153"/>
  <c r="E152"/>
  <c r="E151"/>
  <c r="E150"/>
  <c r="E149"/>
  <c r="E148"/>
  <c r="E147"/>
  <c r="E146"/>
  <c r="E145"/>
  <c r="E144"/>
  <c r="E143"/>
  <c r="E142"/>
  <c r="E141"/>
  <c r="E140"/>
  <c r="E139"/>
  <c r="E138"/>
  <c r="E137"/>
  <c r="E136"/>
  <c r="E135"/>
  <c r="E134"/>
  <c r="E133"/>
  <c r="E132"/>
  <c r="E131"/>
  <c r="E130"/>
  <c r="E129"/>
  <c r="E128"/>
  <c r="E127"/>
  <c r="E126"/>
  <c r="E125"/>
  <c r="E124"/>
  <c r="E123"/>
  <c r="E122"/>
  <c r="E121"/>
  <c r="E120"/>
  <c r="E119"/>
  <c r="E118"/>
  <c r="E117"/>
  <c r="E116"/>
  <c r="E115"/>
  <c r="E114"/>
  <c r="E113"/>
  <c r="E112"/>
  <c r="E111"/>
  <c r="E110"/>
  <c r="E109"/>
  <c r="E108"/>
  <c r="E107"/>
  <c r="E106"/>
  <c r="E105"/>
  <c r="E104"/>
  <c r="E103"/>
  <c r="E102"/>
  <c r="E101"/>
  <c r="E100"/>
  <c r="E99"/>
  <c r="E98"/>
  <c r="E97"/>
  <c r="E96"/>
  <c r="E95"/>
  <c r="E94"/>
  <c r="E93"/>
  <c r="E92"/>
  <c r="E91"/>
  <c r="E90"/>
  <c r="E89"/>
  <c r="E88"/>
  <c r="E87"/>
  <c r="E86"/>
  <c r="E85"/>
  <c r="E84"/>
  <c r="E83"/>
  <c r="E82"/>
  <c r="E81"/>
  <c r="E80"/>
  <c r="E79"/>
  <c r="E78"/>
  <c r="E77"/>
  <c r="E76"/>
  <c r="E75"/>
  <c r="E74"/>
  <c r="E73"/>
  <c r="E72"/>
  <c r="E71"/>
  <c r="E70"/>
  <c r="E69"/>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alcChain>
</file>

<file path=xl/sharedStrings.xml><?xml version="1.0" encoding="utf-8"?>
<sst xmlns="http://schemas.openxmlformats.org/spreadsheetml/2006/main" count="1192" uniqueCount="612">
  <si>
    <t>MOWA Band of Choctaw Indians</t>
  </si>
  <si>
    <t>CHICAGO</t>
  </si>
  <si>
    <t>Poarch Band of Creek Indians</t>
  </si>
  <si>
    <t>Wilton Rancheria</t>
  </si>
  <si>
    <t>PHOENIX</t>
  </si>
  <si>
    <t>AHTNA, Incorporated</t>
  </si>
  <si>
    <t>ALASKA</t>
  </si>
  <si>
    <t>Akhiok</t>
  </si>
  <si>
    <t>Akiachak</t>
  </si>
  <si>
    <t>Akiak</t>
  </si>
  <si>
    <t>Akutan</t>
  </si>
  <si>
    <t>Alakanuk</t>
  </si>
  <si>
    <t>Alatna</t>
  </si>
  <si>
    <t>Aleknagik</t>
  </si>
  <si>
    <t>Aleut Corporation</t>
  </si>
  <si>
    <t>Allakaket</t>
  </si>
  <si>
    <t>Portage Creek</t>
  </si>
  <si>
    <t>Ambler</t>
  </si>
  <si>
    <t>Anaktuvuk Pass</t>
  </si>
  <si>
    <t>Georgetown</t>
  </si>
  <si>
    <t>Angoon</t>
  </si>
  <si>
    <t>Aniak</t>
  </si>
  <si>
    <t>Anvik</t>
  </si>
  <si>
    <t>Arctic Slope Regional Corporation</t>
  </si>
  <si>
    <t>Arctic Village</t>
  </si>
  <si>
    <t>Chuloonawick</t>
  </si>
  <si>
    <t>Atqasuk (Atkasook)</t>
  </si>
  <si>
    <t>Atka</t>
  </si>
  <si>
    <t>Atmauthluak</t>
  </si>
  <si>
    <t>Barrow</t>
  </si>
  <si>
    <t>Afognak</t>
  </si>
  <si>
    <t>Beaver</t>
  </si>
  <si>
    <t>Belkofski</t>
  </si>
  <si>
    <t>Bering Straits Native Corporation</t>
  </si>
  <si>
    <t>Birch Creek</t>
  </si>
  <si>
    <t>Brevig Mission</t>
  </si>
  <si>
    <t>Bristol Bay Native Corporation</t>
  </si>
  <si>
    <t>Buckland</t>
  </si>
  <si>
    <t>Calista Corporation</t>
  </si>
  <si>
    <t>Cantwell</t>
  </si>
  <si>
    <t>Chalkyitsik</t>
  </si>
  <si>
    <t>Chefornak</t>
  </si>
  <si>
    <t>Chanega</t>
  </si>
  <si>
    <t>Chevak</t>
  </si>
  <si>
    <t>Chickaloon</t>
  </si>
  <si>
    <t>Chignik Lagoon</t>
  </si>
  <si>
    <t>Chignik Lake</t>
  </si>
  <si>
    <t>Chilkat</t>
  </si>
  <si>
    <t>Chignik</t>
  </si>
  <si>
    <t>Chilkoot</t>
  </si>
  <si>
    <t>Cheesh-Na</t>
  </si>
  <si>
    <t>Chitina</t>
  </si>
  <si>
    <t>Chuathbaluk</t>
  </si>
  <si>
    <t>Chugach Alaska Corporation</t>
  </si>
  <si>
    <t>Circle</t>
  </si>
  <si>
    <t>Clark's Point</t>
  </si>
  <si>
    <t>Cook Inlet Native Regional Corporation</t>
  </si>
  <si>
    <t>Kluti Kaah (Copper Center)</t>
  </si>
  <si>
    <t>Council</t>
  </si>
  <si>
    <t>Craig</t>
  </si>
  <si>
    <t>Hamilton</t>
  </si>
  <si>
    <t>Crooked Creek</t>
  </si>
  <si>
    <t>Deering</t>
  </si>
  <si>
    <t>Curyung (Dillingham)</t>
  </si>
  <si>
    <t>Diomede (Inalik)</t>
  </si>
  <si>
    <t>Dot Lake</t>
  </si>
  <si>
    <t>Douglas</t>
  </si>
  <si>
    <t>Doyon, Ltd.</t>
  </si>
  <si>
    <t>Eagle</t>
  </si>
  <si>
    <t>Eek</t>
  </si>
  <si>
    <t>Egegik</t>
  </si>
  <si>
    <t>Eklutna</t>
  </si>
  <si>
    <t>Ekuk</t>
  </si>
  <si>
    <t>Ekwok</t>
  </si>
  <si>
    <t>Elim</t>
  </si>
  <si>
    <t>Emmonak</t>
  </si>
  <si>
    <t>Nanwelek (English Bay)</t>
  </si>
  <si>
    <t>Evansville (Bettles Field)</t>
  </si>
  <si>
    <t>Eyak</t>
  </si>
  <si>
    <t>False Pass</t>
  </si>
  <si>
    <t>Ohogamiut</t>
  </si>
  <si>
    <t>Fort Yukon</t>
  </si>
  <si>
    <t>Gakona</t>
  </si>
  <si>
    <t>Galena (Louden Village)</t>
  </si>
  <si>
    <t>Gambell</t>
  </si>
  <si>
    <t>Chinik (Golovin)</t>
  </si>
  <si>
    <t>Goodnews Bay</t>
  </si>
  <si>
    <t>Grayling</t>
  </si>
  <si>
    <t>Gulkana</t>
  </si>
  <si>
    <t>Healy Lake</t>
  </si>
  <si>
    <t>Holy Cross</t>
  </si>
  <si>
    <t>Hoonah</t>
  </si>
  <si>
    <t>Hooper Bay</t>
  </si>
  <si>
    <t>Hughes</t>
  </si>
  <si>
    <t>Huslia</t>
  </si>
  <si>
    <t>Hydaburg</t>
  </si>
  <si>
    <t>Igiugig</t>
  </si>
  <si>
    <t>Iliamna</t>
  </si>
  <si>
    <t>Ivanof Bay</t>
  </si>
  <si>
    <t>Kaguyak</t>
  </si>
  <si>
    <t>Kake</t>
  </si>
  <si>
    <t>Kaktovik</t>
  </si>
  <si>
    <t>Kanatak</t>
  </si>
  <si>
    <t>Kaltag</t>
  </si>
  <si>
    <t>Karluk</t>
  </si>
  <si>
    <t>Kasaan</t>
  </si>
  <si>
    <t>Kasigluk</t>
  </si>
  <si>
    <t>Kenaitze</t>
  </si>
  <si>
    <t>Ketchikan</t>
  </si>
  <si>
    <t>Kiana</t>
  </si>
  <si>
    <t>Agdaagux Tribe of King Cove</t>
  </si>
  <si>
    <t>King Island</t>
  </si>
  <si>
    <t>King Salmon</t>
  </si>
  <si>
    <t>Kipnuk</t>
  </si>
  <si>
    <t>Kivalina</t>
  </si>
  <si>
    <t>Klawock</t>
  </si>
  <si>
    <t>Kobuk</t>
  </si>
  <si>
    <t>Kokhanok</t>
  </si>
  <si>
    <t>New Koliganek</t>
  </si>
  <si>
    <t>Kongiganak</t>
  </si>
  <si>
    <t>Koniag, Incorporated</t>
  </si>
  <si>
    <t>Bill Moore's Slough</t>
  </si>
  <si>
    <t>Kotlik</t>
  </si>
  <si>
    <t>Kotzebue</t>
  </si>
  <si>
    <t>Koyuk</t>
  </si>
  <si>
    <t>Koyukuk</t>
  </si>
  <si>
    <t>Kwethluk</t>
  </si>
  <si>
    <t>Kwigillingok</t>
  </si>
  <si>
    <t>Kwinhagak (Quinhagak)</t>
  </si>
  <si>
    <t>Larsen Bay</t>
  </si>
  <si>
    <t>Levelock</t>
  </si>
  <si>
    <t>Lime Village</t>
  </si>
  <si>
    <t>Lower.Kalskag</t>
  </si>
  <si>
    <t>McGrath</t>
  </si>
  <si>
    <t>Manley Hot Springs</t>
  </si>
  <si>
    <t>Manokotak</t>
  </si>
  <si>
    <t>Marshall</t>
  </si>
  <si>
    <t>Mekoryuk</t>
  </si>
  <si>
    <t>Mentasta</t>
  </si>
  <si>
    <t>Metlakatla (Annette Island)</t>
  </si>
  <si>
    <t>Minto</t>
  </si>
  <si>
    <t>Asa'Carsarmiut (Mountain Village)</t>
  </si>
  <si>
    <t>Naknek</t>
  </si>
  <si>
    <t>NANA Corporation</t>
  </si>
  <si>
    <t>Napaimute</t>
  </si>
  <si>
    <t>Napaskiak</t>
  </si>
  <si>
    <t>Napakiak</t>
  </si>
  <si>
    <t>Nelson Lagoon</t>
  </si>
  <si>
    <t>Nenana</t>
  </si>
  <si>
    <t>Newhalen</t>
  </si>
  <si>
    <t>New Stuyahok</t>
  </si>
  <si>
    <t>Newtok</t>
  </si>
  <si>
    <t>Umkumiute</t>
  </si>
  <si>
    <t>Nightmute</t>
  </si>
  <si>
    <t>Nikolai</t>
  </si>
  <si>
    <t>Nikolski</t>
  </si>
  <si>
    <t>Ninilchik</t>
  </si>
  <si>
    <t>Noatak</t>
  </si>
  <si>
    <t>Nome</t>
  </si>
  <si>
    <t>Nondalton</t>
  </si>
  <si>
    <t>Noorvik</t>
  </si>
  <si>
    <t>Northway</t>
  </si>
  <si>
    <t>Nuiqsut</t>
  </si>
  <si>
    <t>Nulato</t>
  </si>
  <si>
    <t>Nunapitchuk</t>
  </si>
  <si>
    <t>Old Harbor</t>
  </si>
  <si>
    <t>Orutsararmuit (Bethel)</t>
  </si>
  <si>
    <t>Oscarville</t>
  </si>
  <si>
    <t>Ouzinkie</t>
  </si>
  <si>
    <t>Paimiut</t>
  </si>
  <si>
    <t>Pauloff Harbor Village</t>
  </si>
  <si>
    <t>Pedro Bay</t>
  </si>
  <si>
    <t>Perryville</t>
  </si>
  <si>
    <t>Petersburg</t>
  </si>
  <si>
    <t>Pilot Point</t>
  </si>
  <si>
    <t>Pilot Station</t>
  </si>
  <si>
    <t>Pitka's Point</t>
  </si>
  <si>
    <t>Platinum</t>
  </si>
  <si>
    <t>Point Hope</t>
  </si>
  <si>
    <t>Point Lay</t>
  </si>
  <si>
    <t>Port Graham</t>
  </si>
  <si>
    <t>Port Heiden</t>
  </si>
  <si>
    <t>Port Lions</t>
  </si>
  <si>
    <t>Rampart</t>
  </si>
  <si>
    <t>Red Devil</t>
  </si>
  <si>
    <t>Ruby</t>
  </si>
  <si>
    <t>Iqurmuit</t>
  </si>
  <si>
    <t>Saint George</t>
  </si>
  <si>
    <t>Algaaciq (St. Mary's)</t>
  </si>
  <si>
    <t>Saint Michael</t>
  </si>
  <si>
    <t>Saint Paul</t>
  </si>
  <si>
    <t>Salamatoff</t>
  </si>
  <si>
    <t>Qagan Tayagungin (Sand Point)</t>
  </si>
  <si>
    <t>Savoonga</t>
  </si>
  <si>
    <t>Saxman</t>
  </si>
  <si>
    <t>Scammon Bay</t>
  </si>
  <si>
    <t>Selawik</t>
  </si>
  <si>
    <t>Seldovia</t>
  </si>
  <si>
    <t>Shageluk</t>
  </si>
  <si>
    <t>Shaktoolik</t>
  </si>
  <si>
    <t>Nunam Iqua (Sheldon's Point)</t>
  </si>
  <si>
    <t>Shishmaref</t>
  </si>
  <si>
    <t>Sun'aq Tribe of Kodiak</t>
  </si>
  <si>
    <t>Shungnak</t>
  </si>
  <si>
    <t>Sitka Tribe (was Baranof Island)</t>
  </si>
  <si>
    <t>Skagway</t>
  </si>
  <si>
    <t>Sleetmute</t>
  </si>
  <si>
    <t>Solomon</t>
  </si>
  <si>
    <t>South Naknek</t>
  </si>
  <si>
    <t>Stebbins</t>
  </si>
  <si>
    <t>Stevens Village</t>
  </si>
  <si>
    <t>Stony River</t>
  </si>
  <si>
    <t>Takotna</t>
  </si>
  <si>
    <t>Tanacross</t>
  </si>
  <si>
    <t>Tanana</t>
  </si>
  <si>
    <t>Tatitlek</t>
  </si>
  <si>
    <t>Tazlina</t>
  </si>
  <si>
    <t>Mary's Igloo</t>
  </si>
  <si>
    <t>Teller</t>
  </si>
  <si>
    <t>Telida</t>
  </si>
  <si>
    <t>Tetlin</t>
  </si>
  <si>
    <t>Tlingit-Haida Central Council</t>
  </si>
  <si>
    <t>Togiak</t>
  </si>
  <si>
    <t>Nunakauyarmiut (Toksook Bay)</t>
  </si>
  <si>
    <t>Tuluksak</t>
  </si>
  <si>
    <t>Tuntutuliak</t>
  </si>
  <si>
    <t>Tununak</t>
  </si>
  <si>
    <t>Twin Hills</t>
  </si>
  <si>
    <t>Tyonek</t>
  </si>
  <si>
    <t>Ugashik</t>
  </si>
  <si>
    <t>Unga</t>
  </si>
  <si>
    <t>Unalakleet</t>
  </si>
  <si>
    <t>Qawalangin (Unalaska)</t>
  </si>
  <si>
    <t>Kalskag</t>
  </si>
  <si>
    <t>Venetie</t>
  </si>
  <si>
    <t>Wainwright</t>
  </si>
  <si>
    <t>Wales</t>
  </si>
  <si>
    <t>White Mountain</t>
  </si>
  <si>
    <t>Lesnoi (Woody Island)</t>
  </si>
  <si>
    <t>Wrangell</t>
  </si>
  <si>
    <t>Yakutat</t>
  </si>
  <si>
    <t>Andreafski</t>
  </si>
  <si>
    <t>Knik</t>
  </si>
  <si>
    <t>Ak-Chin</t>
  </si>
  <si>
    <t>Cocopah Tribe</t>
  </si>
  <si>
    <t>Colorado River Indian Tribes</t>
  </si>
  <si>
    <t>Fort McDowell Yavapai Nation</t>
  </si>
  <si>
    <t>Gila River</t>
  </si>
  <si>
    <t>Havasupai</t>
  </si>
  <si>
    <t>Hopi</t>
  </si>
  <si>
    <t>Hualapai</t>
  </si>
  <si>
    <t>Kaibab Band of Paiute</t>
  </si>
  <si>
    <t>Navajo Nation</t>
  </si>
  <si>
    <t>Tohono O'Odham Nation</t>
  </si>
  <si>
    <t>Pascua Yaqui Tribe</t>
  </si>
  <si>
    <t>Tonto Apache of Arizona</t>
  </si>
  <si>
    <t>Salt River PIma-Maricopa</t>
  </si>
  <si>
    <t>San Juan Southern Paiute Tribe</t>
  </si>
  <si>
    <t>San Carlos Apache</t>
  </si>
  <si>
    <t>White Mountain Apache (Fort Apache)</t>
  </si>
  <si>
    <t>Yavapai-Apache (Camp Verde)</t>
  </si>
  <si>
    <t>Yavapai-Prescott</t>
  </si>
  <si>
    <t>Agua Caliente Band of Cahuilla</t>
  </si>
  <si>
    <t>Alturas Rancheria</t>
  </si>
  <si>
    <t>United Auburn Indian Community</t>
  </si>
  <si>
    <t>Augustine Band of Cahuilla</t>
  </si>
  <si>
    <t>Barona Group of Capitan Grande</t>
  </si>
  <si>
    <t>Utu Utu Gwaiti Paiute</t>
  </si>
  <si>
    <t>Berry Creek Rancheria</t>
  </si>
  <si>
    <t>Big Lagoon Rancheria</t>
  </si>
  <si>
    <t>Big Pine Paiute Tribe</t>
  </si>
  <si>
    <t>Big Sandy Rancheria</t>
  </si>
  <si>
    <t>Big Valley Band of Pomo Indians</t>
  </si>
  <si>
    <t>Bishop Paiute Tribe</t>
  </si>
  <si>
    <t>Blue Lake Rancheria</t>
  </si>
  <si>
    <t>Bridgeport Paiute Indian Colony</t>
  </si>
  <si>
    <t>Buena Vista Rancheria</t>
  </si>
  <si>
    <t>Cabazon Band</t>
  </si>
  <si>
    <t>Cahuilla Band</t>
  </si>
  <si>
    <t>Campo Band</t>
  </si>
  <si>
    <t>Cedarville Rancheria</t>
  </si>
  <si>
    <t>Chemehuevi</t>
  </si>
  <si>
    <t>Mechoopda Tribe of Chico Rancheria</t>
  </si>
  <si>
    <t>Cloverdale Rancheria</t>
  </si>
  <si>
    <t>Cold Springs Rancheria</t>
  </si>
  <si>
    <t>Colusa - Cachil DeHe Band</t>
  </si>
  <si>
    <t>Cortina Rancheria of Wintun Indians</t>
  </si>
  <si>
    <t>Round Valley Indian Tribe</t>
  </si>
  <si>
    <t>Coyote Valley Band</t>
  </si>
  <si>
    <t>Ewiiaapaayp Band of Kumeyaay</t>
  </si>
  <si>
    <t>Dry Creek Rancheria</t>
  </si>
  <si>
    <t>Elk Valley Rancheria</t>
  </si>
  <si>
    <t>Elem (Sulphur Bank Rancheria)</t>
  </si>
  <si>
    <t>Enterprise Rancheria</t>
  </si>
  <si>
    <t>Fort Bidwell</t>
  </si>
  <si>
    <t>Fort Independence</t>
  </si>
  <si>
    <t>Fort Mojave Tribe</t>
  </si>
  <si>
    <t>Graton Rancheria</t>
  </si>
  <si>
    <t>Greenville Rancheria</t>
  </si>
  <si>
    <t>Grindstone Rancheria</t>
  </si>
  <si>
    <t>Guidiville Rancheria</t>
  </si>
  <si>
    <t>Hoopa Valley</t>
  </si>
  <si>
    <t>Hopland Band of Pomo Indians</t>
  </si>
  <si>
    <t>Inaja Band</t>
  </si>
  <si>
    <t>Ione Band of Miwok Indians</t>
  </si>
  <si>
    <t>Jackson Rancheria</t>
  </si>
  <si>
    <t>Jamul Indian Village</t>
  </si>
  <si>
    <t>Karuk</t>
  </si>
  <si>
    <t>La Jolla Band</t>
  </si>
  <si>
    <t>La Posta Band</t>
  </si>
  <si>
    <t>Cahto Tribe (Laytonville)</t>
  </si>
  <si>
    <t>Lone Pine Paiute-Shoshone</t>
  </si>
  <si>
    <t>Los Coyotes Band of Cahuilla</t>
  </si>
  <si>
    <t>Lower Lake Rancheria</t>
  </si>
  <si>
    <t>Lytton Rancheria of California</t>
  </si>
  <si>
    <t>Manchester Point  Arena Rancheria</t>
  </si>
  <si>
    <t>Manzanita Band</t>
  </si>
  <si>
    <t>Mesa Grande Band</t>
  </si>
  <si>
    <t>Middletown Rancheria</t>
  </si>
  <si>
    <t>Mooretown Rancheria</t>
  </si>
  <si>
    <t>Morongo Band of Mission Indians</t>
  </si>
  <si>
    <t>North Fork Rancheria</t>
  </si>
  <si>
    <t>Pala Band</t>
  </si>
  <si>
    <t>Paskenta Band of Nomlaki Indian</t>
  </si>
  <si>
    <t>Pauma Band</t>
  </si>
  <si>
    <t>Pechanga Band</t>
  </si>
  <si>
    <t>Picayune Rancheria</t>
  </si>
  <si>
    <t>Pinoleville Rancheria</t>
  </si>
  <si>
    <t>Pit River Tribe</t>
  </si>
  <si>
    <t>Potter Valley Rancheria</t>
  </si>
  <si>
    <t>Quartz Valley Reservation</t>
  </si>
  <si>
    <t>Quechan Tribe</t>
  </si>
  <si>
    <t>Ramona Band</t>
  </si>
  <si>
    <t>Redding Rancheria</t>
  </si>
  <si>
    <t>Redwood Valley Rancheria</t>
  </si>
  <si>
    <t>Resighini Rancheria</t>
  </si>
  <si>
    <t>Rincon Band</t>
  </si>
  <si>
    <t>Robinson Rancheria</t>
  </si>
  <si>
    <t>Bear River Band Rohnerville Rancheria</t>
  </si>
  <si>
    <t>Yocha Dehe Wintun (Rumsey Rancheria)</t>
  </si>
  <si>
    <t>San Manuel Band</t>
  </si>
  <si>
    <t>San Pasqual Band</t>
  </si>
  <si>
    <t>Santa Rosa Band of Cahuilla</t>
  </si>
  <si>
    <t>Santa Rosa Rancheria</t>
  </si>
  <si>
    <t>Santa Ynez Band of Chumash</t>
  </si>
  <si>
    <t>Iipay Nation of Santa Ysabel</t>
  </si>
  <si>
    <t>Scotts Valley (Pomo)</t>
  </si>
  <si>
    <t>Sherwood Valley Rancheria</t>
  </si>
  <si>
    <t>California Valley Miwok Tribe</t>
  </si>
  <si>
    <t>Shingle Springs Band of Miwok Indians</t>
  </si>
  <si>
    <t>Smith River Rancheria</t>
  </si>
  <si>
    <t>Soboba Band</t>
  </si>
  <si>
    <t>Stewarts Point Rancheria</t>
  </si>
  <si>
    <t>Susanville Rancheria</t>
  </si>
  <si>
    <t>Sycuan Band of Kumeyaay Nation</t>
  </si>
  <si>
    <t>Wiyot Tribe (Table Bluff)</t>
  </si>
  <si>
    <t>Table Mountain Rancheria</t>
  </si>
  <si>
    <t>Tejon Indian Tribe</t>
  </si>
  <si>
    <t>Death Valley Timba-sha Shoshone</t>
  </si>
  <si>
    <t>Torres-Martinez Band of Cahuilla</t>
  </si>
  <si>
    <t>Cher-ae Heights (Trinidad Rancheria)</t>
  </si>
  <si>
    <t>Tule River Indian Tribe</t>
  </si>
  <si>
    <t>Tuolumne Band of Me-Wuk Indians</t>
  </si>
  <si>
    <t>Twenty Nine Palms Band</t>
  </si>
  <si>
    <t>Habematolel Pomo Upper Lake Rancheria</t>
  </si>
  <si>
    <t>Viejas Group of Capitan Grande</t>
  </si>
  <si>
    <t>Yurok Tribe</t>
  </si>
  <si>
    <t>Southern Ute Tribe</t>
  </si>
  <si>
    <t>DENVER</t>
  </si>
  <si>
    <t>Ute Mountain Tribe</t>
  </si>
  <si>
    <t>Mashantucket Pequot</t>
  </si>
  <si>
    <t>Miccosukee Tribe</t>
  </si>
  <si>
    <t>Seminole Tribe</t>
  </si>
  <si>
    <t>Coeur D'Alene Tribe</t>
  </si>
  <si>
    <t>SEATTLE</t>
  </si>
  <si>
    <t>Shoshone-Bannock Tribes, Ft. Hall Res.</t>
  </si>
  <si>
    <t>Kootenai Tribe</t>
  </si>
  <si>
    <t>Nez Perce Tribe</t>
  </si>
  <si>
    <t>Sac &amp; Fox Tribe of the Mississippi, IA</t>
  </si>
  <si>
    <t>Iowa Tribe of Kansas and Nebraska</t>
  </si>
  <si>
    <t>OKLAHOMA</t>
  </si>
  <si>
    <t>Kickapoo Tribe of Kansas</t>
  </si>
  <si>
    <t>Prairie Band Potawatomi Nation</t>
  </si>
  <si>
    <t>Sac and Fox Nation of Missouri</t>
  </si>
  <si>
    <t>Chitimacha Tribe</t>
  </si>
  <si>
    <t>Coushatta Tribe</t>
  </si>
  <si>
    <t>Jena Band of Choctaw</t>
  </si>
  <si>
    <t>Tunica-Biloxi Tribe</t>
  </si>
  <si>
    <t>Houlton Band of Maliseets</t>
  </si>
  <si>
    <t>Passamaquoddy Indian Tribe</t>
  </si>
  <si>
    <t>Penobscot Tribe</t>
  </si>
  <si>
    <t>Pleasant Point</t>
  </si>
  <si>
    <t>Aroostook Band of Micmac</t>
  </si>
  <si>
    <t>Wampanoag Tribe of Gay Head</t>
  </si>
  <si>
    <t>Mashpee Wampanoag</t>
  </si>
  <si>
    <t>Lac Vieux Desert Band</t>
  </si>
  <si>
    <t>Bay Mills Indian Community</t>
  </si>
  <si>
    <t>Grand Traverse Band</t>
  </si>
  <si>
    <t>Match-E-Be-Nash-She-Wish Band of Potta</t>
  </si>
  <si>
    <t>Hannahville Community</t>
  </si>
  <si>
    <t>Nottawaseppi Huron Band of Potawatomi</t>
  </si>
  <si>
    <t>Keweenaw Bay Indian Community</t>
  </si>
  <si>
    <t>Little River Band of Ottawa</t>
  </si>
  <si>
    <t>Little Traverse Bay Band</t>
  </si>
  <si>
    <t>Pokagon Band of Potawatomi</t>
  </si>
  <si>
    <t>Saginaw Chippewa</t>
  </si>
  <si>
    <t>Sault Ste. Marie Tribe</t>
  </si>
  <si>
    <t>Boise Forte Band of Minnesota Chippewa</t>
  </si>
  <si>
    <t>Fond Du Lac Band, Lake Superior Chippewa</t>
  </si>
  <si>
    <t>Grand Portage Band of Minn. Chippewa</t>
  </si>
  <si>
    <t>Leech Lake Band of Minnesota Chippewa</t>
  </si>
  <si>
    <t>Lower Sioux</t>
  </si>
  <si>
    <t>Mille Lacs Band of Minnesota Chippewa</t>
  </si>
  <si>
    <t>Red Lake Band of Chippewa</t>
  </si>
  <si>
    <t>Shakopee Mdewakanton Sioux</t>
  </si>
  <si>
    <t>Upper Sioux Indian Community</t>
  </si>
  <si>
    <t>White Earth Band of Minnesota Chippewa</t>
  </si>
  <si>
    <t>Mississippi Choctaw Tribe</t>
  </si>
  <si>
    <t>Blackfeet Tribe</t>
  </si>
  <si>
    <t>Apsaalooke Nation (Crow)</t>
  </si>
  <si>
    <t>Salish and Kootenai Tribes</t>
  </si>
  <si>
    <t>Fort Belknap Indian Community</t>
  </si>
  <si>
    <t>Assiniboine &amp; Sioux Tribes of Ft. Peck</t>
  </si>
  <si>
    <t>Northern Cheyenne</t>
  </si>
  <si>
    <t>Chippewa Cree of the Rocky Boy's Res.</t>
  </si>
  <si>
    <t>Omaha Tribe</t>
  </si>
  <si>
    <t>Ponca Tribe of Nebraska</t>
  </si>
  <si>
    <t>Santee Sioux Tribe</t>
  </si>
  <si>
    <t>Winnebago Tribe</t>
  </si>
  <si>
    <t>Duck Valley Shoshone-Paiute</t>
  </si>
  <si>
    <t>Duckwater Shoshone</t>
  </si>
  <si>
    <t>Ely Shoshone</t>
  </si>
  <si>
    <t>Fallon Paiute-Shoshone</t>
  </si>
  <si>
    <t>Fort McDermitt Paiute and Shoshone</t>
  </si>
  <si>
    <t>Las Vegas Tribe of Paiute Indians</t>
  </si>
  <si>
    <t>Lovelock Paiute Tribe</t>
  </si>
  <si>
    <t>Moapa Band of Paiute</t>
  </si>
  <si>
    <t>Pyramid Lake Paiute</t>
  </si>
  <si>
    <t>Reno-Sparks Colony</t>
  </si>
  <si>
    <t>Summit Lake Paiute Tribe</t>
  </si>
  <si>
    <t>Te-Moak</t>
  </si>
  <si>
    <t>Walker River Paiute Tribe</t>
  </si>
  <si>
    <t>Washoe Tribe</t>
  </si>
  <si>
    <t>Winnemucca Colony</t>
  </si>
  <si>
    <t>Yerington Paiute Tribe</t>
  </si>
  <si>
    <t>Yomba Shoshone Tribe</t>
  </si>
  <si>
    <t>Acoma Pueblo</t>
  </si>
  <si>
    <t>Cochiti Pueblo</t>
  </si>
  <si>
    <t>Isleta Pueblo</t>
  </si>
  <si>
    <t>Jemez Pueblo</t>
  </si>
  <si>
    <t>Jicarilla Apache Nation</t>
  </si>
  <si>
    <t>Laguna Pueblo</t>
  </si>
  <si>
    <t>Mescalero Apache Tribe</t>
  </si>
  <si>
    <t>Nambe Pueblo</t>
  </si>
  <si>
    <t>Picuris Pueblo</t>
  </si>
  <si>
    <t>Pojoaque Pueblo</t>
  </si>
  <si>
    <t>San Felipe Pueblo</t>
  </si>
  <si>
    <t>San Ildefonso Pueblo</t>
  </si>
  <si>
    <t>Ohkay Owingeh (San Juan Pueblo)</t>
  </si>
  <si>
    <t>Sandia  Pueblo</t>
  </si>
  <si>
    <t>Santa Ana Pueblo</t>
  </si>
  <si>
    <t>Santa Clara Pueblo</t>
  </si>
  <si>
    <t>Santo Domingo Pueblo</t>
  </si>
  <si>
    <t>Taos Pueblo</t>
  </si>
  <si>
    <t>Tesuque Pueblo</t>
  </si>
  <si>
    <t>Zia Pueblo</t>
  </si>
  <si>
    <t>Zuni Tribe</t>
  </si>
  <si>
    <t>Cayuga Nation</t>
  </si>
  <si>
    <t>Oneida Nation of New York</t>
  </si>
  <si>
    <t>Onondaga Nation</t>
  </si>
  <si>
    <t>St. Regis Mohawk Tribe</t>
  </si>
  <si>
    <t>Seneca Nation of New York</t>
  </si>
  <si>
    <t>Shinnecock Indian Nation</t>
  </si>
  <si>
    <t>Tonawanda Band of Senecas</t>
  </si>
  <si>
    <t>Tuscarora Nation</t>
  </si>
  <si>
    <t>Eastern Cherokee</t>
  </si>
  <si>
    <t>Coharie State Tribe</t>
  </si>
  <si>
    <t>Haliwa-Saponi State Tribe</t>
  </si>
  <si>
    <t>Lumbee State Tribe</t>
  </si>
  <si>
    <t>Waccamaw Siouan State Tribe</t>
  </si>
  <si>
    <t>Three Affiliated Tribes Fort Berthold</t>
  </si>
  <si>
    <t>Spirit Lake Sioux Tribe</t>
  </si>
  <si>
    <t>Turtle Mountain Band of Chippewa</t>
  </si>
  <si>
    <t>Alabama-Quassarte Tribal Town</t>
  </si>
  <si>
    <t>Absentee-Shawnee</t>
  </si>
  <si>
    <t>Apache Tribe</t>
  </si>
  <si>
    <t>Fort Sill Apache Tribe</t>
  </si>
  <si>
    <t>Caddo Tribe</t>
  </si>
  <si>
    <t>Cherokee Nation</t>
  </si>
  <si>
    <t>Cheyenne-Arapaho Tribes</t>
  </si>
  <si>
    <t>Chickasaw</t>
  </si>
  <si>
    <t>Choctaw Nation</t>
  </si>
  <si>
    <t>Comanche Nation</t>
  </si>
  <si>
    <t>Muscogee (Creek) Nation</t>
  </si>
  <si>
    <t>Delaware Nation of W. Oklahoma</t>
  </si>
  <si>
    <t>Delaware Tribe of Indians (Eastern)</t>
  </si>
  <si>
    <t>Eastern Shawnee Tribe</t>
  </si>
  <si>
    <t>Iowa Tribe of Oklahoma</t>
  </si>
  <si>
    <t>Kaw Nation</t>
  </si>
  <si>
    <t>United Keetoowah</t>
  </si>
  <si>
    <t>Kialegee Tribal Town</t>
  </si>
  <si>
    <t>Kickapoo Tribe of Oklahoma</t>
  </si>
  <si>
    <t>Kiowa Tribe</t>
  </si>
  <si>
    <t>Shawnee Tribe</t>
  </si>
  <si>
    <t>Miami Tribe</t>
  </si>
  <si>
    <t>Modoc Tribe</t>
  </si>
  <si>
    <t>Osage Nation</t>
  </si>
  <si>
    <t>Otoe-Missouria Tribe</t>
  </si>
  <si>
    <t>Ottawa Tribe</t>
  </si>
  <si>
    <t>Pawnee Nation</t>
  </si>
  <si>
    <t>Peoria Tribe</t>
  </si>
  <si>
    <t>Ponca Tribe</t>
  </si>
  <si>
    <t>Citizen Potawatomi Nation</t>
  </si>
  <si>
    <t>Quapaw Tribe</t>
  </si>
  <si>
    <t>Sac and Fox Nation, Oklahoma</t>
  </si>
  <si>
    <t>Seminole Nation</t>
  </si>
  <si>
    <t>Seneca-Cayuga</t>
  </si>
  <si>
    <t>Thlopthlocco Tribal Town</t>
  </si>
  <si>
    <t>Tonkawa Tribe</t>
  </si>
  <si>
    <t>Wichita Tribe</t>
  </si>
  <si>
    <t>Wyandotte Nation</t>
  </si>
  <si>
    <t>Burns-Paiute Tribe</t>
  </si>
  <si>
    <t>Coos, Lower Umpqua and Siuslaw Tribes</t>
  </si>
  <si>
    <t>Coquille Indian Tribe</t>
  </si>
  <si>
    <t>Cow Creek Band of Umpqua Indians</t>
  </si>
  <si>
    <t>Grand Ronde Confederated Tribes</t>
  </si>
  <si>
    <t>Klamath Tribes</t>
  </si>
  <si>
    <t>Siletz Confederated Tribes</t>
  </si>
  <si>
    <t>Umatilla Confederated Tribes</t>
  </si>
  <si>
    <t>Warm Springs Confederated Tribes</t>
  </si>
  <si>
    <t>Narragansett Tribe</t>
  </si>
  <si>
    <t>Catawba Indian Nation</t>
  </si>
  <si>
    <t>Cheyenne River Sioux</t>
  </si>
  <si>
    <t>Crow Creek Sioux</t>
  </si>
  <si>
    <t>Flandreau Santee Sioux</t>
  </si>
  <si>
    <t>Lower Brule Sioux</t>
  </si>
  <si>
    <t>Oglala Lakota Sioux Tribe</t>
  </si>
  <si>
    <t>Rosebud Sioux</t>
  </si>
  <si>
    <t>Sisseton-Wahpeton Oyate</t>
  </si>
  <si>
    <t>Standing Rock Sioux</t>
  </si>
  <si>
    <t>Yankton Sioux</t>
  </si>
  <si>
    <t>Alabama-Coushatta</t>
  </si>
  <si>
    <t>Kickapoo Traditional Tribe of Texas</t>
  </si>
  <si>
    <t>Ysleta Del Sur</t>
  </si>
  <si>
    <t>NW Band of Shoshoni Nation</t>
  </si>
  <si>
    <t>Goshute Reservation</t>
  </si>
  <si>
    <t>Paiute Indian Tribe of Utah</t>
  </si>
  <si>
    <t>Skull Valley Band of Goshute</t>
  </si>
  <si>
    <t>Ute Indian Tribe Uintah &amp; Ouray Res</t>
  </si>
  <si>
    <t>Pamunkey</t>
  </si>
  <si>
    <t>Chehalis Confederated Tribes</t>
  </si>
  <si>
    <t>Colville Confederated Tribes</t>
  </si>
  <si>
    <t>Cowlitz Tribe</t>
  </si>
  <si>
    <t>Hoh Indian Tribe</t>
  </si>
  <si>
    <t>Jamestown S'Klallam Tribe</t>
  </si>
  <si>
    <t>Kalispel Indian Community</t>
  </si>
  <si>
    <t>Lower Elwha Tribal Community</t>
  </si>
  <si>
    <t>Lummi Tribe</t>
  </si>
  <si>
    <t>Makah Indian Tribe</t>
  </si>
  <si>
    <t>Muckleshoot Indian Tribe</t>
  </si>
  <si>
    <t>Nisqually Indian Community</t>
  </si>
  <si>
    <t>Nooksack Tribe</t>
  </si>
  <si>
    <t>Port Gamble Indian Community</t>
  </si>
  <si>
    <t>Puyallup Tribe</t>
  </si>
  <si>
    <t>Quileute Tribe</t>
  </si>
  <si>
    <t>Quinault Tribe</t>
  </si>
  <si>
    <t>Samish Nation</t>
  </si>
  <si>
    <t>Sauk-Suiattle Indian Tribe</t>
  </si>
  <si>
    <t>Shoalwater Bay Tribe</t>
  </si>
  <si>
    <t>Skokomish Indian Tribe</t>
  </si>
  <si>
    <t>Snoqualmie</t>
  </si>
  <si>
    <t>Spokane Tribe</t>
  </si>
  <si>
    <t>Squaxin Island Tribe</t>
  </si>
  <si>
    <t>Stillaguamish Tribe</t>
  </si>
  <si>
    <t>Suquamish Tribe</t>
  </si>
  <si>
    <t>Swinomish Indians</t>
  </si>
  <si>
    <t>Tulalip Tribes</t>
  </si>
  <si>
    <t>Upper Skagit Tribe</t>
  </si>
  <si>
    <t>Yakama Indian Nation</t>
  </si>
  <si>
    <t>Bad River Band</t>
  </si>
  <si>
    <t>Forest County Potawatami</t>
  </si>
  <si>
    <t>Lac Courte Oreilles</t>
  </si>
  <si>
    <t>Lac Du Flambeau Band</t>
  </si>
  <si>
    <t>Menominee Indian Tribe</t>
  </si>
  <si>
    <t>Oneida Tribe</t>
  </si>
  <si>
    <t>Red Cliff Band of Lake Superior Chippe</t>
  </si>
  <si>
    <t>Saint Croix Chippewa</t>
  </si>
  <si>
    <t>Sokaogon Chippewa Tribe</t>
  </si>
  <si>
    <t>Stockbridge-Munsee Tribe</t>
  </si>
  <si>
    <t>Ho-Chunk Nation</t>
  </si>
  <si>
    <t>Northern Arapahoe</t>
  </si>
  <si>
    <t>Eastern Shoshone Tribe</t>
  </si>
  <si>
    <t>FY 2017 Final Allocation</t>
  </si>
  <si>
    <t>Column A</t>
  </si>
  <si>
    <t>Column C</t>
  </si>
  <si>
    <t>Column D</t>
  </si>
  <si>
    <t>Column E</t>
  </si>
  <si>
    <t>Column F</t>
  </si>
  <si>
    <t>Column B</t>
  </si>
  <si>
    <t>Office</t>
  </si>
  <si>
    <t>Tribe</t>
  </si>
  <si>
    <t>Column G</t>
  </si>
  <si>
    <t>Column H</t>
  </si>
  <si>
    <t>Column I</t>
  </si>
  <si>
    <t>FY 2018 Estimate (President's Budget Request of $598M)</t>
  </si>
  <si>
    <t>FY 2018 Estimate using FY 2017 Funding Level ($653M)</t>
  </si>
  <si>
    <t>Grant Before Repayments and Grant Adjustments</t>
  </si>
  <si>
    <t>Change from New Data Source (Col D minus Col C)</t>
  </si>
  <si>
    <t>FY 2017 Data with New Data Source (Used for Phase Down Calculation  § 1000.331 )</t>
  </si>
  <si>
    <t>Change from Data Corrections and Phase Down Adjustments  § 1000.331 (Col F minus Col D)</t>
  </si>
  <si>
    <t>Change from Funding Level Difference (Col H minus Col F)</t>
  </si>
  <si>
    <r>
      <t xml:space="preserve">Regulations at 24 CFR 1000.331 require HUD to isolate the impact of the introduction of the new data source from all other formula variables including funding levels.  That data source was the 2010 U.S. Decennial Census and the American Community Survey (ACS) which was introduced in the Fiscal Year (FY) 2018 Estimate IHBG Formula Allocation. This spreadsheet shows the impact of the introduction of this new data source to each tribe's FY 2018 Estimate Allocation and compares it with the the amount of allocation changes based upon the estimated available funding level.  
</t>
    </r>
    <r>
      <rPr>
        <b/>
        <u/>
        <sz val="11"/>
        <color theme="1"/>
        <rFont val="Calibri"/>
        <family val="2"/>
        <scheme val="minor"/>
      </rPr>
      <t>Column C</t>
    </r>
    <r>
      <rPr>
        <sz val="11"/>
        <color theme="1"/>
        <rFont val="Calibri"/>
        <family val="2"/>
        <scheme val="minor"/>
      </rPr>
      <t xml:space="preserve">: FY 2017 Final Allocation which is used as the base for this analysis.
</t>
    </r>
    <r>
      <rPr>
        <b/>
        <u/>
        <sz val="11"/>
        <color theme="1"/>
        <rFont val="Calibri"/>
        <family val="2"/>
        <scheme val="minor"/>
      </rPr>
      <t>Column D</t>
    </r>
    <r>
      <rPr>
        <sz val="11"/>
        <color theme="1"/>
        <rFont val="Calibri"/>
        <family val="2"/>
        <scheme val="minor"/>
      </rPr>
      <t xml:space="preserve">: Uses the same data files as in the FY 2017 Final Allocation (Column C) but applies the new data source (2010 Census/ACS) to isolate the impact of the data source in accordance with § 1000.331. This also determines the phase down calculation used in Column F.
</t>
    </r>
    <r>
      <rPr>
        <b/>
        <u/>
        <sz val="11"/>
        <color theme="1"/>
        <rFont val="Calibri"/>
        <family val="2"/>
        <scheme val="minor"/>
      </rPr>
      <t>Column E:</t>
    </r>
    <r>
      <rPr>
        <sz val="11"/>
        <color theme="1"/>
        <rFont val="Calibri"/>
        <family val="2"/>
        <scheme val="minor"/>
      </rPr>
      <t xml:space="preserve"> Change from New Data Source (Column D minus Column C).
</t>
    </r>
    <r>
      <rPr>
        <b/>
        <u/>
        <sz val="11"/>
        <color theme="1"/>
        <rFont val="Calibri"/>
        <family val="2"/>
        <scheme val="minor"/>
      </rPr>
      <t>Column F:</t>
    </r>
    <r>
      <rPr>
        <sz val="11"/>
        <color theme="1"/>
        <rFont val="Calibri"/>
        <family val="2"/>
        <scheme val="minor"/>
      </rPr>
      <t xml:space="preserve">  Uses the new data source but also adds the other data changes for FY 2018 (i.e. FCAS, FMR, TDC, etc.) and the phase down adjustment to the prior run (Column D).
</t>
    </r>
    <r>
      <rPr>
        <b/>
        <u/>
        <sz val="11"/>
        <color theme="1"/>
        <rFont val="Calibri"/>
        <family val="2"/>
        <scheme val="minor"/>
      </rPr>
      <t>Column G:</t>
    </r>
    <r>
      <rPr>
        <sz val="11"/>
        <color theme="1"/>
        <rFont val="Calibri"/>
        <family val="2"/>
        <scheme val="minor"/>
      </rPr>
      <t xml:space="preserve"> Change from Data Corrections and Phase Down Adjustments (Column F minus Column D)
</t>
    </r>
    <r>
      <rPr>
        <b/>
        <u/>
        <sz val="11"/>
        <color theme="1"/>
        <rFont val="Calibri"/>
        <family val="2"/>
        <scheme val="minor"/>
      </rPr>
      <t>Column H</t>
    </r>
    <r>
      <rPr>
        <sz val="11"/>
        <color theme="1"/>
        <rFont val="Calibri"/>
        <family val="2"/>
        <scheme val="minor"/>
      </rPr>
      <t xml:space="preserve">: FY 2018 Estimate, which relies on the same data used in Column F, but incorporates the funding level change in accordance with the President's budget request. 
</t>
    </r>
    <r>
      <rPr>
        <b/>
        <u/>
        <sz val="11"/>
        <color theme="1"/>
        <rFont val="Calibri"/>
        <family val="2"/>
        <scheme val="minor"/>
      </rPr>
      <t>Column I:</t>
    </r>
    <r>
      <rPr>
        <sz val="11"/>
        <color theme="1"/>
        <rFont val="Calibri"/>
        <family val="2"/>
        <scheme val="minor"/>
      </rPr>
      <t xml:space="preserve"> Change from Funding Level Difference (Column H minus Column F).</t>
    </r>
  </si>
</sst>
</file>

<file path=xl/styles.xml><?xml version="1.0" encoding="utf-8"?>
<styleSheet xmlns="http://schemas.openxmlformats.org/spreadsheetml/2006/main">
  <numFmts count="1">
    <numFmt numFmtId="164" formatCode="&quot;$&quot;#,##0"/>
  </numFmts>
  <fonts count="4">
    <font>
      <sz val="11"/>
      <color theme="1"/>
      <name val="Calibri"/>
      <family val="2"/>
      <scheme val="minor"/>
    </font>
    <font>
      <sz val="8"/>
      <name val="Courier"/>
      <family val="3"/>
    </font>
    <font>
      <b/>
      <sz val="11"/>
      <color theme="1"/>
      <name val="Calibri"/>
      <family val="2"/>
      <scheme val="minor"/>
    </font>
    <font>
      <b/>
      <u/>
      <sz val="11"/>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24">
    <xf numFmtId="0" fontId="0" fillId="0" borderId="0" xfId="0"/>
    <xf numFmtId="0" fontId="0" fillId="0" borderId="0" xfId="0" applyAlignment="1">
      <alignment wrapText="1"/>
    </xf>
    <xf numFmtId="0" fontId="0" fillId="0" borderId="1" xfId="0" applyBorder="1"/>
    <xf numFmtId="0" fontId="0" fillId="0" borderId="2" xfId="0" applyBorder="1" applyAlignment="1">
      <alignment wrapText="1"/>
    </xf>
    <xf numFmtId="164" fontId="0" fillId="3" borderId="1" xfId="0" applyNumberFormat="1" applyFill="1" applyBorder="1"/>
    <xf numFmtId="164" fontId="0" fillId="0" borderId="1" xfId="0" applyNumberFormat="1" applyBorder="1"/>
    <xf numFmtId="164" fontId="0" fillId="0" borderId="0" xfId="0" applyNumberFormat="1"/>
    <xf numFmtId="164" fontId="0" fillId="0" borderId="3" xfId="0" applyNumberFormat="1" applyFill="1" applyBorder="1"/>
    <xf numFmtId="164" fontId="0" fillId="0" borderId="0" xfId="0" applyNumberFormat="1" applyFill="1"/>
    <xf numFmtId="164" fontId="0" fillId="0" borderId="3" xfId="0" applyNumberFormat="1" applyBorder="1"/>
    <xf numFmtId="164" fontId="0" fillId="0" borderId="1" xfId="0" applyNumberFormat="1" applyFill="1" applyBorder="1"/>
    <xf numFmtId="0" fontId="0" fillId="0" borderId="0" xfId="0" applyAlignment="1">
      <alignment horizontal="center"/>
    </xf>
    <xf numFmtId="164" fontId="2" fillId="2" borderId="1" xfId="0" applyNumberFormat="1" applyFon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164" fontId="2" fillId="2" borderId="1" xfId="0" applyNumberFormat="1" applyFont="1" applyFill="1" applyBorder="1" applyAlignment="1">
      <alignment horizontal="center"/>
    </xf>
    <xf numFmtId="164" fontId="0" fillId="0" borderId="0" xfId="0" applyNumberFormat="1" applyFill="1" applyBorder="1" applyAlignment="1">
      <alignment horizontal="center" vertical="center" wrapText="1"/>
    </xf>
    <xf numFmtId="0" fontId="2" fillId="2" borderId="2" xfId="0" applyFont="1" applyFill="1" applyBorder="1" applyAlignment="1">
      <alignment horizontal="center" wrapText="1"/>
    </xf>
    <xf numFmtId="0" fontId="0" fillId="0" borderId="1" xfId="0" applyBorder="1" applyAlignment="1">
      <alignment horizontal="left" wrapText="1"/>
    </xf>
    <xf numFmtId="164" fontId="2" fillId="0" borderId="1" xfId="0" applyNumberFormat="1"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4" xfId="0" applyBorder="1" applyAlignment="1">
      <alignment vertical="center"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590"/>
  <sheetViews>
    <sheetView tabSelected="1" zoomScaleNormal="100" zoomScalePageLayoutView="70" workbookViewId="0">
      <selection sqref="A1:I1"/>
    </sheetView>
  </sheetViews>
  <sheetFormatPr defaultRowHeight="15"/>
  <cols>
    <col min="1" max="1" width="12.140625" customWidth="1"/>
    <col min="2" max="2" width="25.7109375" style="1" customWidth="1"/>
    <col min="3" max="5" width="18.140625" style="6" customWidth="1"/>
    <col min="6" max="8" width="25.85546875" style="8" customWidth="1"/>
    <col min="9" max="9" width="23.42578125" style="6" customWidth="1"/>
    <col min="12" max="12" width="38.85546875" customWidth="1"/>
  </cols>
  <sheetData>
    <row r="1" spans="1:12" s="1" customFormat="1" ht="177.75" customHeight="1">
      <c r="A1" s="19" t="s">
        <v>611</v>
      </c>
      <c r="B1" s="19"/>
      <c r="C1" s="19"/>
      <c r="D1" s="19"/>
      <c r="E1" s="19"/>
      <c r="F1" s="19"/>
      <c r="G1" s="19"/>
      <c r="H1" s="19"/>
      <c r="I1" s="19"/>
    </row>
    <row r="2" spans="1:12">
      <c r="A2" s="21"/>
      <c r="B2" s="22"/>
      <c r="C2" s="20" t="s">
        <v>606</v>
      </c>
      <c r="D2" s="20"/>
      <c r="E2" s="20"/>
      <c r="F2" s="20"/>
      <c r="G2" s="20"/>
      <c r="H2" s="20"/>
      <c r="I2" s="20"/>
    </row>
    <row r="3" spans="1:12" s="11" customFormat="1">
      <c r="A3" s="14" t="s">
        <v>593</v>
      </c>
      <c r="B3" s="15" t="s">
        <v>598</v>
      </c>
      <c r="C3" s="16" t="s">
        <v>594</v>
      </c>
      <c r="D3" s="16" t="s">
        <v>595</v>
      </c>
      <c r="E3" s="16" t="s">
        <v>596</v>
      </c>
      <c r="F3" s="16" t="s">
        <v>597</v>
      </c>
      <c r="G3" s="16" t="s">
        <v>601</v>
      </c>
      <c r="H3" s="16" t="s">
        <v>602</v>
      </c>
      <c r="I3" s="16" t="s">
        <v>603</v>
      </c>
    </row>
    <row r="4" spans="1:12" ht="77.25" customHeight="1">
      <c r="A4" s="14" t="s">
        <v>599</v>
      </c>
      <c r="B4" s="18" t="s">
        <v>600</v>
      </c>
      <c r="C4" s="12" t="s">
        <v>592</v>
      </c>
      <c r="D4" s="12" t="s">
        <v>608</v>
      </c>
      <c r="E4" s="13" t="s">
        <v>607</v>
      </c>
      <c r="F4" s="13" t="s">
        <v>605</v>
      </c>
      <c r="G4" s="13" t="s">
        <v>609</v>
      </c>
      <c r="H4" s="12" t="s">
        <v>604</v>
      </c>
      <c r="I4" s="12" t="s">
        <v>610</v>
      </c>
      <c r="L4" s="17"/>
    </row>
    <row r="5" spans="1:12">
      <c r="A5" s="2" t="s">
        <v>6</v>
      </c>
      <c r="B5" s="3" t="s">
        <v>30</v>
      </c>
      <c r="C5" s="5">
        <v>50992</v>
      </c>
      <c r="D5" s="5">
        <v>58309</v>
      </c>
      <c r="E5" s="9">
        <f>D5-C5</f>
        <v>7317</v>
      </c>
      <c r="F5" s="7">
        <v>56610</v>
      </c>
      <c r="G5" s="7">
        <f>F5-D5</f>
        <v>-1699</v>
      </c>
      <c r="H5" s="4">
        <v>48075</v>
      </c>
      <c r="I5" s="10">
        <f>H5-F5</f>
        <v>-8535</v>
      </c>
    </row>
    <row r="6" spans="1:12" ht="30">
      <c r="A6" s="2" t="s">
        <v>6</v>
      </c>
      <c r="B6" s="3" t="s">
        <v>110</v>
      </c>
      <c r="C6" s="5">
        <v>125664</v>
      </c>
      <c r="D6" s="5">
        <v>65105</v>
      </c>
      <c r="E6" s="9">
        <f t="shared" ref="E6:E69" si="0">D6-C6</f>
        <v>-60559</v>
      </c>
      <c r="F6" s="7">
        <v>114439</v>
      </c>
      <c r="G6" s="7">
        <f t="shared" ref="G6:G69" si="1">F6-D6</f>
        <v>49334</v>
      </c>
      <c r="H6" s="4">
        <v>97139</v>
      </c>
      <c r="I6" s="10">
        <f t="shared" ref="I6:I69" si="2">H6-F6</f>
        <v>-17300</v>
      </c>
    </row>
    <row r="7" spans="1:12">
      <c r="A7" s="2" t="s">
        <v>6</v>
      </c>
      <c r="B7" s="3" t="s">
        <v>5</v>
      </c>
      <c r="C7" s="5">
        <v>1619530</v>
      </c>
      <c r="D7" s="5">
        <v>1590200</v>
      </c>
      <c r="E7" s="9">
        <f t="shared" si="0"/>
        <v>-29330</v>
      </c>
      <c r="F7" s="7">
        <v>1671751</v>
      </c>
      <c r="G7" s="7">
        <f t="shared" si="1"/>
        <v>81551</v>
      </c>
      <c r="H7" s="4">
        <v>1656691</v>
      </c>
      <c r="I7" s="10">
        <f t="shared" si="2"/>
        <v>-15060</v>
      </c>
    </row>
    <row r="8" spans="1:12">
      <c r="A8" s="2" t="s">
        <v>6</v>
      </c>
      <c r="B8" s="3" t="s">
        <v>7</v>
      </c>
      <c r="C8" s="5">
        <v>74055</v>
      </c>
      <c r="D8" s="5">
        <v>56723</v>
      </c>
      <c r="E8" s="9">
        <f t="shared" si="0"/>
        <v>-17332</v>
      </c>
      <c r="F8" s="7">
        <v>68050</v>
      </c>
      <c r="G8" s="7">
        <f t="shared" si="1"/>
        <v>11327</v>
      </c>
      <c r="H8" s="4">
        <v>57785</v>
      </c>
      <c r="I8" s="10">
        <f t="shared" si="2"/>
        <v>-10265</v>
      </c>
    </row>
    <row r="9" spans="1:12">
      <c r="A9" s="2" t="s">
        <v>6</v>
      </c>
      <c r="B9" s="3" t="s">
        <v>8</v>
      </c>
      <c r="C9" s="5">
        <v>371889</v>
      </c>
      <c r="D9" s="5">
        <v>409572</v>
      </c>
      <c r="E9" s="9">
        <f t="shared" si="0"/>
        <v>37683</v>
      </c>
      <c r="F9" s="7">
        <v>402460</v>
      </c>
      <c r="G9" s="7">
        <f t="shared" si="1"/>
        <v>-7112</v>
      </c>
      <c r="H9" s="4">
        <v>341037</v>
      </c>
      <c r="I9" s="10">
        <f t="shared" si="2"/>
        <v>-61423</v>
      </c>
    </row>
    <row r="10" spans="1:12">
      <c r="A10" s="2" t="s">
        <v>6</v>
      </c>
      <c r="B10" s="3" t="s">
        <v>9</v>
      </c>
      <c r="C10" s="5">
        <v>236710</v>
      </c>
      <c r="D10" s="5">
        <v>289802</v>
      </c>
      <c r="E10" s="9">
        <f t="shared" si="0"/>
        <v>53092</v>
      </c>
      <c r="F10" s="7">
        <v>273132</v>
      </c>
      <c r="G10" s="7">
        <f t="shared" si="1"/>
        <v>-16670</v>
      </c>
      <c r="H10" s="4">
        <v>231468</v>
      </c>
      <c r="I10" s="10">
        <f t="shared" si="2"/>
        <v>-41664</v>
      </c>
    </row>
    <row r="11" spans="1:12">
      <c r="A11" s="2" t="s">
        <v>6</v>
      </c>
      <c r="B11" s="3" t="s">
        <v>10</v>
      </c>
      <c r="C11" s="5">
        <v>50478</v>
      </c>
      <c r="D11" s="5">
        <v>50478</v>
      </c>
      <c r="E11" s="9">
        <f t="shared" si="0"/>
        <v>0</v>
      </c>
      <c r="F11" s="7">
        <v>50478</v>
      </c>
      <c r="G11" s="7">
        <f t="shared" si="1"/>
        <v>0</v>
      </c>
      <c r="H11" s="4">
        <v>46799</v>
      </c>
      <c r="I11" s="10">
        <f t="shared" si="2"/>
        <v>-3679</v>
      </c>
    </row>
    <row r="12" spans="1:12">
      <c r="A12" s="2" t="s">
        <v>6</v>
      </c>
      <c r="B12" s="3" t="s">
        <v>11</v>
      </c>
      <c r="C12" s="5">
        <v>415005</v>
      </c>
      <c r="D12" s="5">
        <v>495402</v>
      </c>
      <c r="E12" s="9">
        <f t="shared" si="0"/>
        <v>80397</v>
      </c>
      <c r="F12" s="7">
        <v>471262</v>
      </c>
      <c r="G12" s="7">
        <f t="shared" si="1"/>
        <v>-24140</v>
      </c>
      <c r="H12" s="4">
        <v>399293</v>
      </c>
      <c r="I12" s="10">
        <f t="shared" si="2"/>
        <v>-71969</v>
      </c>
    </row>
    <row r="13" spans="1:12">
      <c r="A13" s="2" t="s">
        <v>6</v>
      </c>
      <c r="B13" s="3" t="s">
        <v>12</v>
      </c>
      <c r="C13" s="5">
        <v>54244</v>
      </c>
      <c r="D13" s="5">
        <v>50478</v>
      </c>
      <c r="E13" s="9">
        <f t="shared" si="0"/>
        <v>-3766</v>
      </c>
      <c r="F13" s="7">
        <v>50478</v>
      </c>
      <c r="G13" s="7">
        <f t="shared" si="1"/>
        <v>0</v>
      </c>
      <c r="H13" s="4">
        <v>46799</v>
      </c>
      <c r="I13" s="10">
        <f t="shared" si="2"/>
        <v>-3679</v>
      </c>
    </row>
    <row r="14" spans="1:12">
      <c r="A14" s="2" t="s">
        <v>6</v>
      </c>
      <c r="B14" s="3" t="s">
        <v>13</v>
      </c>
      <c r="C14" s="5">
        <v>132136</v>
      </c>
      <c r="D14" s="5">
        <v>61344</v>
      </c>
      <c r="E14" s="9">
        <f t="shared" si="0"/>
        <v>-70792</v>
      </c>
      <c r="F14" s="7">
        <v>119913</v>
      </c>
      <c r="G14" s="7">
        <f t="shared" si="1"/>
        <v>58569</v>
      </c>
      <c r="H14" s="4">
        <v>101790</v>
      </c>
      <c r="I14" s="10">
        <f t="shared" si="2"/>
        <v>-18123</v>
      </c>
    </row>
    <row r="15" spans="1:12">
      <c r="A15" s="2" t="s">
        <v>6</v>
      </c>
      <c r="B15" s="3" t="s">
        <v>14</v>
      </c>
      <c r="C15" s="5">
        <v>1850577</v>
      </c>
      <c r="D15" s="5">
        <v>1848826</v>
      </c>
      <c r="E15" s="9">
        <f t="shared" si="0"/>
        <v>-1751</v>
      </c>
      <c r="F15" s="7">
        <v>1913615</v>
      </c>
      <c r="G15" s="7">
        <f t="shared" si="1"/>
        <v>64789</v>
      </c>
      <c r="H15" s="4">
        <v>1910320</v>
      </c>
      <c r="I15" s="10">
        <f t="shared" si="2"/>
        <v>-3295</v>
      </c>
    </row>
    <row r="16" spans="1:12">
      <c r="A16" s="2" t="s">
        <v>6</v>
      </c>
      <c r="B16" s="3" t="s">
        <v>188</v>
      </c>
      <c r="C16" s="5">
        <v>263566</v>
      </c>
      <c r="D16" s="5">
        <v>301213</v>
      </c>
      <c r="E16" s="9">
        <f t="shared" si="0"/>
        <v>37647</v>
      </c>
      <c r="F16" s="7">
        <v>291722</v>
      </c>
      <c r="G16" s="7">
        <f t="shared" si="1"/>
        <v>-9491</v>
      </c>
      <c r="H16" s="4">
        <v>247227</v>
      </c>
      <c r="I16" s="10">
        <f t="shared" si="2"/>
        <v>-44495</v>
      </c>
    </row>
    <row r="17" spans="1:9">
      <c r="A17" s="2" t="s">
        <v>6</v>
      </c>
      <c r="B17" s="3" t="s">
        <v>15</v>
      </c>
      <c r="C17" s="5">
        <v>140133</v>
      </c>
      <c r="D17" s="5">
        <v>193522</v>
      </c>
      <c r="E17" s="9">
        <f t="shared" si="0"/>
        <v>53389</v>
      </c>
      <c r="F17" s="7">
        <v>170416</v>
      </c>
      <c r="G17" s="7">
        <f t="shared" si="1"/>
        <v>-23106</v>
      </c>
      <c r="H17" s="4">
        <v>144454</v>
      </c>
      <c r="I17" s="10">
        <f t="shared" si="2"/>
        <v>-25962</v>
      </c>
    </row>
    <row r="18" spans="1:9">
      <c r="A18" s="2" t="s">
        <v>6</v>
      </c>
      <c r="B18" s="3" t="s">
        <v>17</v>
      </c>
      <c r="C18" s="5">
        <v>191380</v>
      </c>
      <c r="D18" s="5">
        <v>209585</v>
      </c>
      <c r="E18" s="9">
        <f t="shared" si="0"/>
        <v>18205</v>
      </c>
      <c r="F18" s="7">
        <v>207339</v>
      </c>
      <c r="G18" s="7">
        <f t="shared" si="1"/>
        <v>-2246</v>
      </c>
      <c r="H18" s="4">
        <v>175756</v>
      </c>
      <c r="I18" s="10">
        <f t="shared" si="2"/>
        <v>-31583</v>
      </c>
    </row>
    <row r="19" spans="1:9">
      <c r="A19" s="2" t="s">
        <v>6</v>
      </c>
      <c r="B19" s="3" t="s">
        <v>18</v>
      </c>
      <c r="C19" s="5">
        <v>178004</v>
      </c>
      <c r="D19" s="5">
        <v>188481</v>
      </c>
      <c r="E19" s="9">
        <f t="shared" si="0"/>
        <v>10477</v>
      </c>
      <c r="F19" s="7">
        <v>185183</v>
      </c>
      <c r="G19" s="7">
        <f t="shared" si="1"/>
        <v>-3298</v>
      </c>
      <c r="H19" s="4">
        <v>156992</v>
      </c>
      <c r="I19" s="10">
        <f t="shared" si="2"/>
        <v>-28191</v>
      </c>
    </row>
    <row r="20" spans="1:9">
      <c r="A20" s="2" t="s">
        <v>6</v>
      </c>
      <c r="B20" s="3" t="s">
        <v>241</v>
      </c>
      <c r="C20" s="5">
        <v>136646</v>
      </c>
      <c r="D20" s="5">
        <v>50478</v>
      </c>
      <c r="E20" s="9">
        <f t="shared" si="0"/>
        <v>-86168</v>
      </c>
      <c r="F20" s="7">
        <v>123330</v>
      </c>
      <c r="G20" s="7">
        <f t="shared" si="1"/>
        <v>72852</v>
      </c>
      <c r="H20" s="4">
        <v>108804</v>
      </c>
      <c r="I20" s="10">
        <f t="shared" si="2"/>
        <v>-14526</v>
      </c>
    </row>
    <row r="21" spans="1:9">
      <c r="A21" s="2" t="s">
        <v>6</v>
      </c>
      <c r="B21" s="3" t="s">
        <v>20</v>
      </c>
      <c r="C21" s="5">
        <v>215369</v>
      </c>
      <c r="D21" s="5">
        <v>176305</v>
      </c>
      <c r="E21" s="9">
        <f t="shared" si="0"/>
        <v>-39064</v>
      </c>
      <c r="F21" s="7">
        <v>203981</v>
      </c>
      <c r="G21" s="7">
        <f t="shared" si="1"/>
        <v>27676</v>
      </c>
      <c r="H21" s="4">
        <v>172949</v>
      </c>
      <c r="I21" s="10">
        <f t="shared" si="2"/>
        <v>-31032</v>
      </c>
    </row>
    <row r="22" spans="1:9">
      <c r="A22" s="2" t="s">
        <v>6</v>
      </c>
      <c r="B22" s="3" t="s">
        <v>21</v>
      </c>
      <c r="C22" s="5">
        <v>279790</v>
      </c>
      <c r="D22" s="5">
        <v>230594</v>
      </c>
      <c r="E22" s="9">
        <f t="shared" si="0"/>
        <v>-49196</v>
      </c>
      <c r="F22" s="7">
        <v>257660</v>
      </c>
      <c r="G22" s="7">
        <f t="shared" si="1"/>
        <v>27066</v>
      </c>
      <c r="H22" s="4">
        <v>218428</v>
      </c>
      <c r="I22" s="10">
        <f t="shared" si="2"/>
        <v>-39232</v>
      </c>
    </row>
    <row r="23" spans="1:9">
      <c r="A23" s="2" t="s">
        <v>6</v>
      </c>
      <c r="B23" s="3" t="s">
        <v>22</v>
      </c>
      <c r="C23" s="5">
        <v>103625</v>
      </c>
      <c r="D23" s="5">
        <v>94090</v>
      </c>
      <c r="E23" s="9">
        <f t="shared" si="0"/>
        <v>-9535</v>
      </c>
      <c r="F23" s="7">
        <v>96667</v>
      </c>
      <c r="G23" s="7">
        <f t="shared" si="1"/>
        <v>2577</v>
      </c>
      <c r="H23" s="4">
        <v>82014</v>
      </c>
      <c r="I23" s="10">
        <f t="shared" si="2"/>
        <v>-14653</v>
      </c>
    </row>
    <row r="24" spans="1:9" ht="30">
      <c r="A24" s="2" t="s">
        <v>6</v>
      </c>
      <c r="B24" s="3" t="s">
        <v>23</v>
      </c>
      <c r="C24" s="5">
        <v>2776464</v>
      </c>
      <c r="D24" s="5">
        <v>2800955</v>
      </c>
      <c r="E24" s="9">
        <f t="shared" si="0"/>
        <v>24491</v>
      </c>
      <c r="F24" s="7">
        <v>2775865</v>
      </c>
      <c r="G24" s="7">
        <f t="shared" si="1"/>
        <v>-25090</v>
      </c>
      <c r="H24" s="4">
        <v>2769394</v>
      </c>
      <c r="I24" s="10">
        <f t="shared" si="2"/>
        <v>-6471</v>
      </c>
    </row>
    <row r="25" spans="1:9">
      <c r="A25" s="2" t="s">
        <v>6</v>
      </c>
      <c r="B25" s="3" t="s">
        <v>24</v>
      </c>
      <c r="C25" s="5">
        <v>127790</v>
      </c>
      <c r="D25" s="5">
        <v>215313</v>
      </c>
      <c r="E25" s="9">
        <f t="shared" si="0"/>
        <v>87523</v>
      </c>
      <c r="F25" s="7">
        <v>176631</v>
      </c>
      <c r="G25" s="7">
        <f t="shared" si="1"/>
        <v>-38682</v>
      </c>
      <c r="H25" s="4">
        <v>149695</v>
      </c>
      <c r="I25" s="10">
        <f t="shared" si="2"/>
        <v>-26936</v>
      </c>
    </row>
    <row r="26" spans="1:9" ht="30">
      <c r="A26" s="2" t="s">
        <v>6</v>
      </c>
      <c r="B26" s="3" t="s">
        <v>141</v>
      </c>
      <c r="C26" s="5">
        <v>371584</v>
      </c>
      <c r="D26" s="5">
        <v>464331</v>
      </c>
      <c r="E26" s="9">
        <f t="shared" si="0"/>
        <v>92747</v>
      </c>
      <c r="F26" s="7">
        <v>433242</v>
      </c>
      <c r="G26" s="7">
        <f t="shared" si="1"/>
        <v>-31089</v>
      </c>
      <c r="H26" s="4">
        <v>367076</v>
      </c>
      <c r="I26" s="10">
        <f t="shared" si="2"/>
        <v>-66166</v>
      </c>
    </row>
    <row r="27" spans="1:9">
      <c r="A27" s="2" t="s">
        <v>6</v>
      </c>
      <c r="B27" s="3" t="s">
        <v>27</v>
      </c>
      <c r="C27" s="5">
        <v>52613</v>
      </c>
      <c r="D27" s="5">
        <v>50478</v>
      </c>
      <c r="E27" s="9">
        <f t="shared" si="0"/>
        <v>-2135</v>
      </c>
      <c r="F27" s="7">
        <v>50478</v>
      </c>
      <c r="G27" s="7">
        <f t="shared" si="1"/>
        <v>0</v>
      </c>
      <c r="H27" s="4">
        <v>46799</v>
      </c>
      <c r="I27" s="10">
        <f t="shared" si="2"/>
        <v>-3679</v>
      </c>
    </row>
    <row r="28" spans="1:9">
      <c r="A28" s="2" t="s">
        <v>6</v>
      </c>
      <c r="B28" s="3" t="s">
        <v>28</v>
      </c>
      <c r="C28" s="5">
        <v>176200</v>
      </c>
      <c r="D28" s="5">
        <v>213256</v>
      </c>
      <c r="E28" s="9">
        <f t="shared" si="0"/>
        <v>37056</v>
      </c>
      <c r="F28" s="7">
        <v>201319</v>
      </c>
      <c r="G28" s="7">
        <f t="shared" si="1"/>
        <v>-11937</v>
      </c>
      <c r="H28" s="4">
        <v>170644</v>
      </c>
      <c r="I28" s="10">
        <f t="shared" si="2"/>
        <v>-30675</v>
      </c>
    </row>
    <row r="29" spans="1:9">
      <c r="A29" s="2" t="s">
        <v>6</v>
      </c>
      <c r="B29" s="3" t="s">
        <v>26</v>
      </c>
      <c r="C29" s="5">
        <v>147530</v>
      </c>
      <c r="D29" s="5">
        <v>157247</v>
      </c>
      <c r="E29" s="9">
        <f t="shared" si="0"/>
        <v>9717</v>
      </c>
      <c r="F29" s="7">
        <v>156397</v>
      </c>
      <c r="G29" s="7">
        <f t="shared" si="1"/>
        <v>-850</v>
      </c>
      <c r="H29" s="4">
        <v>132607</v>
      </c>
      <c r="I29" s="10">
        <f t="shared" si="2"/>
        <v>-23790</v>
      </c>
    </row>
    <row r="30" spans="1:9">
      <c r="A30" s="2" t="s">
        <v>6</v>
      </c>
      <c r="B30" s="3" t="s">
        <v>29</v>
      </c>
      <c r="C30" s="5">
        <v>1393960</v>
      </c>
      <c r="D30" s="5">
        <v>1218730</v>
      </c>
      <c r="E30" s="9">
        <f t="shared" si="0"/>
        <v>-175230</v>
      </c>
      <c r="F30" s="7">
        <v>1263776</v>
      </c>
      <c r="G30" s="7">
        <f t="shared" si="1"/>
        <v>45046</v>
      </c>
      <c r="H30" s="4">
        <v>1070765</v>
      </c>
      <c r="I30" s="10">
        <f t="shared" si="2"/>
        <v>-193011</v>
      </c>
    </row>
    <row r="31" spans="1:9">
      <c r="A31" s="2" t="s">
        <v>6</v>
      </c>
      <c r="B31" s="3" t="s">
        <v>31</v>
      </c>
      <c r="C31" s="5">
        <v>97083</v>
      </c>
      <c r="D31" s="5">
        <v>118021</v>
      </c>
      <c r="E31" s="9">
        <f t="shared" si="0"/>
        <v>20938</v>
      </c>
      <c r="F31" s="7">
        <v>111449</v>
      </c>
      <c r="G31" s="7">
        <f t="shared" si="1"/>
        <v>-6572</v>
      </c>
      <c r="H31" s="4">
        <v>94522</v>
      </c>
      <c r="I31" s="10">
        <f t="shared" si="2"/>
        <v>-16927</v>
      </c>
    </row>
    <row r="32" spans="1:9">
      <c r="A32" s="2" t="s">
        <v>6</v>
      </c>
      <c r="B32" s="3" t="s">
        <v>32</v>
      </c>
      <c r="C32" s="5">
        <v>50478</v>
      </c>
      <c r="D32" s="5">
        <v>50478</v>
      </c>
      <c r="E32" s="9">
        <f t="shared" si="0"/>
        <v>0</v>
      </c>
      <c r="F32" s="7">
        <v>50478</v>
      </c>
      <c r="G32" s="7">
        <f t="shared" si="1"/>
        <v>0</v>
      </c>
      <c r="H32" s="4">
        <v>46799</v>
      </c>
      <c r="I32" s="10">
        <f t="shared" si="2"/>
        <v>-3679</v>
      </c>
    </row>
    <row r="33" spans="1:9" ht="30">
      <c r="A33" s="2" t="s">
        <v>6</v>
      </c>
      <c r="B33" s="3" t="s">
        <v>33</v>
      </c>
      <c r="C33" s="5">
        <v>2382314</v>
      </c>
      <c r="D33" s="5">
        <v>2393999</v>
      </c>
      <c r="E33" s="9">
        <f t="shared" si="0"/>
        <v>11685</v>
      </c>
      <c r="F33" s="7">
        <v>2663137</v>
      </c>
      <c r="G33" s="7">
        <f t="shared" si="1"/>
        <v>269138</v>
      </c>
      <c r="H33" s="4">
        <v>2657929</v>
      </c>
      <c r="I33" s="10">
        <f t="shared" si="2"/>
        <v>-5208</v>
      </c>
    </row>
    <row r="34" spans="1:9">
      <c r="A34" s="2" t="s">
        <v>6</v>
      </c>
      <c r="B34" s="3" t="s">
        <v>121</v>
      </c>
      <c r="C34" s="5">
        <v>50478</v>
      </c>
      <c r="D34" s="5">
        <v>50478</v>
      </c>
      <c r="E34" s="9">
        <f t="shared" si="0"/>
        <v>0</v>
      </c>
      <c r="F34" s="7">
        <v>50478</v>
      </c>
      <c r="G34" s="7">
        <f t="shared" si="1"/>
        <v>0</v>
      </c>
      <c r="H34" s="4">
        <v>46799</v>
      </c>
      <c r="I34" s="10">
        <f t="shared" si="2"/>
        <v>-3679</v>
      </c>
    </row>
    <row r="35" spans="1:9">
      <c r="A35" s="2" t="s">
        <v>6</v>
      </c>
      <c r="B35" s="3" t="s">
        <v>34</v>
      </c>
      <c r="C35" s="5">
        <v>50478</v>
      </c>
      <c r="D35" s="5">
        <v>50478</v>
      </c>
      <c r="E35" s="9">
        <f t="shared" si="0"/>
        <v>0</v>
      </c>
      <c r="F35" s="7">
        <v>50478</v>
      </c>
      <c r="G35" s="7">
        <f t="shared" si="1"/>
        <v>0</v>
      </c>
      <c r="H35" s="4">
        <v>46799</v>
      </c>
      <c r="I35" s="10">
        <f t="shared" si="2"/>
        <v>-3679</v>
      </c>
    </row>
    <row r="36" spans="1:9">
      <c r="A36" s="2" t="s">
        <v>6</v>
      </c>
      <c r="B36" s="3" t="s">
        <v>35</v>
      </c>
      <c r="C36" s="5">
        <v>231850</v>
      </c>
      <c r="D36" s="5">
        <v>264489</v>
      </c>
      <c r="E36" s="9">
        <f t="shared" si="0"/>
        <v>32639</v>
      </c>
      <c r="F36" s="7">
        <v>255934</v>
      </c>
      <c r="G36" s="7">
        <f t="shared" si="1"/>
        <v>-8555</v>
      </c>
      <c r="H36" s="4">
        <v>216913</v>
      </c>
      <c r="I36" s="10">
        <f t="shared" si="2"/>
        <v>-39021</v>
      </c>
    </row>
    <row r="37" spans="1:9" ht="30">
      <c r="A37" s="2" t="s">
        <v>6</v>
      </c>
      <c r="B37" s="3" t="s">
        <v>36</v>
      </c>
      <c r="C37" s="5">
        <v>1489882</v>
      </c>
      <c r="D37" s="5">
        <v>1489882</v>
      </c>
      <c r="E37" s="9">
        <f t="shared" si="0"/>
        <v>0</v>
      </c>
      <c r="F37" s="7">
        <v>1489882</v>
      </c>
      <c r="G37" s="7">
        <f t="shared" si="1"/>
        <v>0</v>
      </c>
      <c r="H37" s="4">
        <v>1489882</v>
      </c>
      <c r="I37" s="10">
        <f t="shared" si="2"/>
        <v>0</v>
      </c>
    </row>
    <row r="38" spans="1:9">
      <c r="A38" s="2" t="s">
        <v>6</v>
      </c>
      <c r="B38" s="3" t="s">
        <v>37</v>
      </c>
      <c r="C38" s="5">
        <v>265128</v>
      </c>
      <c r="D38" s="5">
        <v>359318</v>
      </c>
      <c r="E38" s="9">
        <f t="shared" si="0"/>
        <v>94190</v>
      </c>
      <c r="F38" s="7">
        <v>324931</v>
      </c>
      <c r="G38" s="7">
        <f t="shared" si="1"/>
        <v>-34387</v>
      </c>
      <c r="H38" s="4">
        <v>275321</v>
      </c>
      <c r="I38" s="10">
        <f t="shared" si="2"/>
        <v>-49610</v>
      </c>
    </row>
    <row r="39" spans="1:9">
      <c r="A39" s="2" t="s">
        <v>6</v>
      </c>
      <c r="B39" s="3" t="s">
        <v>38</v>
      </c>
      <c r="C39" s="5">
        <v>3951989</v>
      </c>
      <c r="D39" s="5">
        <v>3951989</v>
      </c>
      <c r="E39" s="9">
        <f t="shared" si="0"/>
        <v>0</v>
      </c>
      <c r="F39" s="7">
        <v>3951989</v>
      </c>
      <c r="G39" s="7">
        <f t="shared" si="1"/>
        <v>0</v>
      </c>
      <c r="H39" s="4">
        <v>3951989</v>
      </c>
      <c r="I39" s="10">
        <f t="shared" si="2"/>
        <v>0</v>
      </c>
    </row>
    <row r="40" spans="1:9">
      <c r="A40" s="2" t="s">
        <v>6</v>
      </c>
      <c r="B40" s="3" t="s">
        <v>39</v>
      </c>
      <c r="C40" s="5">
        <v>50478</v>
      </c>
      <c r="D40" s="5">
        <v>50478</v>
      </c>
      <c r="E40" s="9">
        <f t="shared" si="0"/>
        <v>0</v>
      </c>
      <c r="F40" s="7">
        <v>50478</v>
      </c>
      <c r="G40" s="7">
        <f t="shared" si="1"/>
        <v>0</v>
      </c>
      <c r="H40" s="4">
        <v>46799</v>
      </c>
      <c r="I40" s="10">
        <f t="shared" si="2"/>
        <v>-3679</v>
      </c>
    </row>
    <row r="41" spans="1:9">
      <c r="A41" s="2" t="s">
        <v>6</v>
      </c>
      <c r="B41" s="3" t="s">
        <v>40</v>
      </c>
      <c r="C41" s="5">
        <v>112124</v>
      </c>
      <c r="D41" s="5">
        <v>65284</v>
      </c>
      <c r="E41" s="9">
        <f t="shared" si="0"/>
        <v>-46840</v>
      </c>
      <c r="F41" s="7">
        <v>102155</v>
      </c>
      <c r="G41" s="7">
        <f t="shared" si="1"/>
        <v>36871</v>
      </c>
      <c r="H41" s="4">
        <v>86715</v>
      </c>
      <c r="I41" s="10">
        <f t="shared" si="2"/>
        <v>-15440</v>
      </c>
    </row>
    <row r="42" spans="1:9">
      <c r="A42" s="2" t="s">
        <v>6</v>
      </c>
      <c r="B42" s="3" t="s">
        <v>42</v>
      </c>
      <c r="C42" s="5">
        <v>50478</v>
      </c>
      <c r="D42" s="5">
        <v>50478</v>
      </c>
      <c r="E42" s="9">
        <f t="shared" si="0"/>
        <v>0</v>
      </c>
      <c r="F42" s="7">
        <v>51477</v>
      </c>
      <c r="G42" s="7">
        <f t="shared" si="1"/>
        <v>999</v>
      </c>
      <c r="H42" s="4">
        <v>46799</v>
      </c>
      <c r="I42" s="10">
        <f t="shared" si="2"/>
        <v>-4678</v>
      </c>
    </row>
    <row r="43" spans="1:9">
      <c r="A43" s="2" t="s">
        <v>6</v>
      </c>
      <c r="B43" s="3" t="s">
        <v>50</v>
      </c>
      <c r="C43" s="5">
        <v>50478</v>
      </c>
      <c r="D43" s="5">
        <v>50478</v>
      </c>
      <c r="E43" s="9">
        <f t="shared" si="0"/>
        <v>0</v>
      </c>
      <c r="F43" s="7">
        <v>50478</v>
      </c>
      <c r="G43" s="7">
        <f t="shared" si="1"/>
        <v>0</v>
      </c>
      <c r="H43" s="4">
        <v>46799</v>
      </c>
      <c r="I43" s="10">
        <f t="shared" si="2"/>
        <v>-3679</v>
      </c>
    </row>
    <row r="44" spans="1:9">
      <c r="A44" s="2" t="s">
        <v>6</v>
      </c>
      <c r="B44" s="3" t="s">
        <v>41</v>
      </c>
      <c r="C44" s="5">
        <v>266284</v>
      </c>
      <c r="D44" s="5">
        <v>266688</v>
      </c>
      <c r="E44" s="9">
        <f t="shared" si="0"/>
        <v>404</v>
      </c>
      <c r="F44" s="7">
        <v>273075</v>
      </c>
      <c r="G44" s="7">
        <f t="shared" si="1"/>
        <v>6387</v>
      </c>
      <c r="H44" s="4">
        <v>231456</v>
      </c>
      <c r="I44" s="10">
        <f t="shared" si="2"/>
        <v>-41619</v>
      </c>
    </row>
    <row r="45" spans="1:9">
      <c r="A45" s="2" t="s">
        <v>6</v>
      </c>
      <c r="B45" s="3" t="s">
        <v>43</v>
      </c>
      <c r="C45" s="5">
        <v>495108</v>
      </c>
      <c r="D45" s="5">
        <v>573487</v>
      </c>
      <c r="E45" s="9">
        <f t="shared" si="0"/>
        <v>78379</v>
      </c>
      <c r="F45" s="7">
        <v>551931</v>
      </c>
      <c r="G45" s="7">
        <f t="shared" si="1"/>
        <v>-21556</v>
      </c>
      <c r="H45" s="4">
        <v>467632</v>
      </c>
      <c r="I45" s="10">
        <f t="shared" si="2"/>
        <v>-84299</v>
      </c>
    </row>
    <row r="46" spans="1:9">
      <c r="A46" s="2" t="s">
        <v>6</v>
      </c>
      <c r="B46" s="3" t="s">
        <v>44</v>
      </c>
      <c r="C46" s="5">
        <v>100205</v>
      </c>
      <c r="D46" s="5">
        <v>102374</v>
      </c>
      <c r="E46" s="9">
        <f t="shared" si="0"/>
        <v>2169</v>
      </c>
      <c r="F46" s="7">
        <v>107579</v>
      </c>
      <c r="G46" s="7">
        <f t="shared" si="1"/>
        <v>5205</v>
      </c>
      <c r="H46" s="4">
        <v>91257</v>
      </c>
      <c r="I46" s="10">
        <f t="shared" si="2"/>
        <v>-16322</v>
      </c>
    </row>
    <row r="47" spans="1:9">
      <c r="A47" s="2" t="s">
        <v>6</v>
      </c>
      <c r="B47" s="3" t="s">
        <v>48</v>
      </c>
      <c r="C47" s="5">
        <v>50478</v>
      </c>
      <c r="D47" s="5">
        <v>50478</v>
      </c>
      <c r="E47" s="9">
        <f t="shared" si="0"/>
        <v>0</v>
      </c>
      <c r="F47" s="7">
        <v>50478</v>
      </c>
      <c r="G47" s="7">
        <f t="shared" si="1"/>
        <v>0</v>
      </c>
      <c r="H47" s="4">
        <v>46799</v>
      </c>
      <c r="I47" s="10">
        <f t="shared" si="2"/>
        <v>-3679</v>
      </c>
    </row>
    <row r="48" spans="1:9">
      <c r="A48" s="2" t="s">
        <v>6</v>
      </c>
      <c r="B48" s="3" t="s">
        <v>45</v>
      </c>
      <c r="C48" s="5">
        <v>50478</v>
      </c>
      <c r="D48" s="5">
        <v>50478</v>
      </c>
      <c r="E48" s="9">
        <f t="shared" si="0"/>
        <v>0</v>
      </c>
      <c r="F48" s="7">
        <v>50478</v>
      </c>
      <c r="G48" s="7">
        <f t="shared" si="1"/>
        <v>0</v>
      </c>
      <c r="H48" s="4">
        <v>46799</v>
      </c>
      <c r="I48" s="10">
        <f t="shared" si="2"/>
        <v>-3679</v>
      </c>
    </row>
    <row r="49" spans="1:9">
      <c r="A49" s="2" t="s">
        <v>6</v>
      </c>
      <c r="B49" s="3" t="s">
        <v>46</v>
      </c>
      <c r="C49" s="5">
        <v>73298</v>
      </c>
      <c r="D49" s="5">
        <v>50478</v>
      </c>
      <c r="E49" s="9">
        <f t="shared" si="0"/>
        <v>-22820</v>
      </c>
      <c r="F49" s="7">
        <v>66439</v>
      </c>
      <c r="G49" s="7">
        <f t="shared" si="1"/>
        <v>15961</v>
      </c>
      <c r="H49" s="4">
        <v>60384</v>
      </c>
      <c r="I49" s="10">
        <f t="shared" si="2"/>
        <v>-6055</v>
      </c>
    </row>
    <row r="50" spans="1:9">
      <c r="A50" s="2" t="s">
        <v>6</v>
      </c>
      <c r="B50" s="3" t="s">
        <v>47</v>
      </c>
      <c r="C50" s="5">
        <v>68557</v>
      </c>
      <c r="D50" s="5">
        <v>50478</v>
      </c>
      <c r="E50" s="9">
        <f t="shared" si="0"/>
        <v>-18079</v>
      </c>
      <c r="F50" s="7">
        <v>62181</v>
      </c>
      <c r="G50" s="7">
        <f t="shared" si="1"/>
        <v>11703</v>
      </c>
      <c r="H50" s="4">
        <v>56760</v>
      </c>
      <c r="I50" s="10">
        <f t="shared" si="2"/>
        <v>-5421</v>
      </c>
    </row>
    <row r="51" spans="1:9">
      <c r="A51" s="2" t="s">
        <v>6</v>
      </c>
      <c r="B51" s="3" t="s">
        <v>49</v>
      </c>
      <c r="C51" s="5">
        <v>174055</v>
      </c>
      <c r="D51" s="5">
        <v>157726</v>
      </c>
      <c r="E51" s="9">
        <f t="shared" si="0"/>
        <v>-16329</v>
      </c>
      <c r="F51" s="7">
        <v>167483</v>
      </c>
      <c r="G51" s="7">
        <f t="shared" si="1"/>
        <v>9757</v>
      </c>
      <c r="H51" s="4">
        <v>142005</v>
      </c>
      <c r="I51" s="10">
        <f t="shared" si="2"/>
        <v>-25478</v>
      </c>
    </row>
    <row r="52" spans="1:9">
      <c r="A52" s="2" t="s">
        <v>6</v>
      </c>
      <c r="B52" s="3" t="s">
        <v>85</v>
      </c>
      <c r="C52" s="5">
        <v>110172</v>
      </c>
      <c r="D52" s="5">
        <v>105493</v>
      </c>
      <c r="E52" s="9">
        <f t="shared" si="0"/>
        <v>-4679</v>
      </c>
      <c r="F52" s="7">
        <v>111238</v>
      </c>
      <c r="G52" s="7">
        <f t="shared" si="1"/>
        <v>5745</v>
      </c>
      <c r="H52" s="4">
        <v>94358</v>
      </c>
      <c r="I52" s="10">
        <f t="shared" si="2"/>
        <v>-16880</v>
      </c>
    </row>
    <row r="53" spans="1:9">
      <c r="A53" s="2" t="s">
        <v>6</v>
      </c>
      <c r="B53" s="3" t="s">
        <v>51</v>
      </c>
      <c r="C53" s="5">
        <v>50478</v>
      </c>
      <c r="D53" s="5">
        <v>50478</v>
      </c>
      <c r="E53" s="9">
        <f t="shared" si="0"/>
        <v>0</v>
      </c>
      <c r="F53" s="7">
        <v>50478</v>
      </c>
      <c r="G53" s="7">
        <f t="shared" si="1"/>
        <v>0</v>
      </c>
      <c r="H53" s="4">
        <v>46799</v>
      </c>
      <c r="I53" s="10">
        <f t="shared" si="2"/>
        <v>-3679</v>
      </c>
    </row>
    <row r="54" spans="1:9">
      <c r="A54" s="2" t="s">
        <v>6</v>
      </c>
      <c r="B54" s="3" t="s">
        <v>52</v>
      </c>
      <c r="C54" s="5">
        <v>121441</v>
      </c>
      <c r="D54" s="5">
        <v>62600</v>
      </c>
      <c r="E54" s="9">
        <f t="shared" si="0"/>
        <v>-58841</v>
      </c>
      <c r="F54" s="7">
        <v>110492</v>
      </c>
      <c r="G54" s="7">
        <f t="shared" si="1"/>
        <v>47892</v>
      </c>
      <c r="H54" s="4">
        <v>93794</v>
      </c>
      <c r="I54" s="10">
        <f t="shared" si="2"/>
        <v>-16698</v>
      </c>
    </row>
    <row r="55" spans="1:9" ht="30">
      <c r="A55" s="2" t="s">
        <v>6</v>
      </c>
      <c r="B55" s="3" t="s">
        <v>53</v>
      </c>
      <c r="C55" s="5">
        <v>2490873</v>
      </c>
      <c r="D55" s="5">
        <v>2525500</v>
      </c>
      <c r="E55" s="9">
        <f t="shared" si="0"/>
        <v>34627</v>
      </c>
      <c r="F55" s="7">
        <v>2627827</v>
      </c>
      <c r="G55" s="7">
        <f t="shared" si="1"/>
        <v>102327</v>
      </c>
      <c r="H55" s="4">
        <v>2560544</v>
      </c>
      <c r="I55" s="10">
        <f t="shared" si="2"/>
        <v>-67283</v>
      </c>
    </row>
    <row r="56" spans="1:9">
      <c r="A56" s="2" t="s">
        <v>6</v>
      </c>
      <c r="B56" s="3" t="s">
        <v>25</v>
      </c>
      <c r="C56" s="5">
        <v>50478</v>
      </c>
      <c r="D56" s="5">
        <v>50478</v>
      </c>
      <c r="E56" s="9">
        <f t="shared" si="0"/>
        <v>0</v>
      </c>
      <c r="F56" s="7">
        <v>50478</v>
      </c>
      <c r="G56" s="7">
        <f t="shared" si="1"/>
        <v>0</v>
      </c>
      <c r="H56" s="4">
        <v>46799</v>
      </c>
      <c r="I56" s="10">
        <f t="shared" si="2"/>
        <v>-3679</v>
      </c>
    </row>
    <row r="57" spans="1:9">
      <c r="A57" s="2" t="s">
        <v>6</v>
      </c>
      <c r="B57" s="3" t="s">
        <v>54</v>
      </c>
      <c r="C57" s="5">
        <v>63922</v>
      </c>
      <c r="D57" s="5">
        <v>125990</v>
      </c>
      <c r="E57" s="9">
        <f t="shared" si="0"/>
        <v>62068</v>
      </c>
      <c r="F57" s="7">
        <v>100616</v>
      </c>
      <c r="G57" s="7">
        <f t="shared" si="1"/>
        <v>-25374</v>
      </c>
      <c r="H57" s="4">
        <v>85317</v>
      </c>
      <c r="I57" s="10">
        <f t="shared" si="2"/>
        <v>-15299</v>
      </c>
    </row>
    <row r="58" spans="1:9">
      <c r="A58" s="2" t="s">
        <v>6</v>
      </c>
      <c r="B58" s="3" t="s">
        <v>55</v>
      </c>
      <c r="C58" s="5">
        <v>81563</v>
      </c>
      <c r="D58" s="5">
        <v>56875</v>
      </c>
      <c r="E58" s="9">
        <f t="shared" si="0"/>
        <v>-24688</v>
      </c>
      <c r="F58" s="7">
        <v>74647</v>
      </c>
      <c r="G58" s="7">
        <f t="shared" si="1"/>
        <v>17772</v>
      </c>
      <c r="H58" s="4">
        <v>63384</v>
      </c>
      <c r="I58" s="10">
        <f t="shared" si="2"/>
        <v>-11263</v>
      </c>
    </row>
    <row r="59" spans="1:9" ht="30">
      <c r="A59" s="2" t="s">
        <v>6</v>
      </c>
      <c r="B59" s="3" t="s">
        <v>56</v>
      </c>
      <c r="C59" s="5">
        <v>15689472</v>
      </c>
      <c r="D59" s="5">
        <v>15225032</v>
      </c>
      <c r="E59" s="9">
        <f t="shared" si="0"/>
        <v>-464440</v>
      </c>
      <c r="F59" s="7">
        <v>10724229</v>
      </c>
      <c r="G59" s="7">
        <f t="shared" si="1"/>
        <v>-4500803</v>
      </c>
      <c r="H59" s="4">
        <v>9770544</v>
      </c>
      <c r="I59" s="10">
        <f t="shared" si="2"/>
        <v>-953685</v>
      </c>
    </row>
    <row r="60" spans="1:9">
      <c r="A60" s="2" t="s">
        <v>6</v>
      </c>
      <c r="B60" s="3" t="s">
        <v>58</v>
      </c>
      <c r="C60" s="5">
        <v>50478</v>
      </c>
      <c r="D60" s="5">
        <v>50478</v>
      </c>
      <c r="E60" s="9">
        <f t="shared" si="0"/>
        <v>0</v>
      </c>
      <c r="F60" s="7">
        <v>50478</v>
      </c>
      <c r="G60" s="7">
        <f t="shared" si="1"/>
        <v>0</v>
      </c>
      <c r="H60" s="4">
        <v>46799</v>
      </c>
      <c r="I60" s="10">
        <f t="shared" si="2"/>
        <v>-3679</v>
      </c>
    </row>
    <row r="61" spans="1:9">
      <c r="A61" s="2" t="s">
        <v>6</v>
      </c>
      <c r="B61" s="3" t="s">
        <v>59</v>
      </c>
      <c r="C61" s="5">
        <v>192982</v>
      </c>
      <c r="D61" s="5">
        <v>145674</v>
      </c>
      <c r="E61" s="9">
        <f t="shared" si="0"/>
        <v>-47308</v>
      </c>
      <c r="F61" s="7">
        <v>182269</v>
      </c>
      <c r="G61" s="7">
        <f t="shared" si="1"/>
        <v>36595</v>
      </c>
      <c r="H61" s="4">
        <v>154571</v>
      </c>
      <c r="I61" s="10">
        <f t="shared" si="2"/>
        <v>-27698</v>
      </c>
    </row>
    <row r="62" spans="1:9">
      <c r="A62" s="2" t="s">
        <v>6</v>
      </c>
      <c r="B62" s="3" t="s">
        <v>61</v>
      </c>
      <c r="C62" s="5">
        <v>150126</v>
      </c>
      <c r="D62" s="5">
        <v>86373</v>
      </c>
      <c r="E62" s="9">
        <f t="shared" si="0"/>
        <v>-63753</v>
      </c>
      <c r="F62" s="7">
        <v>136722</v>
      </c>
      <c r="G62" s="7">
        <f t="shared" si="1"/>
        <v>50349</v>
      </c>
      <c r="H62" s="4">
        <v>116017</v>
      </c>
      <c r="I62" s="10">
        <f t="shared" si="2"/>
        <v>-20705</v>
      </c>
    </row>
    <row r="63" spans="1:9">
      <c r="A63" s="2" t="s">
        <v>6</v>
      </c>
      <c r="B63" s="3" t="s">
        <v>63</v>
      </c>
      <c r="C63" s="5">
        <v>625444</v>
      </c>
      <c r="D63" s="5">
        <v>584965</v>
      </c>
      <c r="E63" s="9">
        <f t="shared" si="0"/>
        <v>-40479</v>
      </c>
      <c r="F63" s="7">
        <v>602016</v>
      </c>
      <c r="G63" s="7">
        <f t="shared" si="1"/>
        <v>17051</v>
      </c>
      <c r="H63" s="4">
        <v>510114</v>
      </c>
      <c r="I63" s="10">
        <f t="shared" si="2"/>
        <v>-91902</v>
      </c>
    </row>
    <row r="64" spans="1:9">
      <c r="A64" s="2" t="s">
        <v>6</v>
      </c>
      <c r="B64" s="3" t="s">
        <v>62</v>
      </c>
      <c r="C64" s="5">
        <v>110858</v>
      </c>
      <c r="D64" s="5">
        <v>56140</v>
      </c>
      <c r="E64" s="9">
        <f t="shared" si="0"/>
        <v>-54718</v>
      </c>
      <c r="F64" s="7">
        <v>100782</v>
      </c>
      <c r="G64" s="7">
        <f t="shared" si="1"/>
        <v>44642</v>
      </c>
      <c r="H64" s="4">
        <v>85563</v>
      </c>
      <c r="I64" s="10">
        <f t="shared" si="2"/>
        <v>-15219</v>
      </c>
    </row>
    <row r="65" spans="1:9">
      <c r="A65" s="2" t="s">
        <v>6</v>
      </c>
      <c r="B65" s="3" t="s">
        <v>64</v>
      </c>
      <c r="C65" s="5">
        <v>157858</v>
      </c>
      <c r="D65" s="5">
        <v>101818</v>
      </c>
      <c r="E65" s="9">
        <f t="shared" si="0"/>
        <v>-56040</v>
      </c>
      <c r="F65" s="7">
        <v>142661</v>
      </c>
      <c r="G65" s="7">
        <f t="shared" si="1"/>
        <v>40843</v>
      </c>
      <c r="H65" s="4">
        <v>121035</v>
      </c>
      <c r="I65" s="10">
        <f t="shared" si="2"/>
        <v>-21626</v>
      </c>
    </row>
    <row r="66" spans="1:9">
      <c r="A66" s="2" t="s">
        <v>6</v>
      </c>
      <c r="B66" s="3" t="s">
        <v>65</v>
      </c>
      <c r="C66" s="5">
        <v>50478</v>
      </c>
      <c r="D66" s="5">
        <v>50478</v>
      </c>
      <c r="E66" s="9">
        <f t="shared" si="0"/>
        <v>0</v>
      </c>
      <c r="F66" s="7">
        <v>50478</v>
      </c>
      <c r="G66" s="7">
        <f t="shared" si="1"/>
        <v>0</v>
      </c>
      <c r="H66" s="4">
        <v>46799</v>
      </c>
      <c r="I66" s="10">
        <f t="shared" si="2"/>
        <v>-3679</v>
      </c>
    </row>
    <row r="67" spans="1:9">
      <c r="A67" s="2" t="s">
        <v>6</v>
      </c>
      <c r="B67" s="3" t="s">
        <v>66</v>
      </c>
      <c r="C67" s="5">
        <v>144655</v>
      </c>
      <c r="D67" s="5">
        <v>411605</v>
      </c>
      <c r="E67" s="9">
        <f t="shared" si="0"/>
        <v>266950</v>
      </c>
      <c r="F67" s="7">
        <v>314398</v>
      </c>
      <c r="G67" s="7">
        <f t="shared" si="1"/>
        <v>-97207</v>
      </c>
      <c r="H67" s="4">
        <v>266282</v>
      </c>
      <c r="I67" s="10">
        <f t="shared" si="2"/>
        <v>-48116</v>
      </c>
    </row>
    <row r="68" spans="1:9">
      <c r="A68" s="2" t="s">
        <v>6</v>
      </c>
      <c r="B68" s="3" t="s">
        <v>67</v>
      </c>
      <c r="C68" s="5">
        <v>4663937</v>
      </c>
      <c r="D68" s="5">
        <v>4827267</v>
      </c>
      <c r="E68" s="9">
        <f t="shared" si="0"/>
        <v>163330</v>
      </c>
      <c r="F68" s="7">
        <v>4900772</v>
      </c>
      <c r="G68" s="7">
        <f t="shared" si="1"/>
        <v>73505</v>
      </c>
      <c r="H68" s="4">
        <v>4216143</v>
      </c>
      <c r="I68" s="10">
        <f t="shared" si="2"/>
        <v>-684629</v>
      </c>
    </row>
    <row r="69" spans="1:9">
      <c r="A69" s="2" t="s">
        <v>6</v>
      </c>
      <c r="B69" s="3" t="s">
        <v>68</v>
      </c>
      <c r="C69" s="5">
        <v>56639</v>
      </c>
      <c r="D69" s="5">
        <v>50478</v>
      </c>
      <c r="E69" s="9">
        <f t="shared" si="0"/>
        <v>-6161</v>
      </c>
      <c r="F69" s="7">
        <v>51478</v>
      </c>
      <c r="G69" s="7">
        <f t="shared" si="1"/>
        <v>1000</v>
      </c>
      <c r="H69" s="4">
        <v>47650</v>
      </c>
      <c r="I69" s="10">
        <f t="shared" si="2"/>
        <v>-3828</v>
      </c>
    </row>
    <row r="70" spans="1:9">
      <c r="A70" s="2" t="s">
        <v>6</v>
      </c>
      <c r="B70" s="3" t="s">
        <v>69</v>
      </c>
      <c r="C70" s="5">
        <v>275346</v>
      </c>
      <c r="D70" s="5">
        <v>290419</v>
      </c>
      <c r="E70" s="9">
        <f t="shared" ref="E70:E133" si="3">D70-C70</f>
        <v>15073</v>
      </c>
      <c r="F70" s="7">
        <v>290581</v>
      </c>
      <c r="G70" s="7">
        <f t="shared" ref="G70:G133" si="4">F70-D70</f>
        <v>162</v>
      </c>
      <c r="H70" s="4">
        <v>246276</v>
      </c>
      <c r="I70" s="10">
        <f t="shared" ref="I70:I133" si="5">H70-F70</f>
        <v>-44305</v>
      </c>
    </row>
    <row r="71" spans="1:9">
      <c r="A71" s="2" t="s">
        <v>6</v>
      </c>
      <c r="B71" s="3" t="s">
        <v>70</v>
      </c>
      <c r="C71" s="5">
        <v>56753</v>
      </c>
      <c r="D71" s="5">
        <v>50478</v>
      </c>
      <c r="E71" s="9">
        <f t="shared" si="3"/>
        <v>-6275</v>
      </c>
      <c r="F71" s="7">
        <v>51580</v>
      </c>
      <c r="G71" s="7">
        <f t="shared" si="4"/>
        <v>1102</v>
      </c>
      <c r="H71" s="4">
        <v>47737</v>
      </c>
      <c r="I71" s="10">
        <f t="shared" si="5"/>
        <v>-3843</v>
      </c>
    </row>
    <row r="72" spans="1:9">
      <c r="A72" s="2" t="s">
        <v>6</v>
      </c>
      <c r="B72" s="3" t="s">
        <v>71</v>
      </c>
      <c r="C72" s="5">
        <v>50478</v>
      </c>
      <c r="D72" s="5">
        <v>56640</v>
      </c>
      <c r="E72" s="9">
        <f t="shared" si="3"/>
        <v>6162</v>
      </c>
      <c r="F72" s="7">
        <v>56993</v>
      </c>
      <c r="G72" s="7">
        <f t="shared" si="4"/>
        <v>353</v>
      </c>
      <c r="H72" s="4">
        <v>48400</v>
      </c>
      <c r="I72" s="10">
        <f t="shared" si="5"/>
        <v>-8593</v>
      </c>
    </row>
    <row r="73" spans="1:9">
      <c r="A73" s="2" t="s">
        <v>6</v>
      </c>
      <c r="B73" s="3" t="s">
        <v>72</v>
      </c>
      <c r="C73" s="5">
        <v>50478</v>
      </c>
      <c r="D73" s="5">
        <v>50478</v>
      </c>
      <c r="E73" s="9">
        <f t="shared" si="3"/>
        <v>0</v>
      </c>
      <c r="F73" s="7">
        <v>50478</v>
      </c>
      <c r="G73" s="7">
        <f t="shared" si="4"/>
        <v>0</v>
      </c>
      <c r="H73" s="4">
        <v>46799</v>
      </c>
      <c r="I73" s="10">
        <f t="shared" si="5"/>
        <v>-3679</v>
      </c>
    </row>
    <row r="74" spans="1:9">
      <c r="A74" s="2" t="s">
        <v>6</v>
      </c>
      <c r="B74" s="3" t="s">
        <v>73</v>
      </c>
      <c r="C74" s="5">
        <v>129312</v>
      </c>
      <c r="D74" s="5">
        <v>101649</v>
      </c>
      <c r="E74" s="9">
        <f t="shared" si="3"/>
        <v>-27663</v>
      </c>
      <c r="F74" s="7">
        <v>118809</v>
      </c>
      <c r="G74" s="7">
        <f t="shared" si="4"/>
        <v>17160</v>
      </c>
      <c r="H74" s="4">
        <v>100793</v>
      </c>
      <c r="I74" s="10">
        <f t="shared" si="5"/>
        <v>-18016</v>
      </c>
    </row>
    <row r="75" spans="1:9">
      <c r="A75" s="2" t="s">
        <v>6</v>
      </c>
      <c r="B75" s="3" t="s">
        <v>74</v>
      </c>
      <c r="C75" s="5">
        <v>202229</v>
      </c>
      <c r="D75" s="5">
        <v>190219</v>
      </c>
      <c r="E75" s="9">
        <f t="shared" si="3"/>
        <v>-12010</v>
      </c>
      <c r="F75" s="7">
        <v>195626</v>
      </c>
      <c r="G75" s="7">
        <f t="shared" si="4"/>
        <v>5407</v>
      </c>
      <c r="H75" s="4">
        <v>165846</v>
      </c>
      <c r="I75" s="10">
        <f t="shared" si="5"/>
        <v>-29780</v>
      </c>
    </row>
    <row r="76" spans="1:9">
      <c r="A76" s="2" t="s">
        <v>6</v>
      </c>
      <c r="B76" s="3" t="s">
        <v>75</v>
      </c>
      <c r="C76" s="5">
        <v>415541</v>
      </c>
      <c r="D76" s="5">
        <v>482996</v>
      </c>
      <c r="E76" s="9">
        <f t="shared" si="3"/>
        <v>67455</v>
      </c>
      <c r="F76" s="7">
        <v>464132</v>
      </c>
      <c r="G76" s="7">
        <f t="shared" si="4"/>
        <v>-18864</v>
      </c>
      <c r="H76" s="4">
        <v>393261</v>
      </c>
      <c r="I76" s="10">
        <f t="shared" si="5"/>
        <v>-70871</v>
      </c>
    </row>
    <row r="77" spans="1:9">
      <c r="A77" s="2" t="s">
        <v>6</v>
      </c>
      <c r="B77" s="3" t="s">
        <v>77</v>
      </c>
      <c r="C77" s="5">
        <v>50478</v>
      </c>
      <c r="D77" s="5">
        <v>50478</v>
      </c>
      <c r="E77" s="9">
        <f t="shared" si="3"/>
        <v>0</v>
      </c>
      <c r="F77" s="7">
        <v>50478</v>
      </c>
      <c r="G77" s="7">
        <f t="shared" si="4"/>
        <v>0</v>
      </c>
      <c r="H77" s="4">
        <v>46799</v>
      </c>
      <c r="I77" s="10">
        <f t="shared" si="5"/>
        <v>-3679</v>
      </c>
    </row>
    <row r="78" spans="1:9">
      <c r="A78" s="2" t="s">
        <v>6</v>
      </c>
      <c r="B78" s="3" t="s">
        <v>78</v>
      </c>
      <c r="C78" s="5">
        <v>128606</v>
      </c>
      <c r="D78" s="5">
        <v>82028</v>
      </c>
      <c r="E78" s="9">
        <f t="shared" si="3"/>
        <v>-46578</v>
      </c>
      <c r="F78" s="7">
        <v>120581</v>
      </c>
      <c r="G78" s="7">
        <f t="shared" si="4"/>
        <v>38553</v>
      </c>
      <c r="H78" s="4">
        <v>102322</v>
      </c>
      <c r="I78" s="10">
        <f t="shared" si="5"/>
        <v>-18259</v>
      </c>
    </row>
    <row r="79" spans="1:9">
      <c r="A79" s="2" t="s">
        <v>6</v>
      </c>
      <c r="B79" s="3" t="s">
        <v>79</v>
      </c>
      <c r="C79" s="5">
        <v>50478</v>
      </c>
      <c r="D79" s="5">
        <v>50478</v>
      </c>
      <c r="E79" s="9">
        <f t="shared" si="3"/>
        <v>0</v>
      </c>
      <c r="F79" s="7">
        <v>50478</v>
      </c>
      <c r="G79" s="7">
        <f t="shared" si="4"/>
        <v>0</v>
      </c>
      <c r="H79" s="4">
        <v>46799</v>
      </c>
      <c r="I79" s="10">
        <f t="shared" si="5"/>
        <v>-3679</v>
      </c>
    </row>
    <row r="80" spans="1:9">
      <c r="A80" s="2" t="s">
        <v>6</v>
      </c>
      <c r="B80" s="3" t="s">
        <v>81</v>
      </c>
      <c r="C80" s="5">
        <v>477163</v>
      </c>
      <c r="D80" s="5">
        <v>526566</v>
      </c>
      <c r="E80" s="9">
        <f t="shared" si="3"/>
        <v>49403</v>
      </c>
      <c r="F80" s="7">
        <v>517593</v>
      </c>
      <c r="G80" s="7">
        <f t="shared" si="4"/>
        <v>-8973</v>
      </c>
      <c r="H80" s="4">
        <v>438562</v>
      </c>
      <c r="I80" s="10">
        <f t="shared" si="5"/>
        <v>-79031</v>
      </c>
    </row>
    <row r="81" spans="1:9">
      <c r="A81" s="2" t="s">
        <v>6</v>
      </c>
      <c r="B81" s="3" t="s">
        <v>82</v>
      </c>
      <c r="C81" s="5">
        <v>50478</v>
      </c>
      <c r="D81" s="5">
        <v>50478</v>
      </c>
      <c r="E81" s="9">
        <f t="shared" si="3"/>
        <v>0</v>
      </c>
      <c r="F81" s="7">
        <v>50478</v>
      </c>
      <c r="G81" s="7">
        <f t="shared" si="4"/>
        <v>0</v>
      </c>
      <c r="H81" s="4">
        <v>46799</v>
      </c>
      <c r="I81" s="10">
        <f t="shared" si="5"/>
        <v>-3679</v>
      </c>
    </row>
    <row r="82" spans="1:9">
      <c r="A82" s="2" t="s">
        <v>6</v>
      </c>
      <c r="B82" s="3" t="s">
        <v>83</v>
      </c>
      <c r="C82" s="5">
        <v>184450</v>
      </c>
      <c r="D82" s="5">
        <v>211466</v>
      </c>
      <c r="E82" s="9">
        <f t="shared" si="3"/>
        <v>27016</v>
      </c>
      <c r="F82" s="7">
        <v>204777</v>
      </c>
      <c r="G82" s="7">
        <f t="shared" si="4"/>
        <v>-6689</v>
      </c>
      <c r="H82" s="4">
        <v>173580</v>
      </c>
      <c r="I82" s="10">
        <f t="shared" si="5"/>
        <v>-31197</v>
      </c>
    </row>
    <row r="83" spans="1:9">
      <c r="A83" s="2" t="s">
        <v>6</v>
      </c>
      <c r="B83" s="3" t="s">
        <v>84</v>
      </c>
      <c r="C83" s="5">
        <v>439964</v>
      </c>
      <c r="D83" s="5">
        <v>535447</v>
      </c>
      <c r="E83" s="9">
        <f t="shared" si="3"/>
        <v>95483</v>
      </c>
      <c r="F83" s="7">
        <v>495604</v>
      </c>
      <c r="G83" s="7">
        <f t="shared" si="4"/>
        <v>-39843</v>
      </c>
      <c r="H83" s="4">
        <v>419903</v>
      </c>
      <c r="I83" s="10">
        <f t="shared" si="5"/>
        <v>-75701</v>
      </c>
    </row>
    <row r="84" spans="1:9">
      <c r="A84" s="2" t="s">
        <v>6</v>
      </c>
      <c r="B84" s="3" t="s">
        <v>19</v>
      </c>
      <c r="C84" s="5">
        <v>50478</v>
      </c>
      <c r="D84" s="5">
        <v>50478</v>
      </c>
      <c r="E84" s="9">
        <f t="shared" si="3"/>
        <v>0</v>
      </c>
      <c r="F84" s="7">
        <v>50478</v>
      </c>
      <c r="G84" s="7">
        <f t="shared" si="4"/>
        <v>0</v>
      </c>
      <c r="H84" s="4">
        <v>46799</v>
      </c>
      <c r="I84" s="10">
        <f t="shared" si="5"/>
        <v>-3679</v>
      </c>
    </row>
    <row r="85" spans="1:9">
      <c r="A85" s="2" t="s">
        <v>6</v>
      </c>
      <c r="B85" s="3" t="s">
        <v>86</v>
      </c>
      <c r="C85" s="5">
        <v>217931</v>
      </c>
      <c r="D85" s="5">
        <v>271144</v>
      </c>
      <c r="E85" s="9">
        <f t="shared" si="3"/>
        <v>53213</v>
      </c>
      <c r="F85" s="7">
        <v>253833</v>
      </c>
      <c r="G85" s="7">
        <f t="shared" si="4"/>
        <v>-17311</v>
      </c>
      <c r="H85" s="4">
        <v>215119</v>
      </c>
      <c r="I85" s="10">
        <f t="shared" si="5"/>
        <v>-38714</v>
      </c>
    </row>
    <row r="86" spans="1:9">
      <c r="A86" s="2" t="s">
        <v>6</v>
      </c>
      <c r="B86" s="3" t="s">
        <v>87</v>
      </c>
      <c r="C86" s="5">
        <v>163315</v>
      </c>
      <c r="D86" s="5">
        <v>142947</v>
      </c>
      <c r="E86" s="9">
        <f t="shared" si="3"/>
        <v>-20368</v>
      </c>
      <c r="F86" s="7">
        <v>150530</v>
      </c>
      <c r="G86" s="7">
        <f t="shared" si="4"/>
        <v>7583</v>
      </c>
      <c r="H86" s="4">
        <v>127649</v>
      </c>
      <c r="I86" s="10">
        <f t="shared" si="5"/>
        <v>-22881</v>
      </c>
    </row>
    <row r="87" spans="1:9">
      <c r="A87" s="2" t="s">
        <v>6</v>
      </c>
      <c r="B87" s="3" t="s">
        <v>88</v>
      </c>
      <c r="C87" s="5">
        <v>54602</v>
      </c>
      <c r="D87" s="5">
        <v>61626</v>
      </c>
      <c r="E87" s="9">
        <f t="shared" si="3"/>
        <v>7024</v>
      </c>
      <c r="F87" s="7">
        <v>61777</v>
      </c>
      <c r="G87" s="7">
        <f t="shared" si="4"/>
        <v>151</v>
      </c>
      <c r="H87" s="4">
        <v>52453</v>
      </c>
      <c r="I87" s="10">
        <f t="shared" si="5"/>
        <v>-9324</v>
      </c>
    </row>
    <row r="88" spans="1:9">
      <c r="A88" s="2" t="s">
        <v>6</v>
      </c>
      <c r="B88" s="3" t="s">
        <v>60</v>
      </c>
      <c r="C88" s="5">
        <v>50478</v>
      </c>
      <c r="D88" s="5">
        <v>50478</v>
      </c>
      <c r="E88" s="9">
        <f t="shared" si="3"/>
        <v>0</v>
      </c>
      <c r="F88" s="7">
        <v>50478</v>
      </c>
      <c r="G88" s="7">
        <f t="shared" si="4"/>
        <v>0</v>
      </c>
      <c r="H88" s="4">
        <v>46799</v>
      </c>
      <c r="I88" s="10">
        <f t="shared" si="5"/>
        <v>-3679</v>
      </c>
    </row>
    <row r="89" spans="1:9">
      <c r="A89" s="2" t="s">
        <v>6</v>
      </c>
      <c r="B89" s="3" t="s">
        <v>89</v>
      </c>
      <c r="C89" s="5">
        <v>50478</v>
      </c>
      <c r="D89" s="5">
        <v>50478</v>
      </c>
      <c r="E89" s="9">
        <f t="shared" si="3"/>
        <v>0</v>
      </c>
      <c r="F89" s="7">
        <v>50478</v>
      </c>
      <c r="G89" s="7">
        <f t="shared" si="4"/>
        <v>0</v>
      </c>
      <c r="H89" s="4">
        <v>46799</v>
      </c>
      <c r="I89" s="10">
        <f t="shared" si="5"/>
        <v>-3679</v>
      </c>
    </row>
    <row r="90" spans="1:9">
      <c r="A90" s="2" t="s">
        <v>6</v>
      </c>
      <c r="B90" s="3" t="s">
        <v>90</v>
      </c>
      <c r="C90" s="5">
        <v>153122</v>
      </c>
      <c r="D90" s="5">
        <v>146714</v>
      </c>
      <c r="E90" s="9">
        <f t="shared" si="3"/>
        <v>-6408</v>
      </c>
      <c r="F90" s="7">
        <v>150603</v>
      </c>
      <c r="G90" s="7">
        <f t="shared" si="4"/>
        <v>3889</v>
      </c>
      <c r="H90" s="4">
        <v>127705</v>
      </c>
      <c r="I90" s="10">
        <f t="shared" si="5"/>
        <v>-22898</v>
      </c>
    </row>
    <row r="91" spans="1:9">
      <c r="A91" s="2" t="s">
        <v>6</v>
      </c>
      <c r="B91" s="3" t="s">
        <v>91</v>
      </c>
      <c r="C91" s="5">
        <v>234194</v>
      </c>
      <c r="D91" s="5">
        <v>142885</v>
      </c>
      <c r="E91" s="9">
        <f t="shared" si="3"/>
        <v>-91309</v>
      </c>
      <c r="F91" s="7">
        <v>222314</v>
      </c>
      <c r="G91" s="7">
        <f t="shared" si="4"/>
        <v>79429</v>
      </c>
      <c r="H91" s="4">
        <v>188553</v>
      </c>
      <c r="I91" s="10">
        <f t="shared" si="5"/>
        <v>-33761</v>
      </c>
    </row>
    <row r="92" spans="1:9">
      <c r="A92" s="2" t="s">
        <v>6</v>
      </c>
      <c r="B92" s="3" t="s">
        <v>92</v>
      </c>
      <c r="C92" s="5">
        <v>775661</v>
      </c>
      <c r="D92" s="5">
        <v>902028</v>
      </c>
      <c r="E92" s="9">
        <f t="shared" si="3"/>
        <v>126367</v>
      </c>
      <c r="F92" s="7">
        <v>866074</v>
      </c>
      <c r="G92" s="7">
        <f t="shared" si="4"/>
        <v>-35954</v>
      </c>
      <c r="H92" s="4">
        <v>733721</v>
      </c>
      <c r="I92" s="10">
        <f t="shared" si="5"/>
        <v>-132353</v>
      </c>
    </row>
    <row r="93" spans="1:9">
      <c r="A93" s="2" t="s">
        <v>6</v>
      </c>
      <c r="B93" s="3" t="s">
        <v>93</v>
      </c>
      <c r="C93" s="5">
        <v>63403</v>
      </c>
      <c r="D93" s="5">
        <v>55190</v>
      </c>
      <c r="E93" s="9">
        <f t="shared" si="3"/>
        <v>-8213</v>
      </c>
      <c r="F93" s="7">
        <v>57467</v>
      </c>
      <c r="G93" s="7">
        <f t="shared" si="4"/>
        <v>2277</v>
      </c>
      <c r="H93" s="4">
        <v>48809</v>
      </c>
      <c r="I93" s="10">
        <f t="shared" si="5"/>
        <v>-8658</v>
      </c>
    </row>
    <row r="94" spans="1:9">
      <c r="A94" s="2" t="s">
        <v>6</v>
      </c>
      <c r="B94" s="3" t="s">
        <v>94</v>
      </c>
      <c r="C94" s="5">
        <v>211269</v>
      </c>
      <c r="D94" s="5">
        <v>216276</v>
      </c>
      <c r="E94" s="9">
        <f t="shared" si="3"/>
        <v>5007</v>
      </c>
      <c r="F94" s="7">
        <v>215914</v>
      </c>
      <c r="G94" s="7">
        <f t="shared" si="4"/>
        <v>-362</v>
      </c>
      <c r="H94" s="4">
        <v>183029</v>
      </c>
      <c r="I94" s="10">
        <f t="shared" si="5"/>
        <v>-32885</v>
      </c>
    </row>
    <row r="95" spans="1:9">
      <c r="A95" s="2" t="s">
        <v>6</v>
      </c>
      <c r="B95" s="3" t="s">
        <v>95</v>
      </c>
      <c r="C95" s="5">
        <v>168098</v>
      </c>
      <c r="D95" s="5">
        <v>113481</v>
      </c>
      <c r="E95" s="9">
        <f t="shared" si="3"/>
        <v>-54617</v>
      </c>
      <c r="F95" s="7">
        <v>157689</v>
      </c>
      <c r="G95" s="7">
        <f t="shared" si="4"/>
        <v>44208</v>
      </c>
      <c r="H95" s="4">
        <v>133763</v>
      </c>
      <c r="I95" s="10">
        <f t="shared" si="5"/>
        <v>-23926</v>
      </c>
    </row>
    <row r="96" spans="1:9">
      <c r="A96" s="2" t="s">
        <v>6</v>
      </c>
      <c r="B96" s="3" t="s">
        <v>96</v>
      </c>
      <c r="C96" s="5">
        <v>50478</v>
      </c>
      <c r="D96" s="5">
        <v>50478</v>
      </c>
      <c r="E96" s="9">
        <f t="shared" si="3"/>
        <v>0</v>
      </c>
      <c r="F96" s="7">
        <v>50478</v>
      </c>
      <c r="G96" s="7">
        <f t="shared" si="4"/>
        <v>0</v>
      </c>
      <c r="H96" s="4">
        <v>46799</v>
      </c>
      <c r="I96" s="10">
        <f t="shared" si="5"/>
        <v>-3679</v>
      </c>
    </row>
    <row r="97" spans="1:9">
      <c r="A97" s="2" t="s">
        <v>6</v>
      </c>
      <c r="B97" s="3" t="s">
        <v>97</v>
      </c>
      <c r="C97" s="5">
        <v>50478</v>
      </c>
      <c r="D97" s="5">
        <v>50478</v>
      </c>
      <c r="E97" s="9">
        <f t="shared" si="3"/>
        <v>0</v>
      </c>
      <c r="F97" s="7">
        <v>50478</v>
      </c>
      <c r="G97" s="7">
        <f t="shared" si="4"/>
        <v>0</v>
      </c>
      <c r="H97" s="4">
        <v>46799</v>
      </c>
      <c r="I97" s="10">
        <f t="shared" si="5"/>
        <v>-3679</v>
      </c>
    </row>
    <row r="98" spans="1:9">
      <c r="A98" s="2" t="s">
        <v>6</v>
      </c>
      <c r="B98" s="3" t="s">
        <v>186</v>
      </c>
      <c r="C98" s="5">
        <v>144820</v>
      </c>
      <c r="D98" s="5">
        <v>189527</v>
      </c>
      <c r="E98" s="9">
        <f t="shared" si="3"/>
        <v>44707</v>
      </c>
      <c r="F98" s="7">
        <v>174427</v>
      </c>
      <c r="G98" s="7">
        <f t="shared" si="4"/>
        <v>-15100</v>
      </c>
      <c r="H98" s="4">
        <v>147857</v>
      </c>
      <c r="I98" s="10">
        <f t="shared" si="5"/>
        <v>-26570</v>
      </c>
    </row>
    <row r="99" spans="1:9">
      <c r="A99" s="2" t="s">
        <v>6</v>
      </c>
      <c r="B99" s="3" t="s">
        <v>98</v>
      </c>
      <c r="C99" s="5">
        <v>50478</v>
      </c>
      <c r="D99" s="5">
        <v>50478</v>
      </c>
      <c r="E99" s="9">
        <f t="shared" si="3"/>
        <v>0</v>
      </c>
      <c r="F99" s="7">
        <v>50478</v>
      </c>
      <c r="G99" s="7">
        <f t="shared" si="4"/>
        <v>0</v>
      </c>
      <c r="H99" s="4">
        <v>46799</v>
      </c>
      <c r="I99" s="10">
        <f t="shared" si="5"/>
        <v>-3679</v>
      </c>
    </row>
    <row r="100" spans="1:9">
      <c r="A100" s="2" t="s">
        <v>6</v>
      </c>
      <c r="B100" s="3" t="s">
        <v>99</v>
      </c>
      <c r="C100" s="5">
        <v>50478</v>
      </c>
      <c r="D100" s="5">
        <v>50478</v>
      </c>
      <c r="E100" s="9">
        <f t="shared" si="3"/>
        <v>0</v>
      </c>
      <c r="F100" s="7">
        <v>50478</v>
      </c>
      <c r="G100" s="7">
        <f t="shared" si="4"/>
        <v>0</v>
      </c>
      <c r="H100" s="4">
        <v>46799</v>
      </c>
      <c r="I100" s="10">
        <f t="shared" si="5"/>
        <v>-3679</v>
      </c>
    </row>
    <row r="101" spans="1:9">
      <c r="A101" s="2" t="s">
        <v>6</v>
      </c>
      <c r="B101" s="3" t="s">
        <v>100</v>
      </c>
      <c r="C101" s="5">
        <v>269360</v>
      </c>
      <c r="D101" s="5">
        <v>178423</v>
      </c>
      <c r="E101" s="9">
        <f t="shared" si="3"/>
        <v>-90937</v>
      </c>
      <c r="F101" s="7">
        <v>252226</v>
      </c>
      <c r="G101" s="7">
        <f t="shared" si="4"/>
        <v>73803</v>
      </c>
      <c r="H101" s="4">
        <v>213886</v>
      </c>
      <c r="I101" s="10">
        <f t="shared" si="5"/>
        <v>-38340</v>
      </c>
    </row>
    <row r="102" spans="1:9">
      <c r="A102" s="2" t="s">
        <v>6</v>
      </c>
      <c r="B102" s="3" t="s">
        <v>101</v>
      </c>
      <c r="C102" s="5">
        <v>168173</v>
      </c>
      <c r="D102" s="5">
        <v>104925</v>
      </c>
      <c r="E102" s="9">
        <f t="shared" si="3"/>
        <v>-63248</v>
      </c>
      <c r="F102" s="7">
        <v>151824</v>
      </c>
      <c r="G102" s="7">
        <f t="shared" si="4"/>
        <v>46899</v>
      </c>
      <c r="H102" s="4">
        <v>128807</v>
      </c>
      <c r="I102" s="10">
        <f t="shared" si="5"/>
        <v>-23017</v>
      </c>
    </row>
    <row r="103" spans="1:9">
      <c r="A103" s="2" t="s">
        <v>6</v>
      </c>
      <c r="B103" s="3" t="s">
        <v>233</v>
      </c>
      <c r="C103" s="5">
        <v>193223</v>
      </c>
      <c r="D103" s="5">
        <v>142209</v>
      </c>
      <c r="E103" s="9">
        <f t="shared" si="3"/>
        <v>-51014</v>
      </c>
      <c r="F103" s="7">
        <v>177031</v>
      </c>
      <c r="G103" s="7">
        <f t="shared" si="4"/>
        <v>34822</v>
      </c>
      <c r="H103" s="4">
        <v>150139</v>
      </c>
      <c r="I103" s="10">
        <f t="shared" si="5"/>
        <v>-26892</v>
      </c>
    </row>
    <row r="104" spans="1:9">
      <c r="A104" s="2" t="s">
        <v>6</v>
      </c>
      <c r="B104" s="3" t="s">
        <v>103</v>
      </c>
      <c r="C104" s="5">
        <v>156664</v>
      </c>
      <c r="D104" s="5">
        <v>158103</v>
      </c>
      <c r="E104" s="9">
        <f t="shared" si="3"/>
        <v>1439</v>
      </c>
      <c r="F104" s="7">
        <v>161690</v>
      </c>
      <c r="G104" s="7">
        <f t="shared" si="4"/>
        <v>3587</v>
      </c>
      <c r="H104" s="4">
        <v>137096</v>
      </c>
      <c r="I104" s="10">
        <f t="shared" si="5"/>
        <v>-24594</v>
      </c>
    </row>
    <row r="105" spans="1:9">
      <c r="A105" s="2" t="s">
        <v>6</v>
      </c>
      <c r="B105" s="3" t="s">
        <v>102</v>
      </c>
      <c r="C105" s="5">
        <v>50478</v>
      </c>
      <c r="D105" s="5">
        <v>50478</v>
      </c>
      <c r="E105" s="9">
        <f t="shared" si="3"/>
        <v>0</v>
      </c>
      <c r="F105" s="7">
        <v>50478</v>
      </c>
      <c r="G105" s="7">
        <f t="shared" si="4"/>
        <v>0</v>
      </c>
      <c r="H105" s="4">
        <v>46799</v>
      </c>
      <c r="I105" s="10">
        <f t="shared" si="5"/>
        <v>-3679</v>
      </c>
    </row>
    <row r="106" spans="1:9">
      <c r="A106" s="2" t="s">
        <v>6</v>
      </c>
      <c r="B106" s="3" t="s">
        <v>104</v>
      </c>
      <c r="C106" s="5">
        <v>50478</v>
      </c>
      <c r="D106" s="5">
        <v>50478</v>
      </c>
      <c r="E106" s="9">
        <f t="shared" si="3"/>
        <v>0</v>
      </c>
      <c r="F106" s="7">
        <v>50478</v>
      </c>
      <c r="G106" s="7">
        <f t="shared" si="4"/>
        <v>0</v>
      </c>
      <c r="H106" s="4">
        <v>46799</v>
      </c>
      <c r="I106" s="10">
        <f t="shared" si="5"/>
        <v>-3679</v>
      </c>
    </row>
    <row r="107" spans="1:9">
      <c r="A107" s="2" t="s">
        <v>6</v>
      </c>
      <c r="B107" s="3" t="s">
        <v>105</v>
      </c>
      <c r="C107" s="5">
        <v>50478</v>
      </c>
      <c r="D107" s="5">
        <v>50478</v>
      </c>
      <c r="E107" s="9">
        <f t="shared" si="3"/>
        <v>0</v>
      </c>
      <c r="F107" s="7">
        <v>50478</v>
      </c>
      <c r="G107" s="7">
        <f t="shared" si="4"/>
        <v>0</v>
      </c>
      <c r="H107" s="4">
        <v>46799</v>
      </c>
      <c r="I107" s="10">
        <f t="shared" si="5"/>
        <v>-3679</v>
      </c>
    </row>
    <row r="108" spans="1:9">
      <c r="A108" s="2" t="s">
        <v>6</v>
      </c>
      <c r="B108" s="3" t="s">
        <v>106</v>
      </c>
      <c r="C108" s="5">
        <v>346971</v>
      </c>
      <c r="D108" s="5">
        <v>333137</v>
      </c>
      <c r="E108" s="9">
        <f t="shared" si="3"/>
        <v>-13834</v>
      </c>
      <c r="F108" s="7">
        <v>341549</v>
      </c>
      <c r="G108" s="7">
        <f t="shared" si="4"/>
        <v>8412</v>
      </c>
      <c r="H108" s="4">
        <v>289462</v>
      </c>
      <c r="I108" s="10">
        <f t="shared" si="5"/>
        <v>-52087</v>
      </c>
    </row>
    <row r="109" spans="1:9">
      <c r="A109" s="2" t="s">
        <v>6</v>
      </c>
      <c r="B109" s="3" t="s">
        <v>107</v>
      </c>
      <c r="C109" s="5">
        <v>689046</v>
      </c>
      <c r="D109" s="5">
        <v>645988</v>
      </c>
      <c r="E109" s="9">
        <f t="shared" si="3"/>
        <v>-43058</v>
      </c>
      <c r="F109" s="7">
        <v>685575</v>
      </c>
      <c r="G109" s="7">
        <f t="shared" si="4"/>
        <v>39587</v>
      </c>
      <c r="H109" s="4">
        <v>580900</v>
      </c>
      <c r="I109" s="10">
        <f t="shared" si="5"/>
        <v>-104675</v>
      </c>
    </row>
    <row r="110" spans="1:9">
      <c r="A110" s="2" t="s">
        <v>6</v>
      </c>
      <c r="B110" s="3" t="s">
        <v>108</v>
      </c>
      <c r="C110" s="5">
        <v>950081</v>
      </c>
      <c r="D110" s="5">
        <v>905953</v>
      </c>
      <c r="E110" s="9">
        <f t="shared" si="3"/>
        <v>-44128</v>
      </c>
      <c r="F110" s="7">
        <v>963180</v>
      </c>
      <c r="G110" s="7">
        <f t="shared" si="4"/>
        <v>57227</v>
      </c>
      <c r="H110" s="4">
        <v>816069</v>
      </c>
      <c r="I110" s="10">
        <f t="shared" si="5"/>
        <v>-147111</v>
      </c>
    </row>
    <row r="111" spans="1:9">
      <c r="A111" s="2" t="s">
        <v>6</v>
      </c>
      <c r="B111" s="3" t="s">
        <v>109</v>
      </c>
      <c r="C111" s="5">
        <v>266022</v>
      </c>
      <c r="D111" s="5">
        <v>217189</v>
      </c>
      <c r="E111" s="9">
        <f t="shared" si="3"/>
        <v>-48833</v>
      </c>
      <c r="F111" s="7">
        <v>246192</v>
      </c>
      <c r="G111" s="7">
        <f t="shared" si="4"/>
        <v>29003</v>
      </c>
      <c r="H111" s="4">
        <v>208714</v>
      </c>
      <c r="I111" s="10">
        <f t="shared" si="5"/>
        <v>-37478</v>
      </c>
    </row>
    <row r="112" spans="1:9">
      <c r="A112" s="2" t="s">
        <v>6</v>
      </c>
      <c r="B112" s="3" t="s">
        <v>111</v>
      </c>
      <c r="C112" s="5">
        <v>189315</v>
      </c>
      <c r="D112" s="5">
        <v>178079</v>
      </c>
      <c r="E112" s="9">
        <f t="shared" si="3"/>
        <v>-11236</v>
      </c>
      <c r="F112" s="7">
        <v>183484</v>
      </c>
      <c r="G112" s="7">
        <f t="shared" si="4"/>
        <v>5405</v>
      </c>
      <c r="H112" s="4">
        <v>155560</v>
      </c>
      <c r="I112" s="10">
        <f t="shared" si="5"/>
        <v>-27924</v>
      </c>
    </row>
    <row r="113" spans="1:9">
      <c r="A113" s="2" t="s">
        <v>6</v>
      </c>
      <c r="B113" s="3" t="s">
        <v>112</v>
      </c>
      <c r="C113" s="5">
        <v>50478</v>
      </c>
      <c r="D113" s="5">
        <v>50478</v>
      </c>
      <c r="E113" s="9">
        <f t="shared" si="3"/>
        <v>0</v>
      </c>
      <c r="F113" s="7">
        <v>50478</v>
      </c>
      <c r="G113" s="7">
        <f t="shared" si="4"/>
        <v>0</v>
      </c>
      <c r="H113" s="4">
        <v>46799</v>
      </c>
      <c r="I113" s="10">
        <f t="shared" si="5"/>
        <v>-3679</v>
      </c>
    </row>
    <row r="114" spans="1:9">
      <c r="A114" s="2" t="s">
        <v>6</v>
      </c>
      <c r="B114" s="3" t="s">
        <v>113</v>
      </c>
      <c r="C114" s="5">
        <v>447906</v>
      </c>
      <c r="D114" s="5">
        <v>584079</v>
      </c>
      <c r="E114" s="9">
        <f t="shared" si="3"/>
        <v>136173</v>
      </c>
      <c r="F114" s="7">
        <v>536019</v>
      </c>
      <c r="G114" s="7">
        <f t="shared" si="4"/>
        <v>-48060</v>
      </c>
      <c r="H114" s="4">
        <v>454113</v>
      </c>
      <c r="I114" s="10">
        <f t="shared" si="5"/>
        <v>-81906</v>
      </c>
    </row>
    <row r="115" spans="1:9">
      <c r="A115" s="2" t="s">
        <v>6</v>
      </c>
      <c r="B115" s="3" t="s">
        <v>114</v>
      </c>
      <c r="C115" s="5">
        <v>255876</v>
      </c>
      <c r="D115" s="5">
        <v>322364</v>
      </c>
      <c r="E115" s="9">
        <f t="shared" si="3"/>
        <v>66488</v>
      </c>
      <c r="F115" s="7">
        <v>299569</v>
      </c>
      <c r="G115" s="7">
        <f t="shared" si="4"/>
        <v>-22795</v>
      </c>
      <c r="H115" s="4">
        <v>253855</v>
      </c>
      <c r="I115" s="10">
        <f t="shared" si="5"/>
        <v>-45714</v>
      </c>
    </row>
    <row r="116" spans="1:9">
      <c r="A116" s="2" t="s">
        <v>6</v>
      </c>
      <c r="B116" s="3" t="s">
        <v>115</v>
      </c>
      <c r="C116" s="5">
        <v>183146</v>
      </c>
      <c r="D116" s="5">
        <v>98210</v>
      </c>
      <c r="E116" s="9">
        <f t="shared" si="3"/>
        <v>-84936</v>
      </c>
      <c r="F116" s="7">
        <v>170137</v>
      </c>
      <c r="G116" s="7">
        <f t="shared" si="4"/>
        <v>71927</v>
      </c>
      <c r="H116" s="4">
        <v>144349</v>
      </c>
      <c r="I116" s="10">
        <f t="shared" si="5"/>
        <v>-25788</v>
      </c>
    </row>
    <row r="117" spans="1:9">
      <c r="A117" s="2" t="s">
        <v>6</v>
      </c>
      <c r="B117" s="3" t="s">
        <v>57</v>
      </c>
      <c r="C117" s="5">
        <v>123047</v>
      </c>
      <c r="D117" s="5">
        <v>158639</v>
      </c>
      <c r="E117" s="9">
        <f t="shared" si="3"/>
        <v>35592</v>
      </c>
      <c r="F117" s="7">
        <v>151529</v>
      </c>
      <c r="G117" s="7">
        <f t="shared" si="4"/>
        <v>-7110</v>
      </c>
      <c r="H117" s="4">
        <v>128465</v>
      </c>
      <c r="I117" s="10">
        <f t="shared" si="5"/>
        <v>-23064</v>
      </c>
    </row>
    <row r="118" spans="1:9">
      <c r="A118" s="2" t="s">
        <v>6</v>
      </c>
      <c r="B118" s="3" t="s">
        <v>242</v>
      </c>
      <c r="C118" s="5">
        <v>1368167</v>
      </c>
      <c r="D118" s="5">
        <v>1234601</v>
      </c>
      <c r="E118" s="9">
        <f t="shared" si="3"/>
        <v>-133566</v>
      </c>
      <c r="F118" s="7">
        <v>1311181</v>
      </c>
      <c r="G118" s="7">
        <f t="shared" si="4"/>
        <v>76580</v>
      </c>
      <c r="H118" s="4">
        <v>1110873</v>
      </c>
      <c r="I118" s="10">
        <f t="shared" si="5"/>
        <v>-200308</v>
      </c>
    </row>
    <row r="119" spans="1:9">
      <c r="A119" s="2" t="s">
        <v>6</v>
      </c>
      <c r="B119" s="3" t="s">
        <v>116</v>
      </c>
      <c r="C119" s="5">
        <v>132272</v>
      </c>
      <c r="D119" s="5">
        <v>79092</v>
      </c>
      <c r="E119" s="9">
        <f t="shared" si="3"/>
        <v>-53180</v>
      </c>
      <c r="F119" s="7">
        <v>119236</v>
      </c>
      <c r="G119" s="7">
        <f t="shared" si="4"/>
        <v>40144</v>
      </c>
      <c r="H119" s="4">
        <v>101191</v>
      </c>
      <c r="I119" s="10">
        <f t="shared" si="5"/>
        <v>-18045</v>
      </c>
    </row>
    <row r="120" spans="1:9">
      <c r="A120" s="2" t="s">
        <v>6</v>
      </c>
      <c r="B120" s="3" t="s">
        <v>117</v>
      </c>
      <c r="C120" s="5">
        <v>140163</v>
      </c>
      <c r="D120" s="5">
        <v>86178</v>
      </c>
      <c r="E120" s="9">
        <f t="shared" si="3"/>
        <v>-53985</v>
      </c>
      <c r="F120" s="7">
        <v>127955</v>
      </c>
      <c r="G120" s="7">
        <f t="shared" si="4"/>
        <v>41777</v>
      </c>
      <c r="H120" s="4">
        <v>108577</v>
      </c>
      <c r="I120" s="10">
        <f t="shared" si="5"/>
        <v>-19378</v>
      </c>
    </row>
    <row r="121" spans="1:9">
      <c r="A121" s="2" t="s">
        <v>6</v>
      </c>
      <c r="B121" s="3" t="s">
        <v>119</v>
      </c>
      <c r="C121" s="5">
        <v>251026</v>
      </c>
      <c r="D121" s="5">
        <v>268430</v>
      </c>
      <c r="E121" s="9">
        <f t="shared" si="3"/>
        <v>17404</v>
      </c>
      <c r="F121" s="7">
        <v>267262</v>
      </c>
      <c r="G121" s="7">
        <f t="shared" si="4"/>
        <v>-1168</v>
      </c>
      <c r="H121" s="4">
        <v>226519</v>
      </c>
      <c r="I121" s="10">
        <f t="shared" si="5"/>
        <v>-40743</v>
      </c>
    </row>
    <row r="122" spans="1:9">
      <c r="A122" s="2" t="s">
        <v>6</v>
      </c>
      <c r="B122" s="3" t="s">
        <v>120</v>
      </c>
      <c r="C122" s="5">
        <v>3500214</v>
      </c>
      <c r="D122" s="5">
        <v>3535377</v>
      </c>
      <c r="E122" s="9">
        <f t="shared" si="3"/>
        <v>35163</v>
      </c>
      <c r="F122" s="7">
        <v>3609743</v>
      </c>
      <c r="G122" s="7">
        <f t="shared" si="4"/>
        <v>74366</v>
      </c>
      <c r="H122" s="4">
        <v>3558661</v>
      </c>
      <c r="I122" s="10">
        <f t="shared" si="5"/>
        <v>-51082</v>
      </c>
    </row>
    <row r="123" spans="1:9">
      <c r="A123" s="2" t="s">
        <v>6</v>
      </c>
      <c r="B123" s="3" t="s">
        <v>122</v>
      </c>
      <c r="C123" s="5">
        <v>348950</v>
      </c>
      <c r="D123" s="5">
        <v>347709</v>
      </c>
      <c r="E123" s="9">
        <f t="shared" si="3"/>
        <v>-1241</v>
      </c>
      <c r="F123" s="7">
        <v>356785</v>
      </c>
      <c r="G123" s="7">
        <f t="shared" si="4"/>
        <v>9076</v>
      </c>
      <c r="H123" s="4">
        <v>302370</v>
      </c>
      <c r="I123" s="10">
        <f t="shared" si="5"/>
        <v>-54415</v>
      </c>
    </row>
    <row r="124" spans="1:9">
      <c r="A124" s="2" t="s">
        <v>6</v>
      </c>
      <c r="B124" s="3" t="s">
        <v>123</v>
      </c>
      <c r="C124" s="5">
        <v>1129884</v>
      </c>
      <c r="D124" s="5">
        <v>1217456</v>
      </c>
      <c r="E124" s="9">
        <f t="shared" si="3"/>
        <v>87572</v>
      </c>
      <c r="F124" s="7">
        <v>1209298</v>
      </c>
      <c r="G124" s="7">
        <f t="shared" si="4"/>
        <v>-8158</v>
      </c>
      <c r="H124" s="4">
        <v>1024505</v>
      </c>
      <c r="I124" s="10">
        <f t="shared" si="5"/>
        <v>-184793</v>
      </c>
    </row>
    <row r="125" spans="1:9">
      <c r="A125" s="2" t="s">
        <v>6</v>
      </c>
      <c r="B125" s="3" t="s">
        <v>124</v>
      </c>
      <c r="C125" s="5">
        <v>129113</v>
      </c>
      <c r="D125" s="5">
        <v>167168</v>
      </c>
      <c r="E125" s="9">
        <f t="shared" si="3"/>
        <v>38055</v>
      </c>
      <c r="F125" s="7">
        <v>152737</v>
      </c>
      <c r="G125" s="7">
        <f t="shared" si="4"/>
        <v>-14431</v>
      </c>
      <c r="H125" s="4">
        <v>129487</v>
      </c>
      <c r="I125" s="10">
        <f t="shared" si="5"/>
        <v>-23250</v>
      </c>
    </row>
    <row r="126" spans="1:9">
      <c r="A126" s="2" t="s">
        <v>6</v>
      </c>
      <c r="B126" s="3" t="s">
        <v>125</v>
      </c>
      <c r="C126" s="5">
        <v>95983</v>
      </c>
      <c r="D126" s="5">
        <v>146619</v>
      </c>
      <c r="E126" s="9">
        <f t="shared" si="3"/>
        <v>50636</v>
      </c>
      <c r="F126" s="7">
        <v>127001</v>
      </c>
      <c r="G126" s="7">
        <f t="shared" si="4"/>
        <v>-19618</v>
      </c>
      <c r="H126" s="4">
        <v>107677</v>
      </c>
      <c r="I126" s="10">
        <f t="shared" si="5"/>
        <v>-19324</v>
      </c>
    </row>
    <row r="127" spans="1:9">
      <c r="A127" s="2" t="s">
        <v>6</v>
      </c>
      <c r="B127" s="3" t="s">
        <v>126</v>
      </c>
      <c r="C127" s="5">
        <v>547332</v>
      </c>
      <c r="D127" s="5">
        <v>484270</v>
      </c>
      <c r="E127" s="9">
        <f t="shared" si="3"/>
        <v>-63062</v>
      </c>
      <c r="F127" s="7">
        <v>503990</v>
      </c>
      <c r="G127" s="7">
        <f t="shared" si="4"/>
        <v>19720</v>
      </c>
      <c r="H127" s="4">
        <v>427084</v>
      </c>
      <c r="I127" s="10">
        <f t="shared" si="5"/>
        <v>-76906</v>
      </c>
    </row>
    <row r="128" spans="1:9">
      <c r="A128" s="2" t="s">
        <v>6</v>
      </c>
      <c r="B128" s="3" t="s">
        <v>127</v>
      </c>
      <c r="C128" s="5">
        <v>210862</v>
      </c>
      <c r="D128" s="5">
        <v>183119</v>
      </c>
      <c r="E128" s="9">
        <f t="shared" si="3"/>
        <v>-27743</v>
      </c>
      <c r="F128" s="7">
        <v>194192</v>
      </c>
      <c r="G128" s="7">
        <f t="shared" si="4"/>
        <v>11073</v>
      </c>
      <c r="H128" s="4">
        <v>164640</v>
      </c>
      <c r="I128" s="10">
        <f t="shared" si="5"/>
        <v>-29552</v>
      </c>
    </row>
    <row r="129" spans="1:9">
      <c r="A129" s="2" t="s">
        <v>6</v>
      </c>
      <c r="B129" s="3" t="s">
        <v>128</v>
      </c>
      <c r="C129" s="5">
        <v>446718</v>
      </c>
      <c r="D129" s="5">
        <v>457312</v>
      </c>
      <c r="E129" s="9">
        <f t="shared" si="3"/>
        <v>10594</v>
      </c>
      <c r="F129" s="7">
        <v>463996</v>
      </c>
      <c r="G129" s="7">
        <f t="shared" si="4"/>
        <v>6684</v>
      </c>
      <c r="H129" s="4">
        <v>393184</v>
      </c>
      <c r="I129" s="10">
        <f t="shared" si="5"/>
        <v>-70812</v>
      </c>
    </row>
    <row r="130" spans="1:9">
      <c r="A130" s="2" t="s">
        <v>6</v>
      </c>
      <c r="B130" s="3" t="s">
        <v>129</v>
      </c>
      <c r="C130" s="5">
        <v>50478</v>
      </c>
      <c r="D130" s="5">
        <v>50478</v>
      </c>
      <c r="E130" s="9">
        <f t="shared" si="3"/>
        <v>0</v>
      </c>
      <c r="F130" s="7">
        <v>50478</v>
      </c>
      <c r="G130" s="7">
        <f t="shared" si="4"/>
        <v>0</v>
      </c>
      <c r="H130" s="4">
        <v>46799</v>
      </c>
      <c r="I130" s="10">
        <f t="shared" si="5"/>
        <v>-3679</v>
      </c>
    </row>
    <row r="131" spans="1:9">
      <c r="A131" s="2" t="s">
        <v>6</v>
      </c>
      <c r="B131" s="3" t="s">
        <v>238</v>
      </c>
      <c r="C131" s="5">
        <v>50478</v>
      </c>
      <c r="D131" s="5">
        <v>50478</v>
      </c>
      <c r="E131" s="9">
        <f t="shared" si="3"/>
        <v>0</v>
      </c>
      <c r="F131" s="7">
        <v>50478</v>
      </c>
      <c r="G131" s="7">
        <f t="shared" si="4"/>
        <v>0</v>
      </c>
      <c r="H131" s="4">
        <v>46799</v>
      </c>
      <c r="I131" s="10">
        <f t="shared" si="5"/>
        <v>-3679</v>
      </c>
    </row>
    <row r="132" spans="1:9">
      <c r="A132" s="2" t="s">
        <v>6</v>
      </c>
      <c r="B132" s="3" t="s">
        <v>130</v>
      </c>
      <c r="C132" s="5">
        <v>94855</v>
      </c>
      <c r="D132" s="5">
        <v>68013</v>
      </c>
      <c r="E132" s="9">
        <f t="shared" si="3"/>
        <v>-26842</v>
      </c>
      <c r="F132" s="7">
        <v>86840</v>
      </c>
      <c r="G132" s="7">
        <f t="shared" si="4"/>
        <v>18827</v>
      </c>
      <c r="H132" s="4">
        <v>73714</v>
      </c>
      <c r="I132" s="10">
        <f t="shared" si="5"/>
        <v>-13126</v>
      </c>
    </row>
    <row r="133" spans="1:9">
      <c r="A133" s="2" t="s">
        <v>6</v>
      </c>
      <c r="B133" s="3" t="s">
        <v>131</v>
      </c>
      <c r="C133" s="5">
        <v>50478</v>
      </c>
      <c r="D133" s="5">
        <v>50478</v>
      </c>
      <c r="E133" s="9">
        <f t="shared" si="3"/>
        <v>0</v>
      </c>
      <c r="F133" s="7">
        <v>50478</v>
      </c>
      <c r="G133" s="7">
        <f t="shared" si="4"/>
        <v>0</v>
      </c>
      <c r="H133" s="4">
        <v>46799</v>
      </c>
      <c r="I133" s="10">
        <f t="shared" si="5"/>
        <v>-3679</v>
      </c>
    </row>
    <row r="134" spans="1:9">
      <c r="A134" s="2" t="s">
        <v>6</v>
      </c>
      <c r="B134" s="3" t="s">
        <v>132</v>
      </c>
      <c r="C134" s="5">
        <v>223659</v>
      </c>
      <c r="D134" s="5">
        <v>183754</v>
      </c>
      <c r="E134" s="9">
        <f t="shared" ref="E134:E197" si="6">D134-C134</f>
        <v>-39905</v>
      </c>
      <c r="F134" s="7">
        <v>205698</v>
      </c>
      <c r="G134" s="7">
        <f t="shared" ref="G134:G197" si="7">F134-D134</f>
        <v>21944</v>
      </c>
      <c r="H134" s="4">
        <v>174403</v>
      </c>
      <c r="I134" s="10">
        <f t="shared" ref="I134:I197" si="8">H134-F134</f>
        <v>-31295</v>
      </c>
    </row>
    <row r="135" spans="1:9">
      <c r="A135" s="2" t="s">
        <v>6</v>
      </c>
      <c r="B135" s="3" t="s">
        <v>134</v>
      </c>
      <c r="C135" s="5">
        <v>50478</v>
      </c>
      <c r="D135" s="5">
        <v>50478</v>
      </c>
      <c r="E135" s="9">
        <f t="shared" si="6"/>
        <v>0</v>
      </c>
      <c r="F135" s="7">
        <v>50478</v>
      </c>
      <c r="G135" s="7">
        <f t="shared" si="7"/>
        <v>0</v>
      </c>
      <c r="H135" s="4">
        <v>46799</v>
      </c>
      <c r="I135" s="10">
        <f t="shared" si="8"/>
        <v>-3679</v>
      </c>
    </row>
    <row r="136" spans="1:9">
      <c r="A136" s="2" t="s">
        <v>6</v>
      </c>
      <c r="B136" s="3" t="s">
        <v>135</v>
      </c>
      <c r="C136" s="5">
        <v>249888</v>
      </c>
      <c r="D136" s="5">
        <v>275185</v>
      </c>
      <c r="E136" s="9">
        <f t="shared" si="6"/>
        <v>25297</v>
      </c>
      <c r="F136" s="7">
        <v>270832</v>
      </c>
      <c r="G136" s="7">
        <f t="shared" si="7"/>
        <v>-4353</v>
      </c>
      <c r="H136" s="4">
        <v>229538</v>
      </c>
      <c r="I136" s="10">
        <f t="shared" si="8"/>
        <v>-41294</v>
      </c>
    </row>
    <row r="137" spans="1:9">
      <c r="A137" s="2" t="s">
        <v>6</v>
      </c>
      <c r="B137" s="3" t="s">
        <v>136</v>
      </c>
      <c r="C137" s="5">
        <v>273251</v>
      </c>
      <c r="D137" s="5">
        <v>197807</v>
      </c>
      <c r="E137" s="9">
        <f t="shared" si="6"/>
        <v>-75444</v>
      </c>
      <c r="F137" s="7">
        <v>250212</v>
      </c>
      <c r="G137" s="7">
        <f t="shared" si="7"/>
        <v>52405</v>
      </c>
      <c r="H137" s="4">
        <v>212157</v>
      </c>
      <c r="I137" s="10">
        <f t="shared" si="8"/>
        <v>-38055</v>
      </c>
    </row>
    <row r="138" spans="1:9">
      <c r="A138" s="2" t="s">
        <v>6</v>
      </c>
      <c r="B138" s="3" t="s">
        <v>217</v>
      </c>
      <c r="C138" s="5">
        <v>50478</v>
      </c>
      <c r="D138" s="5">
        <v>50478</v>
      </c>
      <c r="E138" s="9">
        <f t="shared" si="6"/>
        <v>0</v>
      </c>
      <c r="F138" s="7">
        <v>50478</v>
      </c>
      <c r="G138" s="7">
        <f t="shared" si="7"/>
        <v>0</v>
      </c>
      <c r="H138" s="4">
        <v>46799</v>
      </c>
      <c r="I138" s="10">
        <f t="shared" si="8"/>
        <v>-3679</v>
      </c>
    </row>
    <row r="139" spans="1:9">
      <c r="A139" s="2" t="s">
        <v>6</v>
      </c>
      <c r="B139" s="3" t="s">
        <v>133</v>
      </c>
      <c r="C139" s="5">
        <v>143407</v>
      </c>
      <c r="D139" s="5">
        <v>110733</v>
      </c>
      <c r="E139" s="9">
        <f t="shared" si="6"/>
        <v>-32674</v>
      </c>
      <c r="F139" s="7">
        <v>130160</v>
      </c>
      <c r="G139" s="7">
        <f t="shared" si="7"/>
        <v>19427</v>
      </c>
      <c r="H139" s="4">
        <v>110414</v>
      </c>
      <c r="I139" s="10">
        <f t="shared" si="8"/>
        <v>-19746</v>
      </c>
    </row>
    <row r="140" spans="1:9">
      <c r="A140" s="2" t="s">
        <v>6</v>
      </c>
      <c r="B140" s="3" t="s">
        <v>137</v>
      </c>
      <c r="C140" s="5">
        <v>132395</v>
      </c>
      <c r="D140" s="5">
        <v>155414</v>
      </c>
      <c r="E140" s="9">
        <f t="shared" si="6"/>
        <v>23019</v>
      </c>
      <c r="F140" s="7">
        <v>148770</v>
      </c>
      <c r="G140" s="7">
        <f t="shared" si="7"/>
        <v>-6644</v>
      </c>
      <c r="H140" s="4">
        <v>126137</v>
      </c>
      <c r="I140" s="10">
        <f t="shared" si="8"/>
        <v>-22633</v>
      </c>
    </row>
    <row r="141" spans="1:9">
      <c r="A141" s="2" t="s">
        <v>6</v>
      </c>
      <c r="B141" s="3" t="s">
        <v>138</v>
      </c>
      <c r="C141" s="5">
        <v>69568</v>
      </c>
      <c r="D141" s="5">
        <v>75540</v>
      </c>
      <c r="E141" s="9">
        <f t="shared" si="6"/>
        <v>5972</v>
      </c>
      <c r="F141" s="7">
        <v>74826</v>
      </c>
      <c r="G141" s="7">
        <f t="shared" si="7"/>
        <v>-714</v>
      </c>
      <c r="H141" s="4">
        <v>63507</v>
      </c>
      <c r="I141" s="10">
        <f t="shared" si="8"/>
        <v>-11319</v>
      </c>
    </row>
    <row r="142" spans="1:9" ht="30">
      <c r="A142" s="2" t="s">
        <v>6</v>
      </c>
      <c r="B142" s="3" t="s">
        <v>139</v>
      </c>
      <c r="C142" s="5">
        <v>1400832</v>
      </c>
      <c r="D142" s="5">
        <v>1434076</v>
      </c>
      <c r="E142" s="9">
        <f t="shared" si="6"/>
        <v>33244</v>
      </c>
      <c r="F142" s="7">
        <v>1494436</v>
      </c>
      <c r="G142" s="7">
        <f t="shared" si="7"/>
        <v>60360</v>
      </c>
      <c r="H142" s="4">
        <v>1431991</v>
      </c>
      <c r="I142" s="10">
        <f t="shared" si="8"/>
        <v>-62445</v>
      </c>
    </row>
    <row r="143" spans="1:9">
      <c r="A143" s="2" t="s">
        <v>6</v>
      </c>
      <c r="B143" s="3" t="s">
        <v>140</v>
      </c>
      <c r="C143" s="5">
        <v>185607</v>
      </c>
      <c r="D143" s="5">
        <v>155454</v>
      </c>
      <c r="E143" s="9">
        <f t="shared" si="6"/>
        <v>-30153</v>
      </c>
      <c r="F143" s="7">
        <v>170883</v>
      </c>
      <c r="G143" s="7">
        <f t="shared" si="7"/>
        <v>15429</v>
      </c>
      <c r="H143" s="4">
        <v>144902</v>
      </c>
      <c r="I143" s="10">
        <f t="shared" si="8"/>
        <v>-25981</v>
      </c>
    </row>
    <row r="144" spans="1:9">
      <c r="A144" s="2" t="s">
        <v>6</v>
      </c>
      <c r="B144" s="3" t="s">
        <v>142</v>
      </c>
      <c r="C144" s="5">
        <v>105438</v>
      </c>
      <c r="D144" s="5">
        <v>73653</v>
      </c>
      <c r="E144" s="9">
        <f t="shared" si="6"/>
        <v>-31785</v>
      </c>
      <c r="F144" s="7">
        <v>96859</v>
      </c>
      <c r="G144" s="7">
        <f t="shared" si="7"/>
        <v>23206</v>
      </c>
      <c r="H144" s="4">
        <v>82207</v>
      </c>
      <c r="I144" s="10">
        <f t="shared" si="8"/>
        <v>-14652</v>
      </c>
    </row>
    <row r="145" spans="1:9">
      <c r="A145" s="2" t="s">
        <v>6</v>
      </c>
      <c r="B145" s="3" t="s">
        <v>143</v>
      </c>
      <c r="C145" s="5">
        <v>3021908</v>
      </c>
      <c r="D145" s="5">
        <v>3019660</v>
      </c>
      <c r="E145" s="9">
        <f t="shared" si="6"/>
        <v>-2248</v>
      </c>
      <c r="F145" s="7">
        <v>2898047</v>
      </c>
      <c r="G145" s="7">
        <f t="shared" si="7"/>
        <v>-121613</v>
      </c>
      <c r="H145" s="4">
        <v>2892350</v>
      </c>
      <c r="I145" s="10">
        <f t="shared" si="8"/>
        <v>-5697</v>
      </c>
    </row>
    <row r="146" spans="1:9">
      <c r="A146" s="2" t="s">
        <v>6</v>
      </c>
      <c r="B146" s="3" t="s">
        <v>76</v>
      </c>
      <c r="C146" s="5">
        <v>99609</v>
      </c>
      <c r="D146" s="5">
        <v>115271</v>
      </c>
      <c r="E146" s="9">
        <f t="shared" si="6"/>
        <v>15662</v>
      </c>
      <c r="F146" s="7">
        <v>114650</v>
      </c>
      <c r="G146" s="7">
        <f t="shared" si="7"/>
        <v>-621</v>
      </c>
      <c r="H146" s="4">
        <v>97237</v>
      </c>
      <c r="I146" s="10">
        <f t="shared" si="8"/>
        <v>-17413</v>
      </c>
    </row>
    <row r="147" spans="1:9">
      <c r="A147" s="2" t="s">
        <v>6</v>
      </c>
      <c r="B147" s="3" t="s">
        <v>144</v>
      </c>
      <c r="C147" s="5">
        <v>50478</v>
      </c>
      <c r="D147" s="5">
        <v>50478</v>
      </c>
      <c r="E147" s="9">
        <f t="shared" si="6"/>
        <v>0</v>
      </c>
      <c r="F147" s="7">
        <v>50478</v>
      </c>
      <c r="G147" s="7">
        <f t="shared" si="7"/>
        <v>0</v>
      </c>
      <c r="H147" s="4">
        <v>46799</v>
      </c>
      <c r="I147" s="10">
        <f t="shared" si="8"/>
        <v>-3679</v>
      </c>
    </row>
    <row r="148" spans="1:9">
      <c r="A148" s="2" t="s">
        <v>6</v>
      </c>
      <c r="B148" s="3" t="s">
        <v>146</v>
      </c>
      <c r="C148" s="5">
        <v>293547</v>
      </c>
      <c r="D148" s="5">
        <v>328609</v>
      </c>
      <c r="E148" s="9">
        <f t="shared" si="6"/>
        <v>35062</v>
      </c>
      <c r="F148" s="7">
        <v>320877</v>
      </c>
      <c r="G148" s="7">
        <f t="shared" si="7"/>
        <v>-7732</v>
      </c>
      <c r="H148" s="4">
        <v>271927</v>
      </c>
      <c r="I148" s="10">
        <f t="shared" si="8"/>
        <v>-48950</v>
      </c>
    </row>
    <row r="149" spans="1:9">
      <c r="A149" s="2" t="s">
        <v>6</v>
      </c>
      <c r="B149" s="3" t="s">
        <v>145</v>
      </c>
      <c r="C149" s="5">
        <v>290161</v>
      </c>
      <c r="D149" s="5">
        <v>205715</v>
      </c>
      <c r="E149" s="9">
        <f t="shared" si="6"/>
        <v>-84446</v>
      </c>
      <c r="F149" s="7">
        <v>265568</v>
      </c>
      <c r="G149" s="7">
        <f t="shared" si="7"/>
        <v>59853</v>
      </c>
      <c r="H149" s="4">
        <v>225177</v>
      </c>
      <c r="I149" s="10">
        <f t="shared" si="8"/>
        <v>-40391</v>
      </c>
    </row>
    <row r="150" spans="1:9">
      <c r="A150" s="2" t="s">
        <v>6</v>
      </c>
      <c r="B150" s="3" t="s">
        <v>147</v>
      </c>
      <c r="C150" s="5">
        <v>50478</v>
      </c>
      <c r="D150" s="5">
        <v>50478</v>
      </c>
      <c r="E150" s="9">
        <f t="shared" si="6"/>
        <v>0</v>
      </c>
      <c r="F150" s="7">
        <v>50478</v>
      </c>
      <c r="G150" s="7">
        <f t="shared" si="7"/>
        <v>0</v>
      </c>
      <c r="H150" s="4">
        <v>46799</v>
      </c>
      <c r="I150" s="10">
        <f t="shared" si="8"/>
        <v>-3679</v>
      </c>
    </row>
    <row r="151" spans="1:9">
      <c r="A151" s="2" t="s">
        <v>6</v>
      </c>
      <c r="B151" s="3" t="s">
        <v>148</v>
      </c>
      <c r="C151" s="5">
        <v>133097</v>
      </c>
      <c r="D151" s="5">
        <v>90102</v>
      </c>
      <c r="E151" s="9">
        <f t="shared" si="6"/>
        <v>-42995</v>
      </c>
      <c r="F151" s="7">
        <v>122101</v>
      </c>
      <c r="G151" s="7">
        <f t="shared" si="7"/>
        <v>31999</v>
      </c>
      <c r="H151" s="4">
        <v>103603</v>
      </c>
      <c r="I151" s="10">
        <f t="shared" si="8"/>
        <v>-18498</v>
      </c>
    </row>
    <row r="152" spans="1:9">
      <c r="A152" s="2" t="s">
        <v>6</v>
      </c>
      <c r="B152" s="3" t="s">
        <v>118</v>
      </c>
      <c r="C152" s="5">
        <v>154668</v>
      </c>
      <c r="D152" s="5">
        <v>91987</v>
      </c>
      <c r="E152" s="9">
        <f t="shared" si="6"/>
        <v>-62681</v>
      </c>
      <c r="F152" s="7">
        <v>139382</v>
      </c>
      <c r="G152" s="7">
        <f t="shared" si="7"/>
        <v>47395</v>
      </c>
      <c r="H152" s="4">
        <v>118268</v>
      </c>
      <c r="I152" s="10">
        <f t="shared" si="8"/>
        <v>-21114</v>
      </c>
    </row>
    <row r="153" spans="1:9">
      <c r="A153" s="2" t="s">
        <v>6</v>
      </c>
      <c r="B153" s="3" t="s">
        <v>150</v>
      </c>
      <c r="C153" s="5">
        <v>333574</v>
      </c>
      <c r="D153" s="5">
        <v>331547</v>
      </c>
      <c r="E153" s="9">
        <f t="shared" si="6"/>
        <v>-2027</v>
      </c>
      <c r="F153" s="7">
        <v>334333</v>
      </c>
      <c r="G153" s="7">
        <f t="shared" si="7"/>
        <v>2786</v>
      </c>
      <c r="H153" s="4">
        <v>283350</v>
      </c>
      <c r="I153" s="10">
        <f t="shared" si="8"/>
        <v>-50983</v>
      </c>
    </row>
    <row r="154" spans="1:9">
      <c r="A154" s="2" t="s">
        <v>6</v>
      </c>
      <c r="B154" s="3" t="s">
        <v>149</v>
      </c>
      <c r="C154" s="5">
        <v>75001</v>
      </c>
      <c r="D154" s="5">
        <v>99055</v>
      </c>
      <c r="E154" s="9">
        <f t="shared" si="6"/>
        <v>24054</v>
      </c>
      <c r="F154" s="7">
        <v>90594</v>
      </c>
      <c r="G154" s="7">
        <f t="shared" si="7"/>
        <v>-8461</v>
      </c>
      <c r="H154" s="4">
        <v>76853</v>
      </c>
      <c r="I154" s="10">
        <f t="shared" si="8"/>
        <v>-13741</v>
      </c>
    </row>
    <row r="155" spans="1:9">
      <c r="A155" s="2" t="s">
        <v>6</v>
      </c>
      <c r="B155" s="3" t="s">
        <v>151</v>
      </c>
      <c r="C155" s="5">
        <v>185546</v>
      </c>
      <c r="D155" s="5">
        <v>263734</v>
      </c>
      <c r="E155" s="9">
        <f t="shared" si="6"/>
        <v>78188</v>
      </c>
      <c r="F155" s="7">
        <v>234248</v>
      </c>
      <c r="G155" s="7">
        <f t="shared" si="7"/>
        <v>-29486</v>
      </c>
      <c r="H155" s="4">
        <v>198511</v>
      </c>
      <c r="I155" s="10">
        <f t="shared" si="8"/>
        <v>-35737</v>
      </c>
    </row>
    <row r="156" spans="1:9">
      <c r="A156" s="2" t="s">
        <v>6</v>
      </c>
      <c r="B156" s="3" t="s">
        <v>153</v>
      </c>
      <c r="C156" s="5">
        <v>137712</v>
      </c>
      <c r="D156" s="5">
        <v>189330</v>
      </c>
      <c r="E156" s="9">
        <f t="shared" si="6"/>
        <v>51618</v>
      </c>
      <c r="F156" s="7">
        <v>170086</v>
      </c>
      <c r="G156" s="7">
        <f t="shared" si="7"/>
        <v>-19244</v>
      </c>
      <c r="H156" s="4">
        <v>144175</v>
      </c>
      <c r="I156" s="10">
        <f t="shared" si="8"/>
        <v>-25911</v>
      </c>
    </row>
    <row r="157" spans="1:9">
      <c r="A157" s="2" t="s">
        <v>6</v>
      </c>
      <c r="B157" s="3" t="s">
        <v>154</v>
      </c>
      <c r="C157" s="5">
        <v>91438</v>
      </c>
      <c r="D157" s="5">
        <v>97183</v>
      </c>
      <c r="E157" s="9">
        <f t="shared" si="6"/>
        <v>5745</v>
      </c>
      <c r="F157" s="7">
        <v>95352</v>
      </c>
      <c r="G157" s="7">
        <f t="shared" si="7"/>
        <v>-1831</v>
      </c>
      <c r="H157" s="4">
        <v>80896</v>
      </c>
      <c r="I157" s="10">
        <f t="shared" si="8"/>
        <v>-14456</v>
      </c>
    </row>
    <row r="158" spans="1:9">
      <c r="A158" s="2" t="s">
        <v>6</v>
      </c>
      <c r="B158" s="3" t="s">
        <v>155</v>
      </c>
      <c r="C158" s="5">
        <v>50478</v>
      </c>
      <c r="D158" s="5">
        <v>50478</v>
      </c>
      <c r="E158" s="9">
        <f t="shared" si="6"/>
        <v>0</v>
      </c>
      <c r="F158" s="7">
        <v>50478</v>
      </c>
      <c r="G158" s="7">
        <f t="shared" si="7"/>
        <v>0</v>
      </c>
      <c r="H158" s="4">
        <v>46799</v>
      </c>
      <c r="I158" s="10">
        <f t="shared" si="8"/>
        <v>-3679</v>
      </c>
    </row>
    <row r="159" spans="1:9">
      <c r="A159" s="2" t="s">
        <v>6</v>
      </c>
      <c r="B159" s="3" t="s">
        <v>156</v>
      </c>
      <c r="C159" s="5">
        <v>329986</v>
      </c>
      <c r="D159" s="5">
        <v>516197</v>
      </c>
      <c r="E159" s="9">
        <f t="shared" si="6"/>
        <v>186211</v>
      </c>
      <c r="F159" s="7">
        <v>462823</v>
      </c>
      <c r="G159" s="7">
        <f t="shared" si="7"/>
        <v>-53374</v>
      </c>
      <c r="H159" s="4">
        <v>392072</v>
      </c>
      <c r="I159" s="10">
        <f t="shared" si="8"/>
        <v>-70751</v>
      </c>
    </row>
    <row r="160" spans="1:9">
      <c r="A160" s="2" t="s">
        <v>6</v>
      </c>
      <c r="B160" s="3" t="s">
        <v>157</v>
      </c>
      <c r="C160" s="5">
        <v>291323</v>
      </c>
      <c r="D160" s="5">
        <v>259927</v>
      </c>
      <c r="E160" s="9">
        <f t="shared" si="6"/>
        <v>-31396</v>
      </c>
      <c r="F160" s="7">
        <v>267174</v>
      </c>
      <c r="G160" s="7">
        <f t="shared" si="7"/>
        <v>7247</v>
      </c>
      <c r="H160" s="4">
        <v>226460</v>
      </c>
      <c r="I160" s="10">
        <f t="shared" si="8"/>
        <v>-40714</v>
      </c>
    </row>
    <row r="161" spans="1:9">
      <c r="A161" s="2" t="s">
        <v>6</v>
      </c>
      <c r="B161" s="3" t="s">
        <v>158</v>
      </c>
      <c r="C161" s="5">
        <v>750569</v>
      </c>
      <c r="D161" s="5">
        <v>704580</v>
      </c>
      <c r="E161" s="9">
        <f t="shared" si="6"/>
        <v>-45989</v>
      </c>
      <c r="F161" s="7">
        <v>726009</v>
      </c>
      <c r="G161" s="7">
        <f t="shared" si="7"/>
        <v>21429</v>
      </c>
      <c r="H161" s="4">
        <v>615153</v>
      </c>
      <c r="I161" s="10">
        <f t="shared" si="8"/>
        <v>-110856</v>
      </c>
    </row>
    <row r="162" spans="1:9">
      <c r="A162" s="2" t="s">
        <v>6</v>
      </c>
      <c r="B162" s="3" t="s">
        <v>159</v>
      </c>
      <c r="C162" s="5">
        <v>167266</v>
      </c>
      <c r="D162" s="5">
        <v>130293</v>
      </c>
      <c r="E162" s="9">
        <f t="shared" si="6"/>
        <v>-36973</v>
      </c>
      <c r="F162" s="7">
        <v>153524</v>
      </c>
      <c r="G162" s="7">
        <f t="shared" si="7"/>
        <v>23231</v>
      </c>
      <c r="H162" s="4">
        <v>130209</v>
      </c>
      <c r="I162" s="10">
        <f t="shared" si="8"/>
        <v>-23315</v>
      </c>
    </row>
    <row r="163" spans="1:9">
      <c r="A163" s="2" t="s">
        <v>6</v>
      </c>
      <c r="B163" s="3" t="s">
        <v>160</v>
      </c>
      <c r="C163" s="5">
        <v>287203</v>
      </c>
      <c r="D163" s="5">
        <v>375872</v>
      </c>
      <c r="E163" s="9">
        <f t="shared" si="6"/>
        <v>88669</v>
      </c>
      <c r="F163" s="7">
        <v>348733</v>
      </c>
      <c r="G163" s="7">
        <f t="shared" si="7"/>
        <v>-27139</v>
      </c>
      <c r="H163" s="4">
        <v>295489</v>
      </c>
      <c r="I163" s="10">
        <f t="shared" si="8"/>
        <v>-53244</v>
      </c>
    </row>
    <row r="164" spans="1:9">
      <c r="A164" s="2" t="s">
        <v>6</v>
      </c>
      <c r="B164" s="3" t="s">
        <v>161</v>
      </c>
      <c r="C164" s="5">
        <v>122734</v>
      </c>
      <c r="D164" s="5">
        <v>127430</v>
      </c>
      <c r="E164" s="9">
        <f t="shared" si="6"/>
        <v>4696</v>
      </c>
      <c r="F164" s="7">
        <v>129137</v>
      </c>
      <c r="G164" s="7">
        <f t="shared" si="7"/>
        <v>1707</v>
      </c>
      <c r="H164" s="4">
        <v>109517</v>
      </c>
      <c r="I164" s="10">
        <f t="shared" si="8"/>
        <v>-19620</v>
      </c>
    </row>
    <row r="165" spans="1:9">
      <c r="A165" s="2" t="s">
        <v>6</v>
      </c>
      <c r="B165" s="3" t="s">
        <v>162</v>
      </c>
      <c r="C165" s="5">
        <v>323436</v>
      </c>
      <c r="D165" s="5">
        <v>174680</v>
      </c>
      <c r="E165" s="9">
        <f t="shared" si="6"/>
        <v>-148756</v>
      </c>
      <c r="F165" s="7">
        <v>290809</v>
      </c>
      <c r="G165" s="7">
        <f t="shared" si="7"/>
        <v>116129</v>
      </c>
      <c r="H165" s="4">
        <v>246648</v>
      </c>
      <c r="I165" s="10">
        <f t="shared" si="8"/>
        <v>-44161</v>
      </c>
    </row>
    <row r="166" spans="1:9">
      <c r="A166" s="2" t="s">
        <v>6</v>
      </c>
      <c r="B166" s="3" t="s">
        <v>163</v>
      </c>
      <c r="C166" s="5">
        <v>202596</v>
      </c>
      <c r="D166" s="5">
        <v>168093</v>
      </c>
      <c r="E166" s="9">
        <f t="shared" si="6"/>
        <v>-34503</v>
      </c>
      <c r="F166" s="7">
        <v>186526</v>
      </c>
      <c r="G166" s="7">
        <f t="shared" si="7"/>
        <v>18433</v>
      </c>
      <c r="H166" s="4">
        <v>158157</v>
      </c>
      <c r="I166" s="10">
        <f t="shared" si="8"/>
        <v>-28369</v>
      </c>
    </row>
    <row r="167" spans="1:9" ht="30">
      <c r="A167" s="2" t="s">
        <v>6</v>
      </c>
      <c r="B167" s="3" t="s">
        <v>223</v>
      </c>
      <c r="C167" s="5">
        <v>290626</v>
      </c>
      <c r="D167" s="5">
        <v>353695</v>
      </c>
      <c r="E167" s="9">
        <f t="shared" si="6"/>
        <v>63069</v>
      </c>
      <c r="F167" s="7">
        <v>333183</v>
      </c>
      <c r="G167" s="7">
        <f t="shared" si="7"/>
        <v>-20512</v>
      </c>
      <c r="H167" s="4">
        <v>282332</v>
      </c>
      <c r="I167" s="10">
        <f t="shared" si="8"/>
        <v>-50851</v>
      </c>
    </row>
    <row r="168" spans="1:9" ht="30">
      <c r="A168" s="2" t="s">
        <v>6</v>
      </c>
      <c r="B168" s="3" t="s">
        <v>200</v>
      </c>
      <c r="C168" s="5">
        <v>135211</v>
      </c>
      <c r="D168" s="5">
        <v>85552</v>
      </c>
      <c r="E168" s="9">
        <f t="shared" si="6"/>
        <v>-49659</v>
      </c>
      <c r="F168" s="7">
        <v>123432</v>
      </c>
      <c r="G168" s="7">
        <f t="shared" si="7"/>
        <v>37880</v>
      </c>
      <c r="H168" s="4">
        <v>104740</v>
      </c>
      <c r="I168" s="10">
        <f t="shared" si="8"/>
        <v>-18692</v>
      </c>
    </row>
    <row r="169" spans="1:9">
      <c r="A169" s="2" t="s">
        <v>6</v>
      </c>
      <c r="B169" s="3" t="s">
        <v>164</v>
      </c>
      <c r="C169" s="5">
        <v>289778</v>
      </c>
      <c r="D169" s="5">
        <v>293900</v>
      </c>
      <c r="E169" s="9">
        <f t="shared" si="6"/>
        <v>4122</v>
      </c>
      <c r="F169" s="7">
        <v>299232</v>
      </c>
      <c r="G169" s="7">
        <f t="shared" si="7"/>
        <v>5332</v>
      </c>
      <c r="H169" s="4">
        <v>253612</v>
      </c>
      <c r="I169" s="10">
        <f t="shared" si="8"/>
        <v>-45620</v>
      </c>
    </row>
    <row r="170" spans="1:9">
      <c r="A170" s="2" t="s">
        <v>6</v>
      </c>
      <c r="B170" s="3" t="s">
        <v>80</v>
      </c>
      <c r="C170" s="5">
        <v>50478</v>
      </c>
      <c r="D170" s="5">
        <v>50478</v>
      </c>
      <c r="E170" s="9">
        <f t="shared" si="6"/>
        <v>0</v>
      </c>
      <c r="F170" s="7">
        <v>50478</v>
      </c>
      <c r="G170" s="7">
        <f t="shared" si="7"/>
        <v>0</v>
      </c>
      <c r="H170" s="4">
        <v>46799</v>
      </c>
      <c r="I170" s="10">
        <f t="shared" si="8"/>
        <v>-3679</v>
      </c>
    </row>
    <row r="171" spans="1:9">
      <c r="A171" s="2" t="s">
        <v>6</v>
      </c>
      <c r="B171" s="3" t="s">
        <v>165</v>
      </c>
      <c r="C171" s="5">
        <v>153871</v>
      </c>
      <c r="D171" s="5">
        <v>125023</v>
      </c>
      <c r="E171" s="9">
        <f t="shared" si="6"/>
        <v>-28848</v>
      </c>
      <c r="F171" s="7">
        <v>142092</v>
      </c>
      <c r="G171" s="7">
        <f t="shared" si="7"/>
        <v>17069</v>
      </c>
      <c r="H171" s="4">
        <v>120515</v>
      </c>
      <c r="I171" s="10">
        <f t="shared" si="8"/>
        <v>-21577</v>
      </c>
    </row>
    <row r="172" spans="1:9">
      <c r="A172" s="2" t="s">
        <v>6</v>
      </c>
      <c r="B172" s="3" t="s">
        <v>166</v>
      </c>
      <c r="C172" s="5">
        <v>1712959</v>
      </c>
      <c r="D172" s="5">
        <v>1965210</v>
      </c>
      <c r="E172" s="9">
        <f t="shared" si="6"/>
        <v>252251</v>
      </c>
      <c r="F172" s="7">
        <v>1902750</v>
      </c>
      <c r="G172" s="7">
        <f t="shared" si="7"/>
        <v>-62460</v>
      </c>
      <c r="H172" s="4">
        <v>1611842</v>
      </c>
      <c r="I172" s="10">
        <f t="shared" si="8"/>
        <v>-290908</v>
      </c>
    </row>
    <row r="173" spans="1:9">
      <c r="A173" s="2" t="s">
        <v>6</v>
      </c>
      <c r="B173" s="3" t="s">
        <v>167</v>
      </c>
      <c r="C173" s="5">
        <v>73149</v>
      </c>
      <c r="D173" s="5">
        <v>50507</v>
      </c>
      <c r="E173" s="9">
        <f t="shared" si="6"/>
        <v>-22642</v>
      </c>
      <c r="F173" s="7">
        <v>66813</v>
      </c>
      <c r="G173" s="7">
        <f t="shared" si="7"/>
        <v>16306</v>
      </c>
      <c r="H173" s="4">
        <v>59768</v>
      </c>
      <c r="I173" s="10">
        <f t="shared" si="8"/>
        <v>-7045</v>
      </c>
    </row>
    <row r="174" spans="1:9">
      <c r="A174" s="2" t="s">
        <v>6</v>
      </c>
      <c r="B174" s="3" t="s">
        <v>168</v>
      </c>
      <c r="C174" s="5">
        <v>87627</v>
      </c>
      <c r="D174" s="5">
        <v>103437</v>
      </c>
      <c r="E174" s="9">
        <f t="shared" si="6"/>
        <v>15810</v>
      </c>
      <c r="F174" s="7">
        <v>98921</v>
      </c>
      <c r="G174" s="7">
        <f t="shared" si="7"/>
        <v>-4516</v>
      </c>
      <c r="H174" s="4">
        <v>83913</v>
      </c>
      <c r="I174" s="10">
        <f t="shared" si="8"/>
        <v>-15008</v>
      </c>
    </row>
    <row r="175" spans="1:9">
      <c r="A175" s="2" t="s">
        <v>6</v>
      </c>
      <c r="B175" s="3" t="s">
        <v>169</v>
      </c>
      <c r="C175" s="5">
        <v>50478</v>
      </c>
      <c r="D175" s="5">
        <v>50478</v>
      </c>
      <c r="E175" s="9">
        <f t="shared" si="6"/>
        <v>0</v>
      </c>
      <c r="F175" s="7">
        <v>50478</v>
      </c>
      <c r="G175" s="7">
        <f t="shared" si="7"/>
        <v>0</v>
      </c>
      <c r="H175" s="4">
        <v>46799</v>
      </c>
      <c r="I175" s="10">
        <f t="shared" si="8"/>
        <v>-3679</v>
      </c>
    </row>
    <row r="176" spans="1:9">
      <c r="A176" s="2" t="s">
        <v>6</v>
      </c>
      <c r="B176" s="3" t="s">
        <v>170</v>
      </c>
      <c r="C176" s="5">
        <v>50478</v>
      </c>
      <c r="D176" s="5">
        <v>50478</v>
      </c>
      <c r="E176" s="9">
        <f t="shared" si="6"/>
        <v>0</v>
      </c>
      <c r="F176" s="7">
        <v>50478</v>
      </c>
      <c r="G176" s="7">
        <f t="shared" si="7"/>
        <v>0</v>
      </c>
      <c r="H176" s="4">
        <v>46799</v>
      </c>
      <c r="I176" s="10">
        <f t="shared" si="8"/>
        <v>-3679</v>
      </c>
    </row>
    <row r="177" spans="1:9">
      <c r="A177" s="2" t="s">
        <v>6</v>
      </c>
      <c r="B177" s="3" t="s">
        <v>171</v>
      </c>
      <c r="C177" s="5">
        <v>50478</v>
      </c>
      <c r="D177" s="5">
        <v>50478</v>
      </c>
      <c r="E177" s="9">
        <f t="shared" si="6"/>
        <v>0</v>
      </c>
      <c r="F177" s="7">
        <v>50478</v>
      </c>
      <c r="G177" s="7">
        <f t="shared" si="7"/>
        <v>0</v>
      </c>
      <c r="H177" s="4">
        <v>46799</v>
      </c>
      <c r="I177" s="10">
        <f t="shared" si="8"/>
        <v>-3679</v>
      </c>
    </row>
    <row r="178" spans="1:9">
      <c r="A178" s="2" t="s">
        <v>6</v>
      </c>
      <c r="B178" s="3" t="s">
        <v>172</v>
      </c>
      <c r="C178" s="5">
        <v>83021</v>
      </c>
      <c r="D178" s="5">
        <v>100079</v>
      </c>
      <c r="E178" s="9">
        <f t="shared" si="6"/>
        <v>17058</v>
      </c>
      <c r="F178" s="7">
        <v>94859</v>
      </c>
      <c r="G178" s="7">
        <f t="shared" si="7"/>
        <v>-5220</v>
      </c>
      <c r="H178" s="4">
        <v>80471</v>
      </c>
      <c r="I178" s="10">
        <f t="shared" si="8"/>
        <v>-14388</v>
      </c>
    </row>
    <row r="179" spans="1:9">
      <c r="A179" s="2" t="s">
        <v>6</v>
      </c>
      <c r="B179" s="3" t="s">
        <v>173</v>
      </c>
      <c r="C179" s="5">
        <v>182711</v>
      </c>
      <c r="D179" s="5">
        <v>89909</v>
      </c>
      <c r="E179" s="9">
        <f t="shared" si="6"/>
        <v>-92802</v>
      </c>
      <c r="F179" s="7">
        <v>169137</v>
      </c>
      <c r="G179" s="7">
        <f t="shared" si="7"/>
        <v>79228</v>
      </c>
      <c r="H179" s="4">
        <v>143514</v>
      </c>
      <c r="I179" s="10">
        <f t="shared" si="8"/>
        <v>-25623</v>
      </c>
    </row>
    <row r="180" spans="1:9">
      <c r="A180" s="2" t="s">
        <v>6</v>
      </c>
      <c r="B180" s="3" t="s">
        <v>174</v>
      </c>
      <c r="C180" s="5">
        <v>65158</v>
      </c>
      <c r="D180" s="5">
        <v>50478</v>
      </c>
      <c r="E180" s="9">
        <f t="shared" si="6"/>
        <v>-14680</v>
      </c>
      <c r="F180" s="7">
        <v>59128</v>
      </c>
      <c r="G180" s="7">
        <f t="shared" si="7"/>
        <v>8650</v>
      </c>
      <c r="H180" s="4">
        <v>54162</v>
      </c>
      <c r="I180" s="10">
        <f t="shared" si="8"/>
        <v>-4966</v>
      </c>
    </row>
    <row r="181" spans="1:9">
      <c r="A181" s="2" t="s">
        <v>6</v>
      </c>
      <c r="B181" s="3" t="s">
        <v>175</v>
      </c>
      <c r="C181" s="5">
        <v>342507</v>
      </c>
      <c r="D181" s="5">
        <v>371164</v>
      </c>
      <c r="E181" s="9">
        <f t="shared" si="6"/>
        <v>28657</v>
      </c>
      <c r="F181" s="7">
        <v>367268</v>
      </c>
      <c r="G181" s="7">
        <f t="shared" si="7"/>
        <v>-3896</v>
      </c>
      <c r="H181" s="4">
        <v>311231</v>
      </c>
      <c r="I181" s="10">
        <f t="shared" si="8"/>
        <v>-56037</v>
      </c>
    </row>
    <row r="182" spans="1:9">
      <c r="A182" s="2" t="s">
        <v>6</v>
      </c>
      <c r="B182" s="3" t="s">
        <v>176</v>
      </c>
      <c r="C182" s="5">
        <v>92980</v>
      </c>
      <c r="D182" s="5">
        <v>112872</v>
      </c>
      <c r="E182" s="9">
        <f t="shared" si="6"/>
        <v>19892</v>
      </c>
      <c r="F182" s="7">
        <v>106531</v>
      </c>
      <c r="G182" s="7">
        <f t="shared" si="7"/>
        <v>-6341</v>
      </c>
      <c r="H182" s="4">
        <v>90356</v>
      </c>
      <c r="I182" s="10">
        <f t="shared" si="8"/>
        <v>-16175</v>
      </c>
    </row>
    <row r="183" spans="1:9">
      <c r="A183" s="2" t="s">
        <v>6</v>
      </c>
      <c r="B183" s="3" t="s">
        <v>177</v>
      </c>
      <c r="C183" s="5">
        <v>53821</v>
      </c>
      <c r="D183" s="5">
        <v>61796</v>
      </c>
      <c r="E183" s="9">
        <f t="shared" si="6"/>
        <v>7975</v>
      </c>
      <c r="F183" s="7">
        <v>59722</v>
      </c>
      <c r="G183" s="7">
        <f t="shared" si="7"/>
        <v>-2074</v>
      </c>
      <c r="H183" s="4">
        <v>50711</v>
      </c>
      <c r="I183" s="10">
        <f t="shared" si="8"/>
        <v>-9011</v>
      </c>
    </row>
    <row r="184" spans="1:9">
      <c r="A184" s="2" t="s">
        <v>6</v>
      </c>
      <c r="B184" s="3" t="s">
        <v>178</v>
      </c>
      <c r="C184" s="5">
        <v>433436</v>
      </c>
      <c r="D184" s="5">
        <v>378505</v>
      </c>
      <c r="E184" s="9">
        <f t="shared" si="6"/>
        <v>-54931</v>
      </c>
      <c r="F184" s="7">
        <v>396879</v>
      </c>
      <c r="G184" s="7">
        <f t="shared" si="7"/>
        <v>18374</v>
      </c>
      <c r="H184" s="4">
        <v>336350</v>
      </c>
      <c r="I184" s="10">
        <f t="shared" si="8"/>
        <v>-60529</v>
      </c>
    </row>
    <row r="185" spans="1:9">
      <c r="A185" s="2" t="s">
        <v>6</v>
      </c>
      <c r="B185" s="3" t="s">
        <v>179</v>
      </c>
      <c r="C185" s="5">
        <v>182969</v>
      </c>
      <c r="D185" s="5">
        <v>140602</v>
      </c>
      <c r="E185" s="9">
        <f t="shared" si="6"/>
        <v>-42367</v>
      </c>
      <c r="F185" s="7">
        <v>165344</v>
      </c>
      <c r="G185" s="7">
        <f t="shared" si="7"/>
        <v>24742</v>
      </c>
      <c r="H185" s="4">
        <v>140227</v>
      </c>
      <c r="I185" s="10">
        <f t="shared" si="8"/>
        <v>-25117</v>
      </c>
    </row>
    <row r="186" spans="1:9">
      <c r="A186" s="2" t="s">
        <v>6</v>
      </c>
      <c r="B186" s="3" t="s">
        <v>180</v>
      </c>
      <c r="C186" s="5">
        <v>68560</v>
      </c>
      <c r="D186" s="5">
        <v>52489</v>
      </c>
      <c r="E186" s="9">
        <f t="shared" si="6"/>
        <v>-16071</v>
      </c>
      <c r="F186" s="7">
        <v>64745</v>
      </c>
      <c r="G186" s="7">
        <f t="shared" si="7"/>
        <v>12256</v>
      </c>
      <c r="H186" s="4">
        <v>54985</v>
      </c>
      <c r="I186" s="10">
        <f t="shared" si="8"/>
        <v>-9760</v>
      </c>
    </row>
    <row r="187" spans="1:9">
      <c r="A187" s="2" t="s">
        <v>6</v>
      </c>
      <c r="B187" s="3" t="s">
        <v>181</v>
      </c>
      <c r="C187" s="5">
        <v>54709</v>
      </c>
      <c r="D187" s="5">
        <v>50478</v>
      </c>
      <c r="E187" s="9">
        <f t="shared" si="6"/>
        <v>-4231</v>
      </c>
      <c r="F187" s="7">
        <v>50478</v>
      </c>
      <c r="G187" s="7">
        <f t="shared" si="7"/>
        <v>0</v>
      </c>
      <c r="H187" s="4">
        <v>46799</v>
      </c>
      <c r="I187" s="10">
        <f t="shared" si="8"/>
        <v>-3679</v>
      </c>
    </row>
    <row r="188" spans="1:9">
      <c r="A188" s="2" t="s">
        <v>6</v>
      </c>
      <c r="B188" s="3" t="s">
        <v>182</v>
      </c>
      <c r="C188" s="5">
        <v>93761</v>
      </c>
      <c r="D188" s="5">
        <v>54971</v>
      </c>
      <c r="E188" s="9">
        <f t="shared" si="6"/>
        <v>-38790</v>
      </c>
      <c r="F188" s="7">
        <v>85658</v>
      </c>
      <c r="G188" s="7">
        <f t="shared" si="7"/>
        <v>30687</v>
      </c>
      <c r="H188" s="4">
        <v>72731</v>
      </c>
      <c r="I188" s="10">
        <f t="shared" si="8"/>
        <v>-12927</v>
      </c>
    </row>
    <row r="189" spans="1:9">
      <c r="A189" s="2" t="s">
        <v>6</v>
      </c>
      <c r="B189" s="3" t="s">
        <v>16</v>
      </c>
      <c r="C189" s="5">
        <v>50478</v>
      </c>
      <c r="D189" s="5">
        <v>50478</v>
      </c>
      <c r="E189" s="9">
        <f t="shared" si="6"/>
        <v>0</v>
      </c>
      <c r="F189" s="7">
        <v>50478</v>
      </c>
      <c r="G189" s="7">
        <f t="shared" si="7"/>
        <v>0</v>
      </c>
      <c r="H189" s="4">
        <v>46799</v>
      </c>
      <c r="I189" s="10">
        <f t="shared" si="8"/>
        <v>-3679</v>
      </c>
    </row>
    <row r="190" spans="1:9" ht="30">
      <c r="A190" s="2" t="s">
        <v>6</v>
      </c>
      <c r="B190" s="3" t="s">
        <v>192</v>
      </c>
      <c r="C190" s="5">
        <v>142029</v>
      </c>
      <c r="D190" s="5">
        <v>124108</v>
      </c>
      <c r="E190" s="9">
        <f t="shared" si="6"/>
        <v>-17921</v>
      </c>
      <c r="F190" s="7">
        <v>132464</v>
      </c>
      <c r="G190" s="7">
        <f t="shared" si="7"/>
        <v>8356</v>
      </c>
      <c r="H190" s="4">
        <v>112344</v>
      </c>
      <c r="I190" s="10">
        <f t="shared" si="8"/>
        <v>-20120</v>
      </c>
    </row>
    <row r="191" spans="1:9">
      <c r="A191" s="2" t="s">
        <v>6</v>
      </c>
      <c r="B191" s="3" t="s">
        <v>232</v>
      </c>
      <c r="C191" s="5">
        <v>97573</v>
      </c>
      <c r="D191" s="5">
        <v>84019</v>
      </c>
      <c r="E191" s="9">
        <f t="shared" si="6"/>
        <v>-13554</v>
      </c>
      <c r="F191" s="7">
        <v>90205</v>
      </c>
      <c r="G191" s="7">
        <f t="shared" si="7"/>
        <v>6186</v>
      </c>
      <c r="H191" s="4">
        <v>76546</v>
      </c>
      <c r="I191" s="10">
        <f t="shared" si="8"/>
        <v>-13659</v>
      </c>
    </row>
    <row r="192" spans="1:9">
      <c r="A192" s="2" t="s">
        <v>6</v>
      </c>
      <c r="B192" s="3" t="s">
        <v>183</v>
      </c>
      <c r="C192" s="5">
        <v>51608</v>
      </c>
      <c r="D192" s="5">
        <v>50478</v>
      </c>
      <c r="E192" s="9">
        <f t="shared" si="6"/>
        <v>-1130</v>
      </c>
      <c r="F192" s="7">
        <v>50478</v>
      </c>
      <c r="G192" s="7">
        <f t="shared" si="7"/>
        <v>0</v>
      </c>
      <c r="H192" s="4">
        <v>46799</v>
      </c>
      <c r="I192" s="10">
        <f t="shared" si="8"/>
        <v>-3679</v>
      </c>
    </row>
    <row r="193" spans="1:9">
      <c r="A193" s="2" t="s">
        <v>6</v>
      </c>
      <c r="B193" s="3" t="s">
        <v>184</v>
      </c>
      <c r="C193" s="5">
        <v>51277</v>
      </c>
      <c r="D193" s="5">
        <v>50478</v>
      </c>
      <c r="E193" s="9">
        <f t="shared" si="6"/>
        <v>-799</v>
      </c>
      <c r="F193" s="7">
        <v>50478</v>
      </c>
      <c r="G193" s="7">
        <f t="shared" si="7"/>
        <v>0</v>
      </c>
      <c r="H193" s="4">
        <v>46799</v>
      </c>
      <c r="I193" s="10">
        <f t="shared" si="8"/>
        <v>-3679</v>
      </c>
    </row>
    <row r="194" spans="1:9">
      <c r="A194" s="2" t="s">
        <v>6</v>
      </c>
      <c r="B194" s="3" t="s">
        <v>185</v>
      </c>
      <c r="C194" s="5">
        <v>178964</v>
      </c>
      <c r="D194" s="5">
        <v>208116</v>
      </c>
      <c r="E194" s="9">
        <f t="shared" si="6"/>
        <v>29152</v>
      </c>
      <c r="F194" s="7">
        <v>196679</v>
      </c>
      <c r="G194" s="7">
        <f t="shared" si="7"/>
        <v>-11437</v>
      </c>
      <c r="H194" s="4">
        <v>166718</v>
      </c>
      <c r="I194" s="10">
        <f t="shared" si="8"/>
        <v>-29961</v>
      </c>
    </row>
    <row r="195" spans="1:9">
      <c r="A195" s="2" t="s">
        <v>6</v>
      </c>
      <c r="B195" s="3" t="s">
        <v>187</v>
      </c>
      <c r="C195" s="5">
        <v>59158</v>
      </c>
      <c r="D195" s="5">
        <v>50478</v>
      </c>
      <c r="E195" s="9">
        <f t="shared" si="6"/>
        <v>-8680</v>
      </c>
      <c r="F195" s="7">
        <v>53740</v>
      </c>
      <c r="G195" s="7">
        <f t="shared" si="7"/>
        <v>3262</v>
      </c>
      <c r="H195" s="4">
        <v>49575</v>
      </c>
      <c r="I195" s="10">
        <f t="shared" si="8"/>
        <v>-4165</v>
      </c>
    </row>
    <row r="196" spans="1:9">
      <c r="A196" s="2" t="s">
        <v>6</v>
      </c>
      <c r="B196" s="3" t="s">
        <v>189</v>
      </c>
      <c r="C196" s="5">
        <v>225803</v>
      </c>
      <c r="D196" s="5">
        <v>242080</v>
      </c>
      <c r="E196" s="9">
        <f t="shared" si="6"/>
        <v>16277</v>
      </c>
      <c r="F196" s="7">
        <v>238615</v>
      </c>
      <c r="G196" s="7">
        <f t="shared" si="7"/>
        <v>-3465</v>
      </c>
      <c r="H196" s="4">
        <v>202252</v>
      </c>
      <c r="I196" s="10">
        <f t="shared" si="8"/>
        <v>-36363</v>
      </c>
    </row>
    <row r="197" spans="1:9">
      <c r="A197" s="2" t="s">
        <v>6</v>
      </c>
      <c r="B197" s="3" t="s">
        <v>190</v>
      </c>
      <c r="C197" s="5">
        <v>270972</v>
      </c>
      <c r="D197" s="5">
        <v>120193</v>
      </c>
      <c r="E197" s="9">
        <f t="shared" si="6"/>
        <v>-150779</v>
      </c>
      <c r="F197" s="7">
        <v>246049</v>
      </c>
      <c r="G197" s="7">
        <f t="shared" si="7"/>
        <v>125856</v>
      </c>
      <c r="H197" s="4">
        <v>208740</v>
      </c>
      <c r="I197" s="10">
        <f t="shared" si="8"/>
        <v>-37309</v>
      </c>
    </row>
    <row r="198" spans="1:9">
      <c r="A198" s="2" t="s">
        <v>6</v>
      </c>
      <c r="B198" s="3" t="s">
        <v>191</v>
      </c>
      <c r="C198" s="5">
        <v>50478</v>
      </c>
      <c r="D198" s="5">
        <v>50478</v>
      </c>
      <c r="E198" s="9">
        <f t="shared" ref="E198:E261" si="9">D198-C198</f>
        <v>0</v>
      </c>
      <c r="F198" s="7">
        <v>50478</v>
      </c>
      <c r="G198" s="7">
        <f t="shared" ref="G198:G261" si="10">F198-D198</f>
        <v>0</v>
      </c>
      <c r="H198" s="4">
        <v>46799</v>
      </c>
      <c r="I198" s="10">
        <f t="shared" ref="I198:I261" si="11">H198-F198</f>
        <v>-3679</v>
      </c>
    </row>
    <row r="199" spans="1:9">
      <c r="A199" s="2" t="s">
        <v>6</v>
      </c>
      <c r="B199" s="3" t="s">
        <v>193</v>
      </c>
      <c r="C199" s="5">
        <v>547836</v>
      </c>
      <c r="D199" s="5">
        <v>567350</v>
      </c>
      <c r="E199" s="9">
        <f t="shared" si="9"/>
        <v>19514</v>
      </c>
      <c r="F199" s="7">
        <v>563063</v>
      </c>
      <c r="G199" s="7">
        <f t="shared" si="10"/>
        <v>-4287</v>
      </c>
      <c r="H199" s="4">
        <v>477102</v>
      </c>
      <c r="I199" s="10">
        <f t="shared" si="11"/>
        <v>-85961</v>
      </c>
    </row>
    <row r="200" spans="1:9">
      <c r="A200" s="2" t="s">
        <v>6</v>
      </c>
      <c r="B200" s="3" t="s">
        <v>194</v>
      </c>
      <c r="C200" s="5">
        <v>94006</v>
      </c>
      <c r="D200" s="5">
        <v>122016</v>
      </c>
      <c r="E200" s="9">
        <f t="shared" si="9"/>
        <v>28010</v>
      </c>
      <c r="F200" s="7">
        <v>116475</v>
      </c>
      <c r="G200" s="7">
        <f t="shared" si="10"/>
        <v>-5541</v>
      </c>
      <c r="H200" s="4">
        <v>98775</v>
      </c>
      <c r="I200" s="10">
        <f t="shared" si="11"/>
        <v>-17700</v>
      </c>
    </row>
    <row r="201" spans="1:9">
      <c r="A201" s="2" t="s">
        <v>6</v>
      </c>
      <c r="B201" s="3" t="s">
        <v>195</v>
      </c>
      <c r="C201" s="5">
        <v>306579</v>
      </c>
      <c r="D201" s="5">
        <v>372472</v>
      </c>
      <c r="E201" s="9">
        <f t="shared" si="9"/>
        <v>65893</v>
      </c>
      <c r="F201" s="7">
        <v>351658</v>
      </c>
      <c r="G201" s="7">
        <f t="shared" si="10"/>
        <v>-20814</v>
      </c>
      <c r="H201" s="4">
        <v>297981</v>
      </c>
      <c r="I201" s="10">
        <f t="shared" si="11"/>
        <v>-53677</v>
      </c>
    </row>
    <row r="202" spans="1:9">
      <c r="A202" s="2" t="s">
        <v>6</v>
      </c>
      <c r="B202" s="3" t="s">
        <v>196</v>
      </c>
      <c r="C202" s="5">
        <v>411655</v>
      </c>
      <c r="D202" s="5">
        <v>496353</v>
      </c>
      <c r="E202" s="9">
        <f t="shared" si="9"/>
        <v>84698</v>
      </c>
      <c r="F202" s="7">
        <v>470309</v>
      </c>
      <c r="G202" s="7">
        <f t="shared" si="10"/>
        <v>-26044</v>
      </c>
      <c r="H202" s="4">
        <v>398483</v>
      </c>
      <c r="I202" s="10">
        <f t="shared" si="11"/>
        <v>-71826</v>
      </c>
    </row>
    <row r="203" spans="1:9">
      <c r="A203" s="2" t="s">
        <v>6</v>
      </c>
      <c r="B203" s="3" t="s">
        <v>197</v>
      </c>
      <c r="C203" s="5">
        <v>60064</v>
      </c>
      <c r="D203" s="5">
        <v>50478</v>
      </c>
      <c r="E203" s="9">
        <f t="shared" si="9"/>
        <v>-9586</v>
      </c>
      <c r="F203" s="7">
        <v>54554</v>
      </c>
      <c r="G203" s="7">
        <f t="shared" si="10"/>
        <v>4076</v>
      </c>
      <c r="H203" s="4">
        <v>50268</v>
      </c>
      <c r="I203" s="10">
        <f t="shared" si="11"/>
        <v>-4286</v>
      </c>
    </row>
    <row r="204" spans="1:9">
      <c r="A204" s="2" t="s">
        <v>6</v>
      </c>
      <c r="B204" s="3" t="s">
        <v>198</v>
      </c>
      <c r="C204" s="5">
        <v>102092</v>
      </c>
      <c r="D204" s="5">
        <v>109731</v>
      </c>
      <c r="E204" s="9">
        <f t="shared" si="9"/>
        <v>7639</v>
      </c>
      <c r="F204" s="7">
        <v>108826</v>
      </c>
      <c r="G204" s="7">
        <f t="shared" si="10"/>
        <v>-905</v>
      </c>
      <c r="H204" s="4">
        <v>92309</v>
      </c>
      <c r="I204" s="10">
        <f t="shared" si="11"/>
        <v>-16517</v>
      </c>
    </row>
    <row r="205" spans="1:9">
      <c r="A205" s="2" t="s">
        <v>6</v>
      </c>
      <c r="B205" s="3" t="s">
        <v>199</v>
      </c>
      <c r="C205" s="5">
        <v>129393</v>
      </c>
      <c r="D205" s="5">
        <v>117483</v>
      </c>
      <c r="E205" s="9">
        <f t="shared" si="9"/>
        <v>-11910</v>
      </c>
      <c r="F205" s="7">
        <v>119613</v>
      </c>
      <c r="G205" s="7">
        <f t="shared" si="10"/>
        <v>2130</v>
      </c>
      <c r="H205" s="4">
        <v>101453</v>
      </c>
      <c r="I205" s="10">
        <f t="shared" si="11"/>
        <v>-18160</v>
      </c>
    </row>
    <row r="206" spans="1:9">
      <c r="A206" s="2" t="s">
        <v>6</v>
      </c>
      <c r="B206" s="3" t="s">
        <v>201</v>
      </c>
      <c r="C206" s="5">
        <v>441013</v>
      </c>
      <c r="D206" s="5">
        <v>521891</v>
      </c>
      <c r="E206" s="9">
        <f t="shared" si="9"/>
        <v>80878</v>
      </c>
      <c r="F206" s="7">
        <v>496393</v>
      </c>
      <c r="G206" s="7">
        <f t="shared" si="10"/>
        <v>-25498</v>
      </c>
      <c r="H206" s="4">
        <v>420582</v>
      </c>
      <c r="I206" s="10">
        <f t="shared" si="11"/>
        <v>-75811</v>
      </c>
    </row>
    <row r="207" spans="1:9">
      <c r="A207" s="2" t="s">
        <v>6</v>
      </c>
      <c r="B207" s="3" t="s">
        <v>203</v>
      </c>
      <c r="C207" s="5">
        <v>157908</v>
      </c>
      <c r="D207" s="5">
        <v>217347</v>
      </c>
      <c r="E207" s="9">
        <f t="shared" si="9"/>
        <v>59439</v>
      </c>
      <c r="F207" s="7">
        <v>191771</v>
      </c>
      <c r="G207" s="7">
        <f t="shared" si="10"/>
        <v>-25576</v>
      </c>
      <c r="H207" s="4">
        <v>162540</v>
      </c>
      <c r="I207" s="10">
        <f t="shared" si="11"/>
        <v>-29231</v>
      </c>
    </row>
    <row r="208" spans="1:9" ht="30">
      <c r="A208" s="2" t="s">
        <v>6</v>
      </c>
      <c r="B208" s="3" t="s">
        <v>204</v>
      </c>
      <c r="C208" s="5">
        <v>1207219</v>
      </c>
      <c r="D208" s="5">
        <v>1327193</v>
      </c>
      <c r="E208" s="9">
        <f t="shared" si="9"/>
        <v>119974</v>
      </c>
      <c r="F208" s="7">
        <v>1334951</v>
      </c>
      <c r="G208" s="7">
        <f t="shared" si="10"/>
        <v>7758</v>
      </c>
      <c r="H208" s="4">
        <v>1224499</v>
      </c>
      <c r="I208" s="10">
        <f t="shared" si="11"/>
        <v>-110452</v>
      </c>
    </row>
    <row r="209" spans="1:9">
      <c r="A209" s="2" t="s">
        <v>6</v>
      </c>
      <c r="B209" s="3" t="s">
        <v>205</v>
      </c>
      <c r="C209" s="5">
        <v>54160</v>
      </c>
      <c r="D209" s="5">
        <v>59528</v>
      </c>
      <c r="E209" s="9">
        <f t="shared" si="9"/>
        <v>5368</v>
      </c>
      <c r="F209" s="7">
        <v>60698</v>
      </c>
      <c r="G209" s="7">
        <f t="shared" si="10"/>
        <v>1170</v>
      </c>
      <c r="H209" s="4">
        <v>51540</v>
      </c>
      <c r="I209" s="10">
        <f t="shared" si="11"/>
        <v>-9158</v>
      </c>
    </row>
    <row r="210" spans="1:9">
      <c r="A210" s="2" t="s">
        <v>6</v>
      </c>
      <c r="B210" s="3" t="s">
        <v>206</v>
      </c>
      <c r="C210" s="5">
        <v>93416</v>
      </c>
      <c r="D210" s="5">
        <v>61088</v>
      </c>
      <c r="E210" s="9">
        <f t="shared" si="9"/>
        <v>-32328</v>
      </c>
      <c r="F210" s="7">
        <v>89815</v>
      </c>
      <c r="G210" s="7">
        <f t="shared" si="10"/>
        <v>28727</v>
      </c>
      <c r="H210" s="4">
        <v>76243</v>
      </c>
      <c r="I210" s="10">
        <f t="shared" si="11"/>
        <v>-13572</v>
      </c>
    </row>
    <row r="211" spans="1:9">
      <c r="A211" s="2" t="s">
        <v>6</v>
      </c>
      <c r="B211" s="3" t="s">
        <v>207</v>
      </c>
      <c r="C211" s="5">
        <v>50478</v>
      </c>
      <c r="D211" s="5">
        <v>50478</v>
      </c>
      <c r="E211" s="9">
        <f t="shared" si="9"/>
        <v>0</v>
      </c>
      <c r="F211" s="7">
        <v>50478</v>
      </c>
      <c r="G211" s="7">
        <f t="shared" si="10"/>
        <v>0</v>
      </c>
      <c r="H211" s="4">
        <v>46799</v>
      </c>
      <c r="I211" s="10">
        <f t="shared" si="11"/>
        <v>-3679</v>
      </c>
    </row>
    <row r="212" spans="1:9">
      <c r="A212" s="2" t="s">
        <v>6</v>
      </c>
      <c r="B212" s="3" t="s">
        <v>208</v>
      </c>
      <c r="C212" s="5">
        <v>64657</v>
      </c>
      <c r="D212" s="5">
        <v>50478</v>
      </c>
      <c r="E212" s="9">
        <f t="shared" si="9"/>
        <v>-14179</v>
      </c>
      <c r="F212" s="7">
        <v>58679</v>
      </c>
      <c r="G212" s="7">
        <f t="shared" si="10"/>
        <v>8201</v>
      </c>
      <c r="H212" s="4">
        <v>53779</v>
      </c>
      <c r="I212" s="10">
        <f t="shared" si="11"/>
        <v>-4900</v>
      </c>
    </row>
    <row r="213" spans="1:9">
      <c r="A213" s="2" t="s">
        <v>6</v>
      </c>
      <c r="B213" s="3" t="s">
        <v>209</v>
      </c>
      <c r="C213" s="5">
        <v>386900</v>
      </c>
      <c r="D213" s="5">
        <v>415619</v>
      </c>
      <c r="E213" s="9">
        <f t="shared" si="9"/>
        <v>28719</v>
      </c>
      <c r="F213" s="7">
        <v>412731</v>
      </c>
      <c r="G213" s="7">
        <f t="shared" si="10"/>
        <v>-2888</v>
      </c>
      <c r="H213" s="4">
        <v>349744</v>
      </c>
      <c r="I213" s="10">
        <f t="shared" si="11"/>
        <v>-62987</v>
      </c>
    </row>
    <row r="214" spans="1:9">
      <c r="A214" s="2" t="s">
        <v>6</v>
      </c>
      <c r="B214" s="3" t="s">
        <v>210</v>
      </c>
      <c r="C214" s="5">
        <v>89388</v>
      </c>
      <c r="D214" s="5">
        <v>52619</v>
      </c>
      <c r="E214" s="9">
        <f t="shared" si="9"/>
        <v>-36769</v>
      </c>
      <c r="F214" s="7">
        <v>81497</v>
      </c>
      <c r="G214" s="7">
        <f t="shared" si="10"/>
        <v>28878</v>
      </c>
      <c r="H214" s="4">
        <v>70386</v>
      </c>
      <c r="I214" s="10">
        <f t="shared" si="11"/>
        <v>-11111</v>
      </c>
    </row>
    <row r="215" spans="1:9">
      <c r="A215" s="2" t="s">
        <v>6</v>
      </c>
      <c r="B215" s="3" t="s">
        <v>211</v>
      </c>
      <c r="C215" s="5">
        <v>90823</v>
      </c>
      <c r="D215" s="5">
        <v>77029</v>
      </c>
      <c r="E215" s="9">
        <f t="shared" si="9"/>
        <v>-13794</v>
      </c>
      <c r="F215" s="7">
        <v>82311</v>
      </c>
      <c r="G215" s="7">
        <f t="shared" si="10"/>
        <v>5282</v>
      </c>
      <c r="H215" s="4">
        <v>69859</v>
      </c>
      <c r="I215" s="10">
        <f t="shared" si="11"/>
        <v>-12452</v>
      </c>
    </row>
    <row r="216" spans="1:9">
      <c r="A216" s="2" t="s">
        <v>6</v>
      </c>
      <c r="B216" s="3" t="s">
        <v>202</v>
      </c>
      <c r="C216" s="5">
        <v>246001</v>
      </c>
      <c r="D216" s="5">
        <v>281292</v>
      </c>
      <c r="E216" s="9">
        <f t="shared" si="9"/>
        <v>35291</v>
      </c>
      <c r="F216" s="7">
        <v>281969</v>
      </c>
      <c r="G216" s="7">
        <f t="shared" si="10"/>
        <v>677</v>
      </c>
      <c r="H216" s="4">
        <v>238966</v>
      </c>
      <c r="I216" s="10">
        <f t="shared" si="11"/>
        <v>-43003</v>
      </c>
    </row>
    <row r="217" spans="1:9">
      <c r="A217" s="2" t="s">
        <v>6</v>
      </c>
      <c r="B217" s="3" t="s">
        <v>212</v>
      </c>
      <c r="C217" s="5">
        <v>50478</v>
      </c>
      <c r="D217" s="5">
        <v>50478</v>
      </c>
      <c r="E217" s="9">
        <f t="shared" si="9"/>
        <v>0</v>
      </c>
      <c r="F217" s="7">
        <v>50478</v>
      </c>
      <c r="G217" s="7">
        <f t="shared" si="10"/>
        <v>0</v>
      </c>
      <c r="H217" s="4">
        <v>46799</v>
      </c>
      <c r="I217" s="10">
        <f t="shared" si="11"/>
        <v>-3679</v>
      </c>
    </row>
    <row r="218" spans="1:9">
      <c r="A218" s="2" t="s">
        <v>6</v>
      </c>
      <c r="B218" s="3" t="s">
        <v>213</v>
      </c>
      <c r="C218" s="5">
        <v>139515</v>
      </c>
      <c r="D218" s="5">
        <v>70189</v>
      </c>
      <c r="E218" s="9">
        <f t="shared" si="9"/>
        <v>-69326</v>
      </c>
      <c r="F218" s="7">
        <v>126947</v>
      </c>
      <c r="G218" s="7">
        <f t="shared" si="10"/>
        <v>56758</v>
      </c>
      <c r="H218" s="4">
        <v>107746</v>
      </c>
      <c r="I218" s="10">
        <f t="shared" si="11"/>
        <v>-19201</v>
      </c>
    </row>
    <row r="219" spans="1:9">
      <c r="A219" s="2" t="s">
        <v>6</v>
      </c>
      <c r="B219" s="3" t="s">
        <v>214</v>
      </c>
      <c r="C219" s="5">
        <v>256775</v>
      </c>
      <c r="D219" s="5">
        <v>176416</v>
      </c>
      <c r="E219" s="9">
        <f t="shared" si="9"/>
        <v>-80359</v>
      </c>
      <c r="F219" s="7">
        <v>231639</v>
      </c>
      <c r="G219" s="7">
        <f t="shared" si="10"/>
        <v>55223</v>
      </c>
      <c r="H219" s="4">
        <v>196433</v>
      </c>
      <c r="I219" s="10">
        <f t="shared" si="11"/>
        <v>-35206</v>
      </c>
    </row>
    <row r="220" spans="1:9">
      <c r="A220" s="2" t="s">
        <v>6</v>
      </c>
      <c r="B220" s="3" t="s">
        <v>215</v>
      </c>
      <c r="C220" s="5">
        <v>63775</v>
      </c>
      <c r="D220" s="5">
        <v>50478</v>
      </c>
      <c r="E220" s="9">
        <f t="shared" si="9"/>
        <v>-13297</v>
      </c>
      <c r="F220" s="7">
        <v>57886</v>
      </c>
      <c r="G220" s="7">
        <f t="shared" si="10"/>
        <v>7408</v>
      </c>
      <c r="H220" s="4">
        <v>53104</v>
      </c>
      <c r="I220" s="10">
        <f t="shared" si="11"/>
        <v>-4782</v>
      </c>
    </row>
    <row r="221" spans="1:9">
      <c r="A221" s="2" t="s">
        <v>6</v>
      </c>
      <c r="B221" s="3" t="s">
        <v>216</v>
      </c>
      <c r="C221" s="5">
        <v>50478</v>
      </c>
      <c r="D221" s="5">
        <v>50478</v>
      </c>
      <c r="E221" s="9">
        <f t="shared" si="9"/>
        <v>0</v>
      </c>
      <c r="F221" s="7">
        <v>50478</v>
      </c>
      <c r="G221" s="7">
        <f t="shared" si="10"/>
        <v>0</v>
      </c>
      <c r="H221" s="4">
        <v>46799</v>
      </c>
      <c r="I221" s="10">
        <f t="shared" si="11"/>
        <v>-3679</v>
      </c>
    </row>
    <row r="222" spans="1:9">
      <c r="A222" s="2" t="s">
        <v>6</v>
      </c>
      <c r="B222" s="3" t="s">
        <v>219</v>
      </c>
      <c r="C222" s="5">
        <v>50478</v>
      </c>
      <c r="D222" s="5">
        <v>50478</v>
      </c>
      <c r="E222" s="9">
        <f t="shared" si="9"/>
        <v>0</v>
      </c>
      <c r="F222" s="7">
        <v>50478</v>
      </c>
      <c r="G222" s="7">
        <f t="shared" si="10"/>
        <v>0</v>
      </c>
      <c r="H222" s="4">
        <v>46799</v>
      </c>
      <c r="I222" s="10">
        <f t="shared" si="11"/>
        <v>-3679</v>
      </c>
    </row>
    <row r="223" spans="1:9">
      <c r="A223" s="2" t="s">
        <v>6</v>
      </c>
      <c r="B223" s="3" t="s">
        <v>218</v>
      </c>
      <c r="C223" s="5">
        <v>207449</v>
      </c>
      <c r="D223" s="5">
        <v>206490</v>
      </c>
      <c r="E223" s="9">
        <f t="shared" si="9"/>
        <v>-959</v>
      </c>
      <c r="F223" s="7">
        <v>211183</v>
      </c>
      <c r="G223" s="7">
        <f t="shared" si="10"/>
        <v>4693</v>
      </c>
      <c r="H223" s="4">
        <v>179025</v>
      </c>
      <c r="I223" s="10">
        <f t="shared" si="11"/>
        <v>-32158</v>
      </c>
    </row>
    <row r="224" spans="1:9">
      <c r="A224" s="2" t="s">
        <v>6</v>
      </c>
      <c r="B224" s="3" t="s">
        <v>220</v>
      </c>
      <c r="C224" s="5">
        <v>143290</v>
      </c>
      <c r="D224" s="5">
        <v>101652</v>
      </c>
      <c r="E224" s="9">
        <f t="shared" si="9"/>
        <v>-41638</v>
      </c>
      <c r="F224" s="7">
        <v>131145</v>
      </c>
      <c r="G224" s="7">
        <f t="shared" si="10"/>
        <v>29493</v>
      </c>
      <c r="H224" s="4">
        <v>111261</v>
      </c>
      <c r="I224" s="10">
        <f t="shared" si="11"/>
        <v>-19884</v>
      </c>
    </row>
    <row r="225" spans="1:9" ht="30">
      <c r="A225" s="2" t="s">
        <v>6</v>
      </c>
      <c r="B225" s="3" t="s">
        <v>221</v>
      </c>
      <c r="C225" s="5">
        <v>5698685</v>
      </c>
      <c r="D225" s="5">
        <v>5583315</v>
      </c>
      <c r="E225" s="9">
        <f t="shared" si="9"/>
        <v>-115370</v>
      </c>
      <c r="F225" s="7">
        <v>5823985</v>
      </c>
      <c r="G225" s="7">
        <f t="shared" si="10"/>
        <v>240670</v>
      </c>
      <c r="H225" s="4">
        <v>5514344</v>
      </c>
      <c r="I225" s="10">
        <f t="shared" si="11"/>
        <v>-309641</v>
      </c>
    </row>
    <row r="226" spans="1:9">
      <c r="A226" s="2" t="s">
        <v>6</v>
      </c>
      <c r="B226" s="3" t="s">
        <v>222</v>
      </c>
      <c r="C226" s="5">
        <v>608720</v>
      </c>
      <c r="D226" s="5">
        <v>398598</v>
      </c>
      <c r="E226" s="9">
        <f t="shared" si="9"/>
        <v>-210122</v>
      </c>
      <c r="F226" s="7">
        <v>556422</v>
      </c>
      <c r="G226" s="7">
        <f t="shared" si="10"/>
        <v>157824</v>
      </c>
      <c r="H226" s="4">
        <v>471705</v>
      </c>
      <c r="I226" s="10">
        <f t="shared" si="11"/>
        <v>-84717</v>
      </c>
    </row>
    <row r="227" spans="1:9">
      <c r="A227" s="2" t="s">
        <v>6</v>
      </c>
      <c r="B227" s="3" t="s">
        <v>224</v>
      </c>
      <c r="C227" s="5">
        <v>256776</v>
      </c>
      <c r="D227" s="5">
        <v>282209</v>
      </c>
      <c r="E227" s="9">
        <f t="shared" si="9"/>
        <v>25433</v>
      </c>
      <c r="F227" s="7">
        <v>277472</v>
      </c>
      <c r="G227" s="7">
        <f t="shared" si="10"/>
        <v>-4737</v>
      </c>
      <c r="H227" s="4">
        <v>235163</v>
      </c>
      <c r="I227" s="10">
        <f t="shared" si="11"/>
        <v>-42309</v>
      </c>
    </row>
    <row r="228" spans="1:9">
      <c r="A228" s="2" t="s">
        <v>6</v>
      </c>
      <c r="B228" s="3" t="s">
        <v>225</v>
      </c>
      <c r="C228" s="5">
        <v>237504</v>
      </c>
      <c r="D228" s="5">
        <v>311075</v>
      </c>
      <c r="E228" s="9">
        <f t="shared" si="9"/>
        <v>73571</v>
      </c>
      <c r="F228" s="7">
        <v>284940</v>
      </c>
      <c r="G228" s="7">
        <f t="shared" si="10"/>
        <v>-26135</v>
      </c>
      <c r="H228" s="4">
        <v>241457</v>
      </c>
      <c r="I228" s="10">
        <f t="shared" si="11"/>
        <v>-43483</v>
      </c>
    </row>
    <row r="229" spans="1:9">
      <c r="A229" s="2" t="s">
        <v>6</v>
      </c>
      <c r="B229" s="3" t="s">
        <v>226</v>
      </c>
      <c r="C229" s="5">
        <v>258820</v>
      </c>
      <c r="D229" s="5">
        <v>260281</v>
      </c>
      <c r="E229" s="9">
        <f t="shared" si="9"/>
        <v>1461</v>
      </c>
      <c r="F229" s="7">
        <v>265982</v>
      </c>
      <c r="G229" s="7">
        <f t="shared" si="10"/>
        <v>5701</v>
      </c>
      <c r="H229" s="4">
        <v>225446</v>
      </c>
      <c r="I229" s="10">
        <f t="shared" si="11"/>
        <v>-40536</v>
      </c>
    </row>
    <row r="230" spans="1:9">
      <c r="A230" s="2" t="s">
        <v>6</v>
      </c>
      <c r="B230" s="3" t="s">
        <v>227</v>
      </c>
      <c r="C230" s="5">
        <v>50488</v>
      </c>
      <c r="D230" s="5">
        <v>63618</v>
      </c>
      <c r="E230" s="9">
        <f t="shared" si="9"/>
        <v>13130</v>
      </c>
      <c r="F230" s="7">
        <v>58517</v>
      </c>
      <c r="G230" s="7">
        <f t="shared" si="10"/>
        <v>-5101</v>
      </c>
      <c r="H230" s="4">
        <v>49687</v>
      </c>
      <c r="I230" s="10">
        <f t="shared" si="11"/>
        <v>-8830</v>
      </c>
    </row>
    <row r="231" spans="1:9">
      <c r="A231" s="2" t="s">
        <v>6</v>
      </c>
      <c r="B231" s="3" t="s">
        <v>228</v>
      </c>
      <c r="C231" s="5">
        <v>118464</v>
      </c>
      <c r="D231" s="5">
        <v>125302</v>
      </c>
      <c r="E231" s="9">
        <f t="shared" si="9"/>
        <v>6838</v>
      </c>
      <c r="F231" s="7">
        <v>125591</v>
      </c>
      <c r="G231" s="7">
        <f t="shared" si="10"/>
        <v>289</v>
      </c>
      <c r="H231" s="4">
        <v>106512</v>
      </c>
      <c r="I231" s="10">
        <f t="shared" si="11"/>
        <v>-19079</v>
      </c>
    </row>
    <row r="232" spans="1:9">
      <c r="A232" s="2" t="s">
        <v>6</v>
      </c>
      <c r="B232" s="3" t="s">
        <v>229</v>
      </c>
      <c r="C232" s="5">
        <v>50478</v>
      </c>
      <c r="D232" s="5">
        <v>50478</v>
      </c>
      <c r="E232" s="9">
        <f t="shared" si="9"/>
        <v>0</v>
      </c>
      <c r="F232" s="7">
        <v>50478</v>
      </c>
      <c r="G232" s="7">
        <f t="shared" si="10"/>
        <v>0</v>
      </c>
      <c r="H232" s="4">
        <v>46799</v>
      </c>
      <c r="I232" s="10">
        <f t="shared" si="11"/>
        <v>-3679</v>
      </c>
    </row>
    <row r="233" spans="1:9">
      <c r="A233" s="2" t="s">
        <v>6</v>
      </c>
      <c r="B233" s="3" t="s">
        <v>152</v>
      </c>
      <c r="C233" s="5">
        <v>50478</v>
      </c>
      <c r="D233" s="5">
        <v>50478</v>
      </c>
      <c r="E233" s="9">
        <f t="shared" si="9"/>
        <v>0</v>
      </c>
      <c r="F233" s="7">
        <v>50478</v>
      </c>
      <c r="G233" s="7">
        <f t="shared" si="10"/>
        <v>0</v>
      </c>
      <c r="H233" s="4">
        <v>46799</v>
      </c>
      <c r="I233" s="10">
        <f t="shared" si="11"/>
        <v>-3679</v>
      </c>
    </row>
    <row r="234" spans="1:9">
      <c r="A234" s="2" t="s">
        <v>6</v>
      </c>
      <c r="B234" s="3" t="s">
        <v>231</v>
      </c>
      <c r="C234" s="5">
        <v>365350</v>
      </c>
      <c r="D234" s="5">
        <v>244845</v>
      </c>
      <c r="E234" s="9">
        <f t="shared" si="9"/>
        <v>-120505</v>
      </c>
      <c r="F234" s="7">
        <v>331975</v>
      </c>
      <c r="G234" s="7">
        <f t="shared" si="10"/>
        <v>87130</v>
      </c>
      <c r="H234" s="4">
        <v>281473</v>
      </c>
      <c r="I234" s="10">
        <f t="shared" si="11"/>
        <v>-50502</v>
      </c>
    </row>
    <row r="235" spans="1:9">
      <c r="A235" s="2" t="s">
        <v>6</v>
      </c>
      <c r="B235" s="3" t="s">
        <v>230</v>
      </c>
      <c r="C235" s="5">
        <v>50478</v>
      </c>
      <c r="D235" s="5">
        <v>50478</v>
      </c>
      <c r="E235" s="9">
        <f t="shared" si="9"/>
        <v>0</v>
      </c>
      <c r="F235" s="7">
        <v>50478</v>
      </c>
      <c r="G235" s="7">
        <f t="shared" si="10"/>
        <v>0</v>
      </c>
      <c r="H235" s="4">
        <v>46799</v>
      </c>
      <c r="I235" s="10">
        <f t="shared" si="11"/>
        <v>-3679</v>
      </c>
    </row>
    <row r="236" spans="1:9">
      <c r="A236" s="2" t="s">
        <v>6</v>
      </c>
      <c r="B236" s="3" t="s">
        <v>234</v>
      </c>
      <c r="C236" s="5">
        <v>146073</v>
      </c>
      <c r="D236" s="5">
        <v>151653</v>
      </c>
      <c r="E236" s="9">
        <f t="shared" si="9"/>
        <v>5580</v>
      </c>
      <c r="F236" s="7">
        <v>153692</v>
      </c>
      <c r="G236" s="7">
        <f t="shared" si="10"/>
        <v>2039</v>
      </c>
      <c r="H236" s="4">
        <v>130318</v>
      </c>
      <c r="I236" s="10">
        <f t="shared" si="11"/>
        <v>-23374</v>
      </c>
    </row>
    <row r="237" spans="1:9">
      <c r="A237" s="2" t="s">
        <v>6</v>
      </c>
      <c r="B237" s="3" t="s">
        <v>235</v>
      </c>
      <c r="C237" s="5">
        <v>358248</v>
      </c>
      <c r="D237" s="5">
        <v>317294</v>
      </c>
      <c r="E237" s="9">
        <f t="shared" si="9"/>
        <v>-40954</v>
      </c>
      <c r="F237" s="7">
        <v>324628</v>
      </c>
      <c r="G237" s="7">
        <f t="shared" si="10"/>
        <v>7334</v>
      </c>
      <c r="H237" s="4">
        <v>275135</v>
      </c>
      <c r="I237" s="10">
        <f t="shared" si="11"/>
        <v>-49493</v>
      </c>
    </row>
    <row r="238" spans="1:9">
      <c r="A238" s="2" t="s">
        <v>6</v>
      </c>
      <c r="B238" s="3" t="s">
        <v>236</v>
      </c>
      <c r="C238" s="5">
        <v>135629</v>
      </c>
      <c r="D238" s="5">
        <v>149036</v>
      </c>
      <c r="E238" s="9">
        <f t="shared" si="9"/>
        <v>13407</v>
      </c>
      <c r="F238" s="7">
        <v>147030</v>
      </c>
      <c r="G238" s="7">
        <f t="shared" si="10"/>
        <v>-2006</v>
      </c>
      <c r="H238" s="4">
        <v>124669</v>
      </c>
      <c r="I238" s="10">
        <f t="shared" si="11"/>
        <v>-22361</v>
      </c>
    </row>
    <row r="239" spans="1:9">
      <c r="A239" s="2" t="s">
        <v>6</v>
      </c>
      <c r="B239" s="3" t="s">
        <v>237</v>
      </c>
      <c r="C239" s="5">
        <v>200396</v>
      </c>
      <c r="D239" s="5">
        <v>125120</v>
      </c>
      <c r="E239" s="9">
        <f t="shared" si="9"/>
        <v>-75276</v>
      </c>
      <c r="F239" s="7">
        <v>181188</v>
      </c>
      <c r="G239" s="7">
        <f t="shared" si="10"/>
        <v>56068</v>
      </c>
      <c r="H239" s="4">
        <v>153695</v>
      </c>
      <c r="I239" s="10">
        <f t="shared" si="11"/>
        <v>-27493</v>
      </c>
    </row>
    <row r="240" spans="1:9">
      <c r="A240" s="2" t="s">
        <v>6</v>
      </c>
      <c r="B240" s="3" t="s">
        <v>239</v>
      </c>
      <c r="C240" s="5">
        <v>166092</v>
      </c>
      <c r="D240" s="5">
        <v>198314</v>
      </c>
      <c r="E240" s="9">
        <f t="shared" si="9"/>
        <v>32222</v>
      </c>
      <c r="F240" s="7">
        <v>195960</v>
      </c>
      <c r="G240" s="7">
        <f t="shared" si="10"/>
        <v>-2354</v>
      </c>
      <c r="H240" s="4">
        <v>166107</v>
      </c>
      <c r="I240" s="10">
        <f t="shared" si="11"/>
        <v>-29853</v>
      </c>
    </row>
    <row r="241" spans="1:9">
      <c r="A241" s="2" t="s">
        <v>6</v>
      </c>
      <c r="B241" s="3" t="s">
        <v>240</v>
      </c>
      <c r="C241" s="5">
        <v>158118</v>
      </c>
      <c r="D241" s="5">
        <v>127195</v>
      </c>
      <c r="E241" s="9">
        <f t="shared" si="9"/>
        <v>-30923</v>
      </c>
      <c r="F241" s="7">
        <v>149711</v>
      </c>
      <c r="G241" s="7">
        <f t="shared" si="10"/>
        <v>22516</v>
      </c>
      <c r="H241" s="4">
        <v>126972</v>
      </c>
      <c r="I241" s="10">
        <f t="shared" si="11"/>
        <v>-22739</v>
      </c>
    </row>
    <row r="242" spans="1:9">
      <c r="A242" s="2" t="s">
        <v>1</v>
      </c>
      <c r="B242" s="3" t="s">
        <v>392</v>
      </c>
      <c r="C242" s="5">
        <v>649382</v>
      </c>
      <c r="D242" s="5">
        <v>711331</v>
      </c>
      <c r="E242" s="9">
        <f t="shared" si="9"/>
        <v>61949</v>
      </c>
      <c r="F242" s="7">
        <v>679846</v>
      </c>
      <c r="G242" s="7">
        <f t="shared" si="10"/>
        <v>-31485</v>
      </c>
      <c r="H242" s="4">
        <v>640014</v>
      </c>
      <c r="I242" s="10">
        <f t="shared" si="11"/>
        <v>-39832</v>
      </c>
    </row>
    <row r="243" spans="1:9">
      <c r="A243" s="2" t="s">
        <v>1</v>
      </c>
      <c r="B243" s="3" t="s">
        <v>579</v>
      </c>
      <c r="C243" s="5">
        <v>1520465</v>
      </c>
      <c r="D243" s="5">
        <v>1710319</v>
      </c>
      <c r="E243" s="9">
        <f t="shared" si="9"/>
        <v>189854</v>
      </c>
      <c r="F243" s="7">
        <v>1621947</v>
      </c>
      <c r="G243" s="7">
        <f t="shared" si="10"/>
        <v>-88372</v>
      </c>
      <c r="H243" s="4">
        <v>1535814</v>
      </c>
      <c r="I243" s="10">
        <f t="shared" si="11"/>
        <v>-86133</v>
      </c>
    </row>
    <row r="244" spans="1:9" ht="30">
      <c r="A244" s="2" t="s">
        <v>1</v>
      </c>
      <c r="B244" s="3" t="s">
        <v>396</v>
      </c>
      <c r="C244" s="5">
        <v>768058</v>
      </c>
      <c r="D244" s="5">
        <v>788644</v>
      </c>
      <c r="E244" s="9">
        <f t="shared" si="9"/>
        <v>20586</v>
      </c>
      <c r="F244" s="7">
        <v>762402</v>
      </c>
      <c r="G244" s="7">
        <f t="shared" si="10"/>
        <v>-26242</v>
      </c>
      <c r="H244" s="4">
        <v>738553</v>
      </c>
      <c r="I244" s="10">
        <f t="shared" si="11"/>
        <v>-23849</v>
      </c>
    </row>
    <row r="245" spans="1:9" ht="30">
      <c r="A245" s="2" t="s">
        <v>1</v>
      </c>
      <c r="B245" s="3" t="s">
        <v>407</v>
      </c>
      <c r="C245" s="5">
        <v>1029961</v>
      </c>
      <c r="D245" s="5">
        <v>1041540</v>
      </c>
      <c r="E245" s="9">
        <f t="shared" si="9"/>
        <v>11579</v>
      </c>
      <c r="F245" s="7">
        <v>1029961</v>
      </c>
      <c r="G245" s="7">
        <f t="shared" si="10"/>
        <v>-11579</v>
      </c>
      <c r="H245" s="4">
        <v>1029961</v>
      </c>
      <c r="I245" s="10">
        <f t="shared" si="11"/>
        <v>0</v>
      </c>
    </row>
    <row r="246" spans="1:9">
      <c r="A246" s="2" t="s">
        <v>1</v>
      </c>
      <c r="B246" s="3" t="s">
        <v>531</v>
      </c>
      <c r="C246" s="5">
        <v>1539982</v>
      </c>
      <c r="D246" s="5">
        <v>1505890</v>
      </c>
      <c r="E246" s="9">
        <f t="shared" si="9"/>
        <v>-34092</v>
      </c>
      <c r="F246" s="7">
        <v>1615199</v>
      </c>
      <c r="G246" s="7">
        <f t="shared" si="10"/>
        <v>109309</v>
      </c>
      <c r="H246" s="4">
        <v>1417009</v>
      </c>
      <c r="I246" s="10">
        <f t="shared" si="11"/>
        <v>-198190</v>
      </c>
    </row>
    <row r="247" spans="1:9">
      <c r="A247" s="2" t="s">
        <v>1</v>
      </c>
      <c r="B247" s="3" t="s">
        <v>467</v>
      </c>
      <c r="C247" s="5">
        <v>371420</v>
      </c>
      <c r="D247" s="5">
        <v>307409</v>
      </c>
      <c r="E247" s="9">
        <f t="shared" si="9"/>
        <v>-64011</v>
      </c>
      <c r="F247" s="7">
        <v>336679</v>
      </c>
      <c r="G247" s="7">
        <f t="shared" si="10"/>
        <v>29270</v>
      </c>
      <c r="H247" s="4">
        <v>285375</v>
      </c>
      <c r="I247" s="10">
        <f t="shared" si="11"/>
        <v>-51304</v>
      </c>
    </row>
    <row r="248" spans="1:9">
      <c r="A248" s="2" t="s">
        <v>1</v>
      </c>
      <c r="B248" s="3" t="s">
        <v>476</v>
      </c>
      <c r="C248" s="5">
        <v>572187</v>
      </c>
      <c r="D248" s="5">
        <v>540310</v>
      </c>
      <c r="E248" s="9">
        <f t="shared" si="9"/>
        <v>-31877</v>
      </c>
      <c r="F248" s="7">
        <v>545804</v>
      </c>
      <c r="G248" s="7">
        <f t="shared" si="10"/>
        <v>5494</v>
      </c>
      <c r="H248" s="4">
        <v>540310</v>
      </c>
      <c r="I248" s="10">
        <f t="shared" si="11"/>
        <v>-5494</v>
      </c>
    </row>
    <row r="249" spans="1:9">
      <c r="A249" s="2" t="s">
        <v>1</v>
      </c>
      <c r="B249" s="3" t="s">
        <v>475</v>
      </c>
      <c r="C249" s="5">
        <v>2936943</v>
      </c>
      <c r="D249" s="5">
        <v>3338918</v>
      </c>
      <c r="E249" s="9">
        <f t="shared" si="9"/>
        <v>401975</v>
      </c>
      <c r="F249" s="7">
        <v>3266596</v>
      </c>
      <c r="G249" s="7">
        <f t="shared" si="10"/>
        <v>-72322</v>
      </c>
      <c r="H249" s="4">
        <v>3052040</v>
      </c>
      <c r="I249" s="10">
        <f t="shared" si="11"/>
        <v>-214556</v>
      </c>
    </row>
    <row r="250" spans="1:9" ht="30">
      <c r="A250" s="2" t="s">
        <v>1</v>
      </c>
      <c r="B250" s="3" t="s">
        <v>408</v>
      </c>
      <c r="C250" s="5">
        <v>3556558</v>
      </c>
      <c r="D250" s="5">
        <v>3950823</v>
      </c>
      <c r="E250" s="9">
        <f t="shared" si="9"/>
        <v>394265</v>
      </c>
      <c r="F250" s="7">
        <v>3652169</v>
      </c>
      <c r="G250" s="7">
        <f t="shared" si="10"/>
        <v>-298654</v>
      </c>
      <c r="H250" s="4">
        <v>3353507</v>
      </c>
      <c r="I250" s="10">
        <f t="shared" si="11"/>
        <v>-298662</v>
      </c>
    </row>
    <row r="251" spans="1:9">
      <c r="A251" s="2" t="s">
        <v>1</v>
      </c>
      <c r="B251" s="3" t="s">
        <v>580</v>
      </c>
      <c r="C251" s="5">
        <v>316589</v>
      </c>
      <c r="D251" s="5">
        <v>413873</v>
      </c>
      <c r="E251" s="9">
        <f t="shared" si="9"/>
        <v>97284</v>
      </c>
      <c r="F251" s="7">
        <v>373635</v>
      </c>
      <c r="G251" s="7">
        <f t="shared" si="10"/>
        <v>-40238</v>
      </c>
      <c r="H251" s="4">
        <v>353978</v>
      </c>
      <c r="I251" s="10">
        <f t="shared" si="11"/>
        <v>-19657</v>
      </c>
    </row>
    <row r="252" spans="1:9" ht="30">
      <c r="A252" s="2" t="s">
        <v>1</v>
      </c>
      <c r="B252" s="3" t="s">
        <v>409</v>
      </c>
      <c r="C252" s="5">
        <v>357137</v>
      </c>
      <c r="D252" s="5">
        <v>438425</v>
      </c>
      <c r="E252" s="9">
        <f t="shared" si="9"/>
        <v>81288</v>
      </c>
      <c r="F252" s="7">
        <v>383731</v>
      </c>
      <c r="G252" s="7">
        <f t="shared" si="10"/>
        <v>-54694</v>
      </c>
      <c r="H252" s="4">
        <v>356374</v>
      </c>
      <c r="I252" s="10">
        <f t="shared" si="11"/>
        <v>-27357</v>
      </c>
    </row>
    <row r="253" spans="1:9">
      <c r="A253" s="2" t="s">
        <v>1</v>
      </c>
      <c r="B253" s="3" t="s">
        <v>397</v>
      </c>
      <c r="C253" s="5">
        <v>1309021</v>
      </c>
      <c r="D253" s="5">
        <v>1289680</v>
      </c>
      <c r="E253" s="9">
        <f t="shared" si="9"/>
        <v>-19341</v>
      </c>
      <c r="F253" s="7">
        <v>1256661</v>
      </c>
      <c r="G253" s="7">
        <f t="shared" si="10"/>
        <v>-33019</v>
      </c>
      <c r="H253" s="4">
        <v>1130505</v>
      </c>
      <c r="I253" s="10">
        <f t="shared" si="11"/>
        <v>-126156</v>
      </c>
    </row>
    <row r="254" spans="1:9">
      <c r="A254" s="2" t="s">
        <v>1</v>
      </c>
      <c r="B254" s="3" t="s">
        <v>477</v>
      </c>
      <c r="C254" s="5">
        <v>719100</v>
      </c>
      <c r="D254" s="5">
        <v>947863</v>
      </c>
      <c r="E254" s="9">
        <f t="shared" si="9"/>
        <v>228763</v>
      </c>
      <c r="F254" s="7">
        <v>885930</v>
      </c>
      <c r="G254" s="7">
        <f t="shared" si="10"/>
        <v>-61933</v>
      </c>
      <c r="H254" s="4">
        <v>777595</v>
      </c>
      <c r="I254" s="10">
        <f t="shared" si="11"/>
        <v>-108335</v>
      </c>
    </row>
    <row r="255" spans="1:9">
      <c r="A255" s="2" t="s">
        <v>1</v>
      </c>
      <c r="B255" s="3" t="s">
        <v>399</v>
      </c>
      <c r="C255" s="5">
        <v>168394</v>
      </c>
      <c r="D255" s="5">
        <v>178798</v>
      </c>
      <c r="E255" s="9">
        <f t="shared" si="9"/>
        <v>10404</v>
      </c>
      <c r="F255" s="7">
        <v>173675</v>
      </c>
      <c r="G255" s="7">
        <f t="shared" si="10"/>
        <v>-5123</v>
      </c>
      <c r="H255" s="4">
        <v>160841</v>
      </c>
      <c r="I255" s="10">
        <f t="shared" si="11"/>
        <v>-12834</v>
      </c>
    </row>
    <row r="256" spans="1:9">
      <c r="A256" s="2" t="s">
        <v>1</v>
      </c>
      <c r="B256" s="3" t="s">
        <v>589</v>
      </c>
      <c r="C256" s="5">
        <v>4175158</v>
      </c>
      <c r="D256" s="5">
        <v>4613768</v>
      </c>
      <c r="E256" s="9">
        <f t="shared" si="9"/>
        <v>438610</v>
      </c>
      <c r="F256" s="7">
        <v>4355246</v>
      </c>
      <c r="G256" s="7">
        <f t="shared" si="10"/>
        <v>-258522</v>
      </c>
      <c r="H256" s="4">
        <v>3860221</v>
      </c>
      <c r="I256" s="10">
        <f t="shared" si="11"/>
        <v>-495025</v>
      </c>
    </row>
    <row r="257" spans="1:9">
      <c r="A257" s="2" t="s">
        <v>1</v>
      </c>
      <c r="B257" s="3" t="s">
        <v>388</v>
      </c>
      <c r="C257" s="5">
        <v>545407</v>
      </c>
      <c r="D257" s="5">
        <v>573375</v>
      </c>
      <c r="E257" s="9">
        <f t="shared" si="9"/>
        <v>27968</v>
      </c>
      <c r="F257" s="7">
        <v>563848</v>
      </c>
      <c r="G257" s="7">
        <f t="shared" si="10"/>
        <v>-9527</v>
      </c>
      <c r="H257" s="4">
        <v>546325</v>
      </c>
      <c r="I257" s="10">
        <f t="shared" si="11"/>
        <v>-17523</v>
      </c>
    </row>
    <row r="258" spans="1:9" ht="30">
      <c r="A258" s="2" t="s">
        <v>1</v>
      </c>
      <c r="B258" s="3" t="s">
        <v>401</v>
      </c>
      <c r="C258" s="5">
        <v>1850904</v>
      </c>
      <c r="D258" s="5">
        <v>1904024</v>
      </c>
      <c r="E258" s="9">
        <f t="shared" si="9"/>
        <v>53120</v>
      </c>
      <c r="F258" s="7">
        <v>1884049</v>
      </c>
      <c r="G258" s="7">
        <f t="shared" si="10"/>
        <v>-19975</v>
      </c>
      <c r="H258" s="4">
        <v>1827983</v>
      </c>
      <c r="I258" s="10">
        <f t="shared" si="11"/>
        <v>-56066</v>
      </c>
    </row>
    <row r="259" spans="1:9">
      <c r="A259" s="2" t="s">
        <v>1</v>
      </c>
      <c r="B259" s="3" t="s">
        <v>581</v>
      </c>
      <c r="C259" s="5">
        <v>2871185</v>
      </c>
      <c r="D259" s="5">
        <v>3069345</v>
      </c>
      <c r="E259" s="9">
        <f t="shared" si="9"/>
        <v>198160</v>
      </c>
      <c r="F259" s="7">
        <v>3024998</v>
      </c>
      <c r="G259" s="7">
        <f t="shared" si="10"/>
        <v>-44347</v>
      </c>
      <c r="H259" s="4">
        <v>2913332</v>
      </c>
      <c r="I259" s="10">
        <f t="shared" si="11"/>
        <v>-111666</v>
      </c>
    </row>
    <row r="260" spans="1:9">
      <c r="A260" s="2" t="s">
        <v>1</v>
      </c>
      <c r="B260" s="3" t="s">
        <v>582</v>
      </c>
      <c r="C260" s="5">
        <v>1563186</v>
      </c>
      <c r="D260" s="5">
        <v>1936266</v>
      </c>
      <c r="E260" s="9">
        <f t="shared" si="9"/>
        <v>373080</v>
      </c>
      <c r="F260" s="7">
        <v>1759254</v>
      </c>
      <c r="G260" s="7">
        <f t="shared" si="10"/>
        <v>-177012</v>
      </c>
      <c r="H260" s="4">
        <v>1672791</v>
      </c>
      <c r="I260" s="10">
        <f t="shared" si="11"/>
        <v>-86463</v>
      </c>
    </row>
    <row r="261" spans="1:9">
      <c r="A261" s="2" t="s">
        <v>1</v>
      </c>
      <c r="B261" s="3" t="s">
        <v>395</v>
      </c>
      <c r="C261" s="5">
        <v>254150</v>
      </c>
      <c r="D261" s="5">
        <v>228219</v>
      </c>
      <c r="E261" s="9">
        <f t="shared" si="9"/>
        <v>-25931</v>
      </c>
      <c r="F261" s="7">
        <v>253583</v>
      </c>
      <c r="G261" s="7">
        <f t="shared" si="10"/>
        <v>25364</v>
      </c>
      <c r="H261" s="4">
        <v>247123</v>
      </c>
      <c r="I261" s="10">
        <f t="shared" si="11"/>
        <v>-6460</v>
      </c>
    </row>
    <row r="262" spans="1:9" ht="30">
      <c r="A262" s="2" t="s">
        <v>1</v>
      </c>
      <c r="B262" s="3" t="s">
        <v>410</v>
      </c>
      <c r="C262" s="5">
        <v>4017920</v>
      </c>
      <c r="D262" s="5">
        <v>4313835</v>
      </c>
      <c r="E262" s="9">
        <f t="shared" ref="E262:E325" si="12">D262-C262</f>
        <v>295915</v>
      </c>
      <c r="F262" s="7">
        <v>4078290</v>
      </c>
      <c r="G262" s="7">
        <f t="shared" ref="G262:G325" si="13">F262-D262</f>
        <v>-235545</v>
      </c>
      <c r="H262" s="4">
        <v>3781880</v>
      </c>
      <c r="I262" s="10">
        <f t="shared" ref="I262:I325" si="14">H262-F262</f>
        <v>-296410</v>
      </c>
    </row>
    <row r="263" spans="1:9">
      <c r="A263" s="2" t="s">
        <v>1</v>
      </c>
      <c r="B263" s="3" t="s">
        <v>402</v>
      </c>
      <c r="C263" s="5">
        <v>287836</v>
      </c>
      <c r="D263" s="5">
        <v>271777</v>
      </c>
      <c r="E263" s="9">
        <f t="shared" si="12"/>
        <v>-16059</v>
      </c>
      <c r="F263" s="7">
        <v>261096</v>
      </c>
      <c r="G263" s="7">
        <f t="shared" si="13"/>
        <v>-10681</v>
      </c>
      <c r="H263" s="4">
        <v>221308</v>
      </c>
      <c r="I263" s="10">
        <f t="shared" si="14"/>
        <v>-39788</v>
      </c>
    </row>
    <row r="264" spans="1:9">
      <c r="A264" s="2" t="s">
        <v>1</v>
      </c>
      <c r="B264" s="3" t="s">
        <v>403</v>
      </c>
      <c r="C264" s="5">
        <v>653092</v>
      </c>
      <c r="D264" s="5">
        <v>640442</v>
      </c>
      <c r="E264" s="9">
        <f t="shared" si="12"/>
        <v>-12650</v>
      </c>
      <c r="F264" s="7">
        <v>615950</v>
      </c>
      <c r="G264" s="7">
        <f t="shared" si="13"/>
        <v>-24492</v>
      </c>
      <c r="H264" s="4">
        <v>521918</v>
      </c>
      <c r="I264" s="10">
        <f t="shared" si="14"/>
        <v>-94032</v>
      </c>
    </row>
    <row r="265" spans="1:9">
      <c r="A265" s="2" t="s">
        <v>1</v>
      </c>
      <c r="B265" s="3" t="s">
        <v>411</v>
      </c>
      <c r="C265" s="5">
        <v>187095</v>
      </c>
      <c r="D265" s="5">
        <v>182539</v>
      </c>
      <c r="E265" s="9">
        <f t="shared" si="12"/>
        <v>-4556</v>
      </c>
      <c r="F265" s="7">
        <v>174745</v>
      </c>
      <c r="G265" s="7">
        <f t="shared" si="13"/>
        <v>-7794</v>
      </c>
      <c r="H265" s="4">
        <v>148288</v>
      </c>
      <c r="I265" s="10">
        <f t="shared" si="14"/>
        <v>-26457</v>
      </c>
    </row>
    <row r="266" spans="1:9">
      <c r="A266" s="2" t="s">
        <v>1</v>
      </c>
      <c r="B266" s="3" t="s">
        <v>478</v>
      </c>
      <c r="C266" s="5">
        <v>13547432</v>
      </c>
      <c r="D266" s="5">
        <v>16052045</v>
      </c>
      <c r="E266" s="9">
        <f t="shared" si="12"/>
        <v>2504613</v>
      </c>
      <c r="F266" s="7">
        <v>15709418</v>
      </c>
      <c r="G266" s="7">
        <f t="shared" si="13"/>
        <v>-342627</v>
      </c>
      <c r="H266" s="4">
        <v>13487947</v>
      </c>
      <c r="I266" s="10">
        <f t="shared" si="14"/>
        <v>-2221471</v>
      </c>
    </row>
    <row r="267" spans="1:9">
      <c r="A267" s="2" t="s">
        <v>1</v>
      </c>
      <c r="B267" s="3" t="s">
        <v>370</v>
      </c>
      <c r="C267" s="5">
        <v>75427</v>
      </c>
      <c r="D267" s="5">
        <v>50478</v>
      </c>
      <c r="E267" s="9">
        <f t="shared" si="12"/>
        <v>-24949</v>
      </c>
      <c r="F267" s="7">
        <v>68332</v>
      </c>
      <c r="G267" s="7">
        <f t="shared" si="13"/>
        <v>17854</v>
      </c>
      <c r="H267" s="4">
        <v>61995</v>
      </c>
      <c r="I267" s="10">
        <f t="shared" si="14"/>
        <v>-6337</v>
      </c>
    </row>
    <row r="268" spans="1:9">
      <c r="A268" s="2" t="s">
        <v>1</v>
      </c>
      <c r="B268" s="3" t="s">
        <v>394</v>
      </c>
      <c r="C268" s="5">
        <v>671911</v>
      </c>
      <c r="D268" s="5">
        <v>824985</v>
      </c>
      <c r="E268" s="9">
        <f t="shared" si="12"/>
        <v>153074</v>
      </c>
      <c r="F268" s="7">
        <v>741042</v>
      </c>
      <c r="G268" s="7">
        <f t="shared" si="13"/>
        <v>-83943</v>
      </c>
      <c r="H268" s="4">
        <v>627784</v>
      </c>
      <c r="I268" s="10">
        <f t="shared" si="14"/>
        <v>-113258</v>
      </c>
    </row>
    <row r="269" spans="1:9" ht="30">
      <c r="A269" s="2" t="s">
        <v>1</v>
      </c>
      <c r="B269" s="3" t="s">
        <v>398</v>
      </c>
      <c r="C269" s="5">
        <v>180763</v>
      </c>
      <c r="D269" s="5">
        <v>228908</v>
      </c>
      <c r="E269" s="9">
        <f t="shared" si="12"/>
        <v>48145</v>
      </c>
      <c r="F269" s="7">
        <v>200689</v>
      </c>
      <c r="G269" s="7">
        <f t="shared" si="13"/>
        <v>-28219</v>
      </c>
      <c r="H269" s="4">
        <v>170103</v>
      </c>
      <c r="I269" s="10">
        <f t="shared" si="14"/>
        <v>-30586</v>
      </c>
    </row>
    <row r="270" spans="1:9">
      <c r="A270" s="2" t="s">
        <v>1</v>
      </c>
      <c r="B270" s="3" t="s">
        <v>583</v>
      </c>
      <c r="C270" s="5">
        <v>2578994</v>
      </c>
      <c r="D270" s="5">
        <v>2610395</v>
      </c>
      <c r="E270" s="9">
        <f t="shared" si="12"/>
        <v>31401</v>
      </c>
      <c r="F270" s="7">
        <v>2672465</v>
      </c>
      <c r="G270" s="7">
        <f t="shared" si="13"/>
        <v>62070</v>
      </c>
      <c r="H270" s="4">
        <v>2572679</v>
      </c>
      <c r="I270" s="10">
        <f t="shared" si="14"/>
        <v>-99786</v>
      </c>
    </row>
    <row r="271" spans="1:9">
      <c r="A271" s="2" t="s">
        <v>1</v>
      </c>
      <c r="B271" s="3" t="s">
        <v>371</v>
      </c>
      <c r="C271" s="5">
        <v>50478</v>
      </c>
      <c r="D271" s="5">
        <v>50478</v>
      </c>
      <c r="E271" s="9">
        <f t="shared" si="12"/>
        <v>0</v>
      </c>
      <c r="F271" s="7">
        <v>50478</v>
      </c>
      <c r="G271" s="7">
        <f t="shared" si="13"/>
        <v>0</v>
      </c>
      <c r="H271" s="4">
        <v>46799</v>
      </c>
      <c r="I271" s="10">
        <f t="shared" si="14"/>
        <v>-3679</v>
      </c>
    </row>
    <row r="272" spans="1:9" ht="30">
      <c r="A272" s="2" t="s">
        <v>1</v>
      </c>
      <c r="B272" s="3" t="s">
        <v>412</v>
      </c>
      <c r="C272" s="5">
        <v>1598274</v>
      </c>
      <c r="D272" s="5">
        <v>1816658</v>
      </c>
      <c r="E272" s="9">
        <f t="shared" si="12"/>
        <v>218384</v>
      </c>
      <c r="F272" s="7">
        <v>1666344</v>
      </c>
      <c r="G272" s="7">
        <f t="shared" si="13"/>
        <v>-150314</v>
      </c>
      <c r="H272" s="4">
        <v>1527541</v>
      </c>
      <c r="I272" s="10">
        <f t="shared" si="14"/>
        <v>-138803</v>
      </c>
    </row>
    <row r="273" spans="1:9">
      <c r="A273" s="2" t="s">
        <v>1</v>
      </c>
      <c r="B273" s="3" t="s">
        <v>417</v>
      </c>
      <c r="C273" s="5">
        <v>3041293</v>
      </c>
      <c r="D273" s="5">
        <v>3197619</v>
      </c>
      <c r="E273" s="9">
        <f t="shared" si="12"/>
        <v>156326</v>
      </c>
      <c r="F273" s="7">
        <v>3157629</v>
      </c>
      <c r="G273" s="7">
        <f t="shared" si="13"/>
        <v>-39990</v>
      </c>
      <c r="H273" s="4">
        <v>2945748</v>
      </c>
      <c r="I273" s="10">
        <f t="shared" si="14"/>
        <v>-211881</v>
      </c>
    </row>
    <row r="274" spans="1:9" ht="30">
      <c r="A274" s="2" t="s">
        <v>1</v>
      </c>
      <c r="B274" s="3" t="s">
        <v>0</v>
      </c>
      <c r="C274" s="5">
        <v>563997</v>
      </c>
      <c r="D274" s="5">
        <v>562964</v>
      </c>
      <c r="E274" s="9">
        <f t="shared" si="12"/>
        <v>-1033</v>
      </c>
      <c r="F274" s="7">
        <v>560649</v>
      </c>
      <c r="G274" s="7">
        <f t="shared" si="13"/>
        <v>-2315</v>
      </c>
      <c r="H274" s="4">
        <v>527018</v>
      </c>
      <c r="I274" s="10">
        <f t="shared" si="14"/>
        <v>-33631</v>
      </c>
    </row>
    <row r="275" spans="1:9">
      <c r="A275" s="2" t="s">
        <v>1</v>
      </c>
      <c r="B275" s="3" t="s">
        <v>530</v>
      </c>
      <c r="C275" s="5">
        <v>530901</v>
      </c>
      <c r="D275" s="5">
        <v>390514</v>
      </c>
      <c r="E275" s="9">
        <f t="shared" si="12"/>
        <v>-140387</v>
      </c>
      <c r="F275" s="7">
        <v>471597</v>
      </c>
      <c r="G275" s="7">
        <f t="shared" si="13"/>
        <v>81083</v>
      </c>
      <c r="H275" s="4">
        <v>399757</v>
      </c>
      <c r="I275" s="10">
        <f t="shared" si="14"/>
        <v>-71840</v>
      </c>
    </row>
    <row r="276" spans="1:9" ht="30">
      <c r="A276" s="2" t="s">
        <v>1</v>
      </c>
      <c r="B276" s="3" t="s">
        <v>400</v>
      </c>
      <c r="C276" s="5">
        <v>466527</v>
      </c>
      <c r="D276" s="5">
        <v>574033</v>
      </c>
      <c r="E276" s="9">
        <f t="shared" si="12"/>
        <v>107506</v>
      </c>
      <c r="F276" s="7">
        <v>505703</v>
      </c>
      <c r="G276" s="7">
        <f t="shared" si="13"/>
        <v>-68330</v>
      </c>
      <c r="H276" s="4">
        <v>428451</v>
      </c>
      <c r="I276" s="10">
        <f t="shared" si="14"/>
        <v>-77252</v>
      </c>
    </row>
    <row r="277" spans="1:9">
      <c r="A277" s="2" t="s">
        <v>1</v>
      </c>
      <c r="B277" s="3" t="s">
        <v>468</v>
      </c>
      <c r="C277" s="5">
        <v>805580</v>
      </c>
      <c r="D277" s="5">
        <v>1006891</v>
      </c>
      <c r="E277" s="9">
        <f t="shared" si="12"/>
        <v>201311</v>
      </c>
      <c r="F277" s="7">
        <v>932150</v>
      </c>
      <c r="G277" s="7">
        <f t="shared" si="13"/>
        <v>-74741</v>
      </c>
      <c r="H277" s="4">
        <v>822901</v>
      </c>
      <c r="I277" s="10">
        <f t="shared" si="14"/>
        <v>-109249</v>
      </c>
    </row>
    <row r="278" spans="1:9">
      <c r="A278" s="2" t="s">
        <v>1</v>
      </c>
      <c r="B278" s="3" t="s">
        <v>584</v>
      </c>
      <c r="C278" s="5">
        <v>3703722</v>
      </c>
      <c r="D278" s="5">
        <v>4196679</v>
      </c>
      <c r="E278" s="9">
        <f t="shared" si="12"/>
        <v>492957</v>
      </c>
      <c r="F278" s="7">
        <v>3992841</v>
      </c>
      <c r="G278" s="7">
        <f t="shared" si="13"/>
        <v>-203838</v>
      </c>
      <c r="H278" s="4">
        <v>3583202</v>
      </c>
      <c r="I278" s="10">
        <f t="shared" si="14"/>
        <v>-409639</v>
      </c>
    </row>
    <row r="279" spans="1:9">
      <c r="A279" s="2" t="s">
        <v>1</v>
      </c>
      <c r="B279" s="3" t="s">
        <v>469</v>
      </c>
      <c r="C279" s="5">
        <v>50478</v>
      </c>
      <c r="D279" s="5">
        <v>50478</v>
      </c>
      <c r="E279" s="9">
        <f t="shared" si="12"/>
        <v>0</v>
      </c>
      <c r="F279" s="7">
        <v>50478</v>
      </c>
      <c r="G279" s="7">
        <f t="shared" si="13"/>
        <v>0</v>
      </c>
      <c r="H279" s="4">
        <v>46799</v>
      </c>
      <c r="I279" s="10">
        <f t="shared" si="14"/>
        <v>-3679</v>
      </c>
    </row>
    <row r="280" spans="1:9">
      <c r="A280" s="2" t="s">
        <v>1</v>
      </c>
      <c r="B280" s="3" t="s">
        <v>549</v>
      </c>
      <c r="C280" s="5">
        <v>50478</v>
      </c>
      <c r="D280" s="5">
        <v>50478</v>
      </c>
      <c r="E280" s="9">
        <f t="shared" si="12"/>
        <v>0</v>
      </c>
      <c r="F280" s="7">
        <v>50478</v>
      </c>
      <c r="G280" s="7">
        <f t="shared" si="13"/>
        <v>0</v>
      </c>
      <c r="H280" s="4">
        <v>46799</v>
      </c>
      <c r="I280" s="10">
        <f t="shared" si="14"/>
        <v>-3679</v>
      </c>
    </row>
    <row r="281" spans="1:9" ht="30">
      <c r="A281" s="2" t="s">
        <v>1</v>
      </c>
      <c r="B281" s="3" t="s">
        <v>389</v>
      </c>
      <c r="C281" s="5">
        <v>969375</v>
      </c>
      <c r="D281" s="5">
        <v>1016812</v>
      </c>
      <c r="E281" s="9">
        <f t="shared" si="12"/>
        <v>47437</v>
      </c>
      <c r="F281" s="7">
        <v>985970</v>
      </c>
      <c r="G281" s="7">
        <f t="shared" si="13"/>
        <v>-30842</v>
      </c>
      <c r="H281" s="4">
        <v>962711</v>
      </c>
      <c r="I281" s="10">
        <f t="shared" si="14"/>
        <v>-23259</v>
      </c>
    </row>
    <row r="282" spans="1:9">
      <c r="A282" s="2" t="s">
        <v>1</v>
      </c>
      <c r="B282" s="3" t="s">
        <v>390</v>
      </c>
      <c r="C282" s="5">
        <v>970111</v>
      </c>
      <c r="D282" s="5">
        <v>1194929</v>
      </c>
      <c r="E282" s="9">
        <f t="shared" si="12"/>
        <v>224818</v>
      </c>
      <c r="F282" s="7">
        <v>1035035</v>
      </c>
      <c r="G282" s="7">
        <f t="shared" si="13"/>
        <v>-159894</v>
      </c>
      <c r="H282" s="4">
        <v>929890</v>
      </c>
      <c r="I282" s="10">
        <f t="shared" si="14"/>
        <v>-105145</v>
      </c>
    </row>
    <row r="283" spans="1:9">
      <c r="A283" s="2" t="s">
        <v>1</v>
      </c>
      <c r="B283" s="3" t="s">
        <v>391</v>
      </c>
      <c r="C283" s="5">
        <v>840893</v>
      </c>
      <c r="D283" s="5">
        <v>833912</v>
      </c>
      <c r="E283" s="9">
        <f t="shared" si="12"/>
        <v>-6981</v>
      </c>
      <c r="F283" s="7">
        <v>822516</v>
      </c>
      <c r="G283" s="7">
        <f t="shared" si="13"/>
        <v>-11396</v>
      </c>
      <c r="H283" s="4">
        <v>780078</v>
      </c>
      <c r="I283" s="10">
        <f t="shared" si="14"/>
        <v>-42438</v>
      </c>
    </row>
    <row r="284" spans="1:9" ht="30">
      <c r="A284" s="2" t="s">
        <v>1</v>
      </c>
      <c r="B284" s="3" t="s">
        <v>2</v>
      </c>
      <c r="C284" s="5">
        <v>1639859</v>
      </c>
      <c r="D284" s="5">
        <v>1763927</v>
      </c>
      <c r="E284" s="9">
        <f t="shared" si="12"/>
        <v>124068</v>
      </c>
      <c r="F284" s="7">
        <v>1717543</v>
      </c>
      <c r="G284" s="7">
        <f t="shared" si="13"/>
        <v>-46384</v>
      </c>
      <c r="H284" s="4">
        <v>1533760</v>
      </c>
      <c r="I284" s="10">
        <f t="shared" si="14"/>
        <v>-183783</v>
      </c>
    </row>
    <row r="285" spans="1:9" ht="30">
      <c r="A285" s="2" t="s">
        <v>1</v>
      </c>
      <c r="B285" s="3" t="s">
        <v>404</v>
      </c>
      <c r="C285" s="5">
        <v>2004195</v>
      </c>
      <c r="D285" s="5">
        <v>2521742</v>
      </c>
      <c r="E285" s="9">
        <f t="shared" si="12"/>
        <v>517547</v>
      </c>
      <c r="F285" s="7">
        <v>2235020</v>
      </c>
      <c r="G285" s="7">
        <f t="shared" si="13"/>
        <v>-286722</v>
      </c>
      <c r="H285" s="4">
        <v>1902599</v>
      </c>
      <c r="I285" s="10">
        <f t="shared" si="14"/>
        <v>-332421</v>
      </c>
    </row>
    <row r="286" spans="1:9" ht="30">
      <c r="A286" s="2" t="s">
        <v>1</v>
      </c>
      <c r="B286" s="3" t="s">
        <v>585</v>
      </c>
      <c r="C286" s="5">
        <v>1127541</v>
      </c>
      <c r="D286" s="5">
        <v>1191980</v>
      </c>
      <c r="E286" s="9">
        <f t="shared" si="12"/>
        <v>64439</v>
      </c>
      <c r="F286" s="7">
        <v>1167662</v>
      </c>
      <c r="G286" s="7">
        <f t="shared" si="13"/>
        <v>-24318</v>
      </c>
      <c r="H286" s="4">
        <v>1126901</v>
      </c>
      <c r="I286" s="10">
        <f t="shared" si="14"/>
        <v>-40761</v>
      </c>
    </row>
    <row r="287" spans="1:9" ht="30">
      <c r="A287" s="2" t="s">
        <v>1</v>
      </c>
      <c r="B287" s="3" t="s">
        <v>413</v>
      </c>
      <c r="C287" s="5">
        <v>3739927</v>
      </c>
      <c r="D287" s="5">
        <v>3832735</v>
      </c>
      <c r="E287" s="9">
        <f t="shared" si="12"/>
        <v>92808</v>
      </c>
      <c r="F287" s="7">
        <v>3691873</v>
      </c>
      <c r="G287" s="7">
        <f t="shared" si="13"/>
        <v>-140862</v>
      </c>
      <c r="H287" s="4">
        <v>3429615</v>
      </c>
      <c r="I287" s="10">
        <f t="shared" si="14"/>
        <v>-262258</v>
      </c>
    </row>
    <row r="288" spans="1:9" ht="30">
      <c r="A288" s="2" t="s">
        <v>1</v>
      </c>
      <c r="B288" s="3" t="s">
        <v>378</v>
      </c>
      <c r="C288" s="5">
        <v>310387</v>
      </c>
      <c r="D288" s="5">
        <v>309200</v>
      </c>
      <c r="E288" s="9">
        <f t="shared" si="12"/>
        <v>-1187</v>
      </c>
      <c r="F288" s="7">
        <v>311791</v>
      </c>
      <c r="G288" s="7">
        <f t="shared" si="13"/>
        <v>2591</v>
      </c>
      <c r="H288" s="4">
        <v>283126</v>
      </c>
      <c r="I288" s="10">
        <f t="shared" si="14"/>
        <v>-28665</v>
      </c>
    </row>
    <row r="289" spans="1:9">
      <c r="A289" s="2" t="s">
        <v>1</v>
      </c>
      <c r="B289" s="3" t="s">
        <v>405</v>
      </c>
      <c r="C289" s="5">
        <v>1010593</v>
      </c>
      <c r="D289" s="5">
        <v>1871891</v>
      </c>
      <c r="E289" s="9">
        <f t="shared" si="12"/>
        <v>861298</v>
      </c>
      <c r="F289" s="7">
        <v>1462892</v>
      </c>
      <c r="G289" s="7">
        <f t="shared" si="13"/>
        <v>-408999</v>
      </c>
      <c r="H289" s="4">
        <v>1287251</v>
      </c>
      <c r="I289" s="10">
        <f t="shared" si="14"/>
        <v>-175641</v>
      </c>
    </row>
    <row r="290" spans="1:9">
      <c r="A290" s="2" t="s">
        <v>1</v>
      </c>
      <c r="B290" s="3" t="s">
        <v>586</v>
      </c>
      <c r="C290" s="5">
        <v>1439685</v>
      </c>
      <c r="D290" s="5">
        <v>1617464</v>
      </c>
      <c r="E290" s="9">
        <f t="shared" si="12"/>
        <v>177779</v>
      </c>
      <c r="F290" s="7">
        <v>1539651</v>
      </c>
      <c r="G290" s="7">
        <f t="shared" si="13"/>
        <v>-77813</v>
      </c>
      <c r="H290" s="4">
        <v>1482565</v>
      </c>
      <c r="I290" s="10">
        <f t="shared" si="14"/>
        <v>-57086</v>
      </c>
    </row>
    <row r="291" spans="1:9">
      <c r="A291" s="2" t="s">
        <v>1</v>
      </c>
      <c r="B291" s="3" t="s">
        <v>406</v>
      </c>
      <c r="C291" s="5">
        <v>4822669</v>
      </c>
      <c r="D291" s="5">
        <v>5150696</v>
      </c>
      <c r="E291" s="9">
        <f t="shared" si="12"/>
        <v>328027</v>
      </c>
      <c r="F291" s="7">
        <v>4978346</v>
      </c>
      <c r="G291" s="7">
        <f t="shared" si="13"/>
        <v>-172350</v>
      </c>
      <c r="H291" s="4">
        <v>4638893</v>
      </c>
      <c r="I291" s="10">
        <f t="shared" si="14"/>
        <v>-339453</v>
      </c>
    </row>
    <row r="292" spans="1:9">
      <c r="A292" s="2" t="s">
        <v>1</v>
      </c>
      <c r="B292" s="3" t="s">
        <v>372</v>
      </c>
      <c r="C292" s="5">
        <v>1000208</v>
      </c>
      <c r="D292" s="5">
        <v>1000208</v>
      </c>
      <c r="E292" s="9">
        <f t="shared" si="12"/>
        <v>0</v>
      </c>
      <c r="F292" s="7">
        <v>1000208</v>
      </c>
      <c r="G292" s="7">
        <f t="shared" si="13"/>
        <v>0</v>
      </c>
      <c r="H292" s="4">
        <v>1000208</v>
      </c>
      <c r="I292" s="10">
        <f t="shared" si="14"/>
        <v>0</v>
      </c>
    </row>
    <row r="293" spans="1:9">
      <c r="A293" s="2" t="s">
        <v>1</v>
      </c>
      <c r="B293" s="3" t="s">
        <v>471</v>
      </c>
      <c r="C293" s="5">
        <v>2373239</v>
      </c>
      <c r="D293" s="5">
        <v>2353847</v>
      </c>
      <c r="E293" s="9">
        <f t="shared" si="12"/>
        <v>-19392</v>
      </c>
      <c r="F293" s="7">
        <v>2409530</v>
      </c>
      <c r="G293" s="7">
        <f t="shared" si="13"/>
        <v>55683</v>
      </c>
      <c r="H293" s="4">
        <v>2235668</v>
      </c>
      <c r="I293" s="10">
        <f t="shared" si="14"/>
        <v>-173862</v>
      </c>
    </row>
    <row r="294" spans="1:9" ht="30">
      <c r="A294" s="2" t="s">
        <v>1</v>
      </c>
      <c r="B294" s="3" t="s">
        <v>414</v>
      </c>
      <c r="C294" s="5">
        <v>85440</v>
      </c>
      <c r="D294" s="5">
        <v>53497</v>
      </c>
      <c r="E294" s="9">
        <f t="shared" si="12"/>
        <v>-31943</v>
      </c>
      <c r="F294" s="7">
        <v>74725</v>
      </c>
      <c r="G294" s="7">
        <f t="shared" si="13"/>
        <v>21228</v>
      </c>
      <c r="H294" s="4">
        <v>66621</v>
      </c>
      <c r="I294" s="10">
        <f t="shared" si="14"/>
        <v>-8104</v>
      </c>
    </row>
    <row r="295" spans="1:9">
      <c r="A295" s="2" t="s">
        <v>1</v>
      </c>
      <c r="B295" s="3" t="s">
        <v>472</v>
      </c>
      <c r="C295" s="5">
        <v>222292</v>
      </c>
      <c r="D295" s="5">
        <v>97144</v>
      </c>
      <c r="E295" s="9">
        <f t="shared" si="12"/>
        <v>-125148</v>
      </c>
      <c r="F295" s="7">
        <v>198485</v>
      </c>
      <c r="G295" s="7">
        <f t="shared" si="13"/>
        <v>101341</v>
      </c>
      <c r="H295" s="4">
        <v>168417</v>
      </c>
      <c r="I295" s="10">
        <f t="shared" si="14"/>
        <v>-30068</v>
      </c>
    </row>
    <row r="296" spans="1:9">
      <c r="A296" s="2" t="s">
        <v>1</v>
      </c>
      <c r="B296" s="3" t="s">
        <v>587</v>
      </c>
      <c r="C296" s="5">
        <v>898612</v>
      </c>
      <c r="D296" s="5">
        <v>939103</v>
      </c>
      <c r="E296" s="9">
        <f t="shared" si="12"/>
        <v>40491</v>
      </c>
      <c r="F296" s="7">
        <v>937903</v>
      </c>
      <c r="G296" s="7">
        <f t="shared" si="13"/>
        <v>-1200</v>
      </c>
      <c r="H296" s="4">
        <v>918451</v>
      </c>
      <c r="I296" s="10">
        <f t="shared" si="14"/>
        <v>-19452</v>
      </c>
    </row>
    <row r="297" spans="1:9">
      <c r="A297" s="2" t="s">
        <v>1</v>
      </c>
      <c r="B297" s="3" t="s">
        <v>470</v>
      </c>
      <c r="C297" s="5">
        <v>1933365</v>
      </c>
      <c r="D297" s="5">
        <v>2441722</v>
      </c>
      <c r="E297" s="9">
        <f t="shared" si="12"/>
        <v>508357</v>
      </c>
      <c r="F297" s="7">
        <v>2272850</v>
      </c>
      <c r="G297" s="7">
        <f t="shared" si="13"/>
        <v>-168872</v>
      </c>
      <c r="H297" s="4">
        <v>2049406</v>
      </c>
      <c r="I297" s="10">
        <f t="shared" si="14"/>
        <v>-223444</v>
      </c>
    </row>
    <row r="298" spans="1:9">
      <c r="A298" s="2" t="s">
        <v>1</v>
      </c>
      <c r="B298" s="3" t="s">
        <v>588</v>
      </c>
      <c r="C298" s="5">
        <v>513683</v>
      </c>
      <c r="D298" s="5">
        <v>535971</v>
      </c>
      <c r="E298" s="9">
        <f t="shared" si="12"/>
        <v>22288</v>
      </c>
      <c r="F298" s="7">
        <v>533739</v>
      </c>
      <c r="G298" s="7">
        <f t="shared" si="13"/>
        <v>-2232</v>
      </c>
      <c r="H298" s="4">
        <v>507393</v>
      </c>
      <c r="I298" s="10">
        <f t="shared" si="14"/>
        <v>-26346</v>
      </c>
    </row>
    <row r="299" spans="1:9" ht="30">
      <c r="A299" s="2" t="s">
        <v>1</v>
      </c>
      <c r="B299" s="3" t="s">
        <v>473</v>
      </c>
      <c r="C299" s="5">
        <v>50478</v>
      </c>
      <c r="D299" s="5">
        <v>50478</v>
      </c>
      <c r="E299" s="9">
        <f t="shared" si="12"/>
        <v>0</v>
      </c>
      <c r="F299" s="7">
        <v>50478</v>
      </c>
      <c r="G299" s="7">
        <f t="shared" si="13"/>
        <v>0</v>
      </c>
      <c r="H299" s="4">
        <v>46799</v>
      </c>
      <c r="I299" s="10">
        <f t="shared" si="14"/>
        <v>-3679</v>
      </c>
    </row>
    <row r="300" spans="1:9">
      <c r="A300" s="2" t="s">
        <v>1</v>
      </c>
      <c r="B300" s="3" t="s">
        <v>474</v>
      </c>
      <c r="C300" s="5">
        <v>50478</v>
      </c>
      <c r="D300" s="5">
        <v>50478</v>
      </c>
      <c r="E300" s="9">
        <f t="shared" si="12"/>
        <v>0</v>
      </c>
      <c r="F300" s="7">
        <v>50478</v>
      </c>
      <c r="G300" s="7">
        <f t="shared" si="13"/>
        <v>0</v>
      </c>
      <c r="H300" s="4">
        <v>46799</v>
      </c>
      <c r="I300" s="10">
        <f t="shared" si="14"/>
        <v>-3679</v>
      </c>
    </row>
    <row r="301" spans="1:9" ht="30">
      <c r="A301" s="2" t="s">
        <v>1</v>
      </c>
      <c r="B301" s="3" t="s">
        <v>415</v>
      </c>
      <c r="C301" s="5">
        <v>263148</v>
      </c>
      <c r="D301" s="5">
        <v>165342</v>
      </c>
      <c r="E301" s="9">
        <f t="shared" si="12"/>
        <v>-97806</v>
      </c>
      <c r="F301" s="7">
        <v>237529</v>
      </c>
      <c r="G301" s="7">
        <f t="shared" si="13"/>
        <v>72187</v>
      </c>
      <c r="H301" s="4">
        <v>211014</v>
      </c>
      <c r="I301" s="10">
        <f t="shared" si="14"/>
        <v>-26515</v>
      </c>
    </row>
    <row r="302" spans="1:9" ht="30">
      <c r="A302" s="2" t="s">
        <v>1</v>
      </c>
      <c r="B302" s="3" t="s">
        <v>479</v>
      </c>
      <c r="C302" s="5">
        <v>285852</v>
      </c>
      <c r="D302" s="5">
        <v>259848</v>
      </c>
      <c r="E302" s="9">
        <f t="shared" si="12"/>
        <v>-26004</v>
      </c>
      <c r="F302" s="7">
        <v>273356</v>
      </c>
      <c r="G302" s="7">
        <f t="shared" si="13"/>
        <v>13508</v>
      </c>
      <c r="H302" s="4">
        <v>231694</v>
      </c>
      <c r="I302" s="10">
        <f t="shared" si="14"/>
        <v>-41662</v>
      </c>
    </row>
    <row r="303" spans="1:9" ht="30">
      <c r="A303" s="2" t="s">
        <v>1</v>
      </c>
      <c r="B303" s="3" t="s">
        <v>393</v>
      </c>
      <c r="C303" s="5">
        <v>468838</v>
      </c>
      <c r="D303" s="5">
        <v>409239</v>
      </c>
      <c r="E303" s="9">
        <f t="shared" si="12"/>
        <v>-59599</v>
      </c>
      <c r="F303" s="7">
        <v>465828</v>
      </c>
      <c r="G303" s="7">
        <f t="shared" si="13"/>
        <v>56589</v>
      </c>
      <c r="H303" s="4">
        <v>451918</v>
      </c>
      <c r="I303" s="10">
        <f t="shared" si="14"/>
        <v>-13910</v>
      </c>
    </row>
    <row r="304" spans="1:9" ht="30">
      <c r="A304" s="2" t="s">
        <v>1</v>
      </c>
      <c r="B304" s="3" t="s">
        <v>416</v>
      </c>
      <c r="C304" s="5">
        <v>3230019</v>
      </c>
      <c r="D304" s="5">
        <v>3607829</v>
      </c>
      <c r="E304" s="9">
        <f t="shared" si="12"/>
        <v>377810</v>
      </c>
      <c r="F304" s="7">
        <v>3385965</v>
      </c>
      <c r="G304" s="7">
        <f t="shared" si="13"/>
        <v>-221864</v>
      </c>
      <c r="H304" s="4">
        <v>3149754</v>
      </c>
      <c r="I304" s="10">
        <f t="shared" si="14"/>
        <v>-236211</v>
      </c>
    </row>
    <row r="305" spans="1:9">
      <c r="A305" s="2" t="s">
        <v>368</v>
      </c>
      <c r="B305" s="3" t="s">
        <v>419</v>
      </c>
      <c r="C305" s="5">
        <v>2695937</v>
      </c>
      <c r="D305" s="5">
        <v>2499466</v>
      </c>
      <c r="E305" s="9">
        <f t="shared" si="12"/>
        <v>-196471</v>
      </c>
      <c r="F305" s="7">
        <v>2524044</v>
      </c>
      <c r="G305" s="7">
        <f t="shared" si="13"/>
        <v>24578</v>
      </c>
      <c r="H305" s="4">
        <v>2327561</v>
      </c>
      <c r="I305" s="10">
        <f t="shared" si="14"/>
        <v>-196483</v>
      </c>
    </row>
    <row r="306" spans="1:9" ht="30">
      <c r="A306" s="2" t="s">
        <v>368</v>
      </c>
      <c r="B306" s="3" t="s">
        <v>422</v>
      </c>
      <c r="C306" s="5">
        <v>4583189</v>
      </c>
      <c r="D306" s="5">
        <v>4280496</v>
      </c>
      <c r="E306" s="9">
        <f t="shared" si="12"/>
        <v>-302693</v>
      </c>
      <c r="F306" s="7">
        <v>4454578</v>
      </c>
      <c r="G306" s="7">
        <f t="shared" si="13"/>
        <v>174082</v>
      </c>
      <c r="H306" s="4">
        <v>4249485</v>
      </c>
      <c r="I306" s="10">
        <f t="shared" si="14"/>
        <v>-205093</v>
      </c>
    </row>
    <row r="307" spans="1:9">
      <c r="A307" s="2" t="s">
        <v>368</v>
      </c>
      <c r="B307" s="3" t="s">
        <v>418</v>
      </c>
      <c r="C307" s="5">
        <v>6706669</v>
      </c>
      <c r="D307" s="5">
        <v>6962336</v>
      </c>
      <c r="E307" s="9">
        <f t="shared" si="12"/>
        <v>255667</v>
      </c>
      <c r="F307" s="7">
        <v>6675333</v>
      </c>
      <c r="G307" s="7">
        <f t="shared" si="13"/>
        <v>-287003</v>
      </c>
      <c r="H307" s="4">
        <v>6364976</v>
      </c>
      <c r="I307" s="10">
        <f t="shared" si="14"/>
        <v>-310357</v>
      </c>
    </row>
    <row r="308" spans="1:9">
      <c r="A308" s="2" t="s">
        <v>368</v>
      </c>
      <c r="B308" s="3" t="s">
        <v>532</v>
      </c>
      <c r="C308" s="5">
        <v>5580527</v>
      </c>
      <c r="D308" s="5">
        <v>5442556</v>
      </c>
      <c r="E308" s="9">
        <f t="shared" si="12"/>
        <v>-137971</v>
      </c>
      <c r="F308" s="7">
        <v>5391533</v>
      </c>
      <c r="G308" s="7">
        <f t="shared" si="13"/>
        <v>-51023</v>
      </c>
      <c r="H308" s="4">
        <v>5193694</v>
      </c>
      <c r="I308" s="10">
        <f t="shared" si="14"/>
        <v>-197839</v>
      </c>
    </row>
    <row r="309" spans="1:9" ht="30">
      <c r="A309" s="2" t="s">
        <v>368</v>
      </c>
      <c r="B309" s="3" t="s">
        <v>424</v>
      </c>
      <c r="C309" s="5">
        <v>2711978</v>
      </c>
      <c r="D309" s="5">
        <v>2421740</v>
      </c>
      <c r="E309" s="9">
        <f t="shared" si="12"/>
        <v>-290238</v>
      </c>
      <c r="F309" s="7">
        <v>2639717</v>
      </c>
      <c r="G309" s="7">
        <f t="shared" si="13"/>
        <v>217977</v>
      </c>
      <c r="H309" s="4">
        <v>2522768</v>
      </c>
      <c r="I309" s="10">
        <f t="shared" si="14"/>
        <v>-116949</v>
      </c>
    </row>
    <row r="310" spans="1:9">
      <c r="A310" s="2" t="s">
        <v>368</v>
      </c>
      <c r="B310" s="3" t="s">
        <v>533</v>
      </c>
      <c r="C310" s="5">
        <v>1710451</v>
      </c>
      <c r="D310" s="5">
        <v>1692401</v>
      </c>
      <c r="E310" s="9">
        <f t="shared" si="12"/>
        <v>-18050</v>
      </c>
      <c r="F310" s="7">
        <v>1673844</v>
      </c>
      <c r="G310" s="7">
        <f t="shared" si="13"/>
        <v>-18557</v>
      </c>
      <c r="H310" s="4">
        <v>1608772</v>
      </c>
      <c r="I310" s="10">
        <f t="shared" si="14"/>
        <v>-65072</v>
      </c>
    </row>
    <row r="311" spans="1:9">
      <c r="A311" s="2" t="s">
        <v>368</v>
      </c>
      <c r="B311" s="3" t="s">
        <v>591</v>
      </c>
      <c r="C311" s="5">
        <v>1541759</v>
      </c>
      <c r="D311" s="5">
        <v>1507360</v>
      </c>
      <c r="E311" s="9">
        <f t="shared" si="12"/>
        <v>-34399</v>
      </c>
      <c r="F311" s="7">
        <v>1513769</v>
      </c>
      <c r="G311" s="7">
        <f t="shared" si="13"/>
        <v>6409</v>
      </c>
      <c r="H311" s="4">
        <v>1419323</v>
      </c>
      <c r="I311" s="10">
        <f t="shared" si="14"/>
        <v>-94446</v>
      </c>
    </row>
    <row r="312" spans="1:9">
      <c r="A312" s="2" t="s">
        <v>368</v>
      </c>
      <c r="B312" s="3" t="s">
        <v>534</v>
      </c>
      <c r="C312" s="5">
        <v>341661</v>
      </c>
      <c r="D312" s="5">
        <v>352924</v>
      </c>
      <c r="E312" s="9">
        <f t="shared" si="12"/>
        <v>11263</v>
      </c>
      <c r="F312" s="7">
        <v>350814</v>
      </c>
      <c r="G312" s="7">
        <f t="shared" si="13"/>
        <v>-2110</v>
      </c>
      <c r="H312" s="4">
        <v>342585</v>
      </c>
      <c r="I312" s="10">
        <f t="shared" si="14"/>
        <v>-8229</v>
      </c>
    </row>
    <row r="313" spans="1:9" ht="30">
      <c r="A313" s="2" t="s">
        <v>368</v>
      </c>
      <c r="B313" s="3" t="s">
        <v>421</v>
      </c>
      <c r="C313" s="5">
        <v>2221197</v>
      </c>
      <c r="D313" s="5">
        <v>2041786</v>
      </c>
      <c r="E313" s="9">
        <f t="shared" si="12"/>
        <v>-179411</v>
      </c>
      <c r="F313" s="7">
        <v>2182240</v>
      </c>
      <c r="G313" s="7">
        <f t="shared" si="13"/>
        <v>140454</v>
      </c>
      <c r="H313" s="4">
        <v>2097544</v>
      </c>
      <c r="I313" s="10">
        <f t="shared" si="14"/>
        <v>-84696</v>
      </c>
    </row>
    <row r="314" spans="1:9">
      <c r="A314" s="2" t="s">
        <v>368</v>
      </c>
      <c r="B314" s="3" t="s">
        <v>545</v>
      </c>
      <c r="C314" s="5">
        <v>431931</v>
      </c>
      <c r="D314" s="5">
        <v>423748</v>
      </c>
      <c r="E314" s="9">
        <f t="shared" si="12"/>
        <v>-8183</v>
      </c>
      <c r="F314" s="7">
        <v>431470</v>
      </c>
      <c r="G314" s="7">
        <f t="shared" si="13"/>
        <v>7722</v>
      </c>
      <c r="H314" s="4">
        <v>402140</v>
      </c>
      <c r="I314" s="10">
        <f t="shared" si="14"/>
        <v>-29330</v>
      </c>
    </row>
    <row r="315" spans="1:9">
      <c r="A315" s="2" t="s">
        <v>368</v>
      </c>
      <c r="B315" s="3" t="s">
        <v>535</v>
      </c>
      <c r="C315" s="5">
        <v>1300372</v>
      </c>
      <c r="D315" s="5">
        <v>1218828</v>
      </c>
      <c r="E315" s="9">
        <f t="shared" si="12"/>
        <v>-81544</v>
      </c>
      <c r="F315" s="7">
        <v>1253292</v>
      </c>
      <c r="G315" s="7">
        <f t="shared" si="13"/>
        <v>34464</v>
      </c>
      <c r="H315" s="4">
        <v>1210572</v>
      </c>
      <c r="I315" s="10">
        <f t="shared" si="14"/>
        <v>-42720</v>
      </c>
    </row>
    <row r="316" spans="1:9">
      <c r="A316" s="2" t="s">
        <v>368</v>
      </c>
      <c r="B316" s="3" t="s">
        <v>590</v>
      </c>
      <c r="C316" s="5">
        <v>2269888</v>
      </c>
      <c r="D316" s="5">
        <v>2213770</v>
      </c>
      <c r="E316" s="9">
        <f t="shared" si="12"/>
        <v>-56118</v>
      </c>
      <c r="F316" s="7">
        <v>2234357</v>
      </c>
      <c r="G316" s="7">
        <f t="shared" si="13"/>
        <v>20587</v>
      </c>
      <c r="H316" s="4">
        <v>2050099</v>
      </c>
      <c r="I316" s="10">
        <f t="shared" si="14"/>
        <v>-184258</v>
      </c>
    </row>
    <row r="317" spans="1:9">
      <c r="A317" s="2" t="s">
        <v>368</v>
      </c>
      <c r="B317" s="3" t="s">
        <v>423</v>
      </c>
      <c r="C317" s="5">
        <v>2961367</v>
      </c>
      <c r="D317" s="5">
        <v>2740284</v>
      </c>
      <c r="E317" s="9">
        <f t="shared" si="12"/>
        <v>-221083</v>
      </c>
      <c r="F317" s="7">
        <v>2846045</v>
      </c>
      <c r="G317" s="7">
        <f t="shared" si="13"/>
        <v>105761</v>
      </c>
      <c r="H317" s="4">
        <v>2740284</v>
      </c>
      <c r="I317" s="10">
        <f t="shared" si="14"/>
        <v>-105761</v>
      </c>
    </row>
    <row r="318" spans="1:9" ht="30">
      <c r="A318" s="2" t="s">
        <v>368</v>
      </c>
      <c r="B318" s="3" t="s">
        <v>544</v>
      </c>
      <c r="C318" s="5">
        <v>220679</v>
      </c>
      <c r="D318" s="5">
        <v>171394</v>
      </c>
      <c r="E318" s="9">
        <f t="shared" si="12"/>
        <v>-49285</v>
      </c>
      <c r="F318" s="7">
        <v>210556</v>
      </c>
      <c r="G318" s="7">
        <f t="shared" si="13"/>
        <v>39162</v>
      </c>
      <c r="H318" s="4">
        <v>192215</v>
      </c>
      <c r="I318" s="10">
        <f t="shared" si="14"/>
        <v>-18341</v>
      </c>
    </row>
    <row r="319" spans="1:9">
      <c r="A319" s="2" t="s">
        <v>368</v>
      </c>
      <c r="B319" s="3" t="s">
        <v>536</v>
      </c>
      <c r="C319" s="5">
        <v>11644429</v>
      </c>
      <c r="D319" s="5">
        <v>10951595</v>
      </c>
      <c r="E319" s="9">
        <f t="shared" si="12"/>
        <v>-692834</v>
      </c>
      <c r="F319" s="7">
        <v>11336013</v>
      </c>
      <c r="G319" s="7">
        <f t="shared" si="13"/>
        <v>384418</v>
      </c>
      <c r="H319" s="4">
        <v>10692469</v>
      </c>
      <c r="I319" s="10">
        <f t="shared" si="14"/>
        <v>-643544</v>
      </c>
    </row>
    <row r="320" spans="1:9">
      <c r="A320" s="2" t="s">
        <v>368</v>
      </c>
      <c r="B320" s="3" t="s">
        <v>425</v>
      </c>
      <c r="C320" s="5">
        <v>1495196</v>
      </c>
      <c r="D320" s="5">
        <v>1359495</v>
      </c>
      <c r="E320" s="9">
        <f t="shared" si="12"/>
        <v>-135701</v>
      </c>
      <c r="F320" s="7">
        <v>1452941</v>
      </c>
      <c r="G320" s="7">
        <f t="shared" si="13"/>
        <v>93446</v>
      </c>
      <c r="H320" s="4">
        <v>1379135</v>
      </c>
      <c r="I320" s="10">
        <f t="shared" si="14"/>
        <v>-73806</v>
      </c>
    </row>
    <row r="321" spans="1:9">
      <c r="A321" s="2" t="s">
        <v>368</v>
      </c>
      <c r="B321" s="3" t="s">
        <v>546</v>
      </c>
      <c r="C321" s="5">
        <v>1765635</v>
      </c>
      <c r="D321" s="5">
        <v>1853353</v>
      </c>
      <c r="E321" s="9">
        <f t="shared" si="12"/>
        <v>87718</v>
      </c>
      <c r="F321" s="7">
        <v>1842037</v>
      </c>
      <c r="G321" s="7">
        <f t="shared" si="13"/>
        <v>-11316</v>
      </c>
      <c r="H321" s="4">
        <v>1786327</v>
      </c>
      <c r="I321" s="10">
        <f t="shared" si="14"/>
        <v>-55710</v>
      </c>
    </row>
    <row r="322" spans="1:9">
      <c r="A322" s="2" t="s">
        <v>368</v>
      </c>
      <c r="B322" s="3" t="s">
        <v>426</v>
      </c>
      <c r="C322" s="5">
        <v>1519994</v>
      </c>
      <c r="D322" s="5">
        <v>1766556</v>
      </c>
      <c r="E322" s="9">
        <f t="shared" si="12"/>
        <v>246562</v>
      </c>
      <c r="F322" s="7">
        <v>1640995</v>
      </c>
      <c r="G322" s="7">
        <f t="shared" si="13"/>
        <v>-125561</v>
      </c>
      <c r="H322" s="4">
        <v>1444170</v>
      </c>
      <c r="I322" s="10">
        <f t="shared" si="14"/>
        <v>-196825</v>
      </c>
    </row>
    <row r="323" spans="1:9">
      <c r="A323" s="2" t="s">
        <v>368</v>
      </c>
      <c r="B323" s="3" t="s">
        <v>537</v>
      </c>
      <c r="C323" s="5">
        <v>8026471</v>
      </c>
      <c r="D323" s="5">
        <v>7215820</v>
      </c>
      <c r="E323" s="9">
        <f t="shared" si="12"/>
        <v>-810651</v>
      </c>
      <c r="F323" s="7">
        <v>7655702</v>
      </c>
      <c r="G323" s="7">
        <f t="shared" si="13"/>
        <v>439882</v>
      </c>
      <c r="H323" s="4">
        <v>7237720</v>
      </c>
      <c r="I323" s="10">
        <f t="shared" si="14"/>
        <v>-417982</v>
      </c>
    </row>
    <row r="324" spans="1:9">
      <c r="A324" s="2" t="s">
        <v>368</v>
      </c>
      <c r="B324" s="3" t="s">
        <v>420</v>
      </c>
      <c r="C324" s="5">
        <v>4369406</v>
      </c>
      <c r="D324" s="5">
        <v>4942492</v>
      </c>
      <c r="E324" s="9">
        <f t="shared" si="12"/>
        <v>573086</v>
      </c>
      <c r="F324" s="7">
        <v>4604021</v>
      </c>
      <c r="G324" s="7">
        <f t="shared" si="13"/>
        <v>-338471</v>
      </c>
      <c r="H324" s="4">
        <v>4321485</v>
      </c>
      <c r="I324" s="10">
        <f t="shared" si="14"/>
        <v>-282536</v>
      </c>
    </row>
    <row r="325" spans="1:9">
      <c r="A325" s="2" t="s">
        <v>368</v>
      </c>
      <c r="B325" s="3" t="s">
        <v>427</v>
      </c>
      <c r="C325" s="5">
        <v>949710</v>
      </c>
      <c r="D325" s="5">
        <v>949710</v>
      </c>
      <c r="E325" s="9">
        <f t="shared" si="12"/>
        <v>0</v>
      </c>
      <c r="F325" s="7">
        <v>949710</v>
      </c>
      <c r="G325" s="7">
        <f t="shared" si="13"/>
        <v>0</v>
      </c>
      <c r="H325" s="4">
        <v>949710</v>
      </c>
      <c r="I325" s="10">
        <f t="shared" si="14"/>
        <v>0</v>
      </c>
    </row>
    <row r="326" spans="1:9">
      <c r="A326" s="2" t="s">
        <v>368</v>
      </c>
      <c r="B326" s="3" t="s">
        <v>538</v>
      </c>
      <c r="C326" s="5">
        <v>3600768</v>
      </c>
      <c r="D326" s="5">
        <v>3633299</v>
      </c>
      <c r="E326" s="9">
        <f t="shared" ref="E326:E389" si="15">D326-C326</f>
        <v>32531</v>
      </c>
      <c r="F326" s="7">
        <v>3571531</v>
      </c>
      <c r="G326" s="7">
        <f t="shared" ref="G326:G389" si="16">F326-D326</f>
        <v>-61768</v>
      </c>
      <c r="H326" s="4">
        <v>3456323</v>
      </c>
      <c r="I326" s="10">
        <f t="shared" ref="I326:I389" si="17">H326-F326</f>
        <v>-115208</v>
      </c>
    </row>
    <row r="327" spans="1:9" ht="30">
      <c r="A327" s="2" t="s">
        <v>368</v>
      </c>
      <c r="B327" s="3" t="s">
        <v>547</v>
      </c>
      <c r="C327" s="5">
        <v>50478</v>
      </c>
      <c r="D327" s="5">
        <v>50478</v>
      </c>
      <c r="E327" s="9">
        <f t="shared" si="15"/>
        <v>0</v>
      </c>
      <c r="F327" s="7">
        <v>50478</v>
      </c>
      <c r="G327" s="7">
        <f t="shared" si="16"/>
        <v>0</v>
      </c>
      <c r="H327" s="4">
        <v>46799</v>
      </c>
      <c r="I327" s="10">
        <f t="shared" si="17"/>
        <v>-3679</v>
      </c>
    </row>
    <row r="328" spans="1:9">
      <c r="A328" s="2" t="s">
        <v>368</v>
      </c>
      <c r="B328" s="3" t="s">
        <v>367</v>
      </c>
      <c r="C328" s="5">
        <v>1255207</v>
      </c>
      <c r="D328" s="5">
        <v>1397043</v>
      </c>
      <c r="E328" s="9">
        <f t="shared" si="15"/>
        <v>141836</v>
      </c>
      <c r="F328" s="7">
        <v>1286390</v>
      </c>
      <c r="G328" s="7">
        <f t="shared" si="16"/>
        <v>-110653</v>
      </c>
      <c r="H328" s="4">
        <v>1228365</v>
      </c>
      <c r="I328" s="10">
        <f t="shared" si="17"/>
        <v>-58025</v>
      </c>
    </row>
    <row r="329" spans="1:9">
      <c r="A329" s="2" t="s">
        <v>368</v>
      </c>
      <c r="B329" s="3" t="s">
        <v>481</v>
      </c>
      <c r="C329" s="5">
        <v>2757123</v>
      </c>
      <c r="D329" s="5">
        <v>2769008</v>
      </c>
      <c r="E329" s="9">
        <f t="shared" si="15"/>
        <v>11885</v>
      </c>
      <c r="F329" s="7">
        <v>2895684</v>
      </c>
      <c r="G329" s="7">
        <f t="shared" si="16"/>
        <v>126676</v>
      </c>
      <c r="H329" s="4">
        <v>2766512</v>
      </c>
      <c r="I329" s="10">
        <f t="shared" si="17"/>
        <v>-129172</v>
      </c>
    </row>
    <row r="330" spans="1:9">
      <c r="A330" s="2" t="s">
        <v>368</v>
      </c>
      <c r="B330" s="3" t="s">
        <v>539</v>
      </c>
      <c r="C330" s="5">
        <v>5112058</v>
      </c>
      <c r="D330" s="5">
        <v>5335038</v>
      </c>
      <c r="E330" s="9">
        <f t="shared" si="15"/>
        <v>222980</v>
      </c>
      <c r="F330" s="7">
        <v>5419088</v>
      </c>
      <c r="G330" s="7">
        <f t="shared" si="16"/>
        <v>84050</v>
      </c>
      <c r="H330" s="4">
        <v>5215511</v>
      </c>
      <c r="I330" s="10">
        <f t="shared" si="17"/>
        <v>-203577</v>
      </c>
    </row>
    <row r="331" spans="1:9" ht="30">
      <c r="A331" s="2" t="s">
        <v>368</v>
      </c>
      <c r="B331" s="3" t="s">
        <v>480</v>
      </c>
      <c r="C331" s="5">
        <v>4940157</v>
      </c>
      <c r="D331" s="5">
        <v>4172899</v>
      </c>
      <c r="E331" s="9">
        <f t="shared" si="15"/>
        <v>-767258</v>
      </c>
      <c r="F331" s="7">
        <v>5244237</v>
      </c>
      <c r="G331" s="7">
        <f t="shared" si="16"/>
        <v>1071338</v>
      </c>
      <c r="H331" s="4">
        <v>4956632</v>
      </c>
      <c r="I331" s="10">
        <f t="shared" si="17"/>
        <v>-287605</v>
      </c>
    </row>
    <row r="332" spans="1:9" ht="30">
      <c r="A332" s="2" t="s">
        <v>368</v>
      </c>
      <c r="B332" s="3" t="s">
        <v>482</v>
      </c>
      <c r="C332" s="5">
        <v>7672451</v>
      </c>
      <c r="D332" s="5">
        <v>8021222</v>
      </c>
      <c r="E332" s="9">
        <f t="shared" si="15"/>
        <v>348771</v>
      </c>
      <c r="F332" s="7">
        <v>8091232</v>
      </c>
      <c r="G332" s="7">
        <f t="shared" si="16"/>
        <v>70010</v>
      </c>
      <c r="H332" s="4">
        <v>7630883</v>
      </c>
      <c r="I332" s="10">
        <f t="shared" si="17"/>
        <v>-460349</v>
      </c>
    </row>
    <row r="333" spans="1:9" ht="30">
      <c r="A333" s="2" t="s">
        <v>368</v>
      </c>
      <c r="B333" s="3" t="s">
        <v>548</v>
      </c>
      <c r="C333" s="5">
        <v>1717600</v>
      </c>
      <c r="D333" s="5">
        <v>1475727</v>
      </c>
      <c r="E333" s="9">
        <f t="shared" si="15"/>
        <v>-241873</v>
      </c>
      <c r="F333" s="7">
        <v>1612887</v>
      </c>
      <c r="G333" s="7">
        <f t="shared" si="16"/>
        <v>137160</v>
      </c>
      <c r="H333" s="4">
        <v>1497172</v>
      </c>
      <c r="I333" s="10">
        <f t="shared" si="17"/>
        <v>-115715</v>
      </c>
    </row>
    <row r="334" spans="1:9">
      <c r="A334" s="2" t="s">
        <v>368</v>
      </c>
      <c r="B334" s="3" t="s">
        <v>369</v>
      </c>
      <c r="C334" s="5">
        <v>1350830</v>
      </c>
      <c r="D334" s="5">
        <v>1220710</v>
      </c>
      <c r="E334" s="9">
        <f t="shared" si="15"/>
        <v>-130120</v>
      </c>
      <c r="F334" s="7">
        <v>1282905</v>
      </c>
      <c r="G334" s="7">
        <f t="shared" si="16"/>
        <v>62195</v>
      </c>
      <c r="H334" s="4">
        <v>1228285</v>
      </c>
      <c r="I334" s="10">
        <f t="shared" si="17"/>
        <v>-54620</v>
      </c>
    </row>
    <row r="335" spans="1:9">
      <c r="A335" s="2" t="s">
        <v>368</v>
      </c>
      <c r="B335" s="3" t="s">
        <v>428</v>
      </c>
      <c r="C335" s="5">
        <v>1479455</v>
      </c>
      <c r="D335" s="5">
        <v>1384714</v>
      </c>
      <c r="E335" s="9">
        <f t="shared" si="15"/>
        <v>-94741</v>
      </c>
      <c r="F335" s="7">
        <v>1457087</v>
      </c>
      <c r="G335" s="7">
        <f t="shared" si="16"/>
        <v>72373</v>
      </c>
      <c r="H335" s="4">
        <v>1399977</v>
      </c>
      <c r="I335" s="10">
        <f t="shared" si="17"/>
        <v>-57110</v>
      </c>
    </row>
    <row r="336" spans="1:9">
      <c r="A336" s="2" t="s">
        <v>368</v>
      </c>
      <c r="B336" s="3" t="s">
        <v>540</v>
      </c>
      <c r="C336" s="5">
        <v>2227036</v>
      </c>
      <c r="D336" s="5">
        <v>2076989</v>
      </c>
      <c r="E336" s="9">
        <f t="shared" si="15"/>
        <v>-150047</v>
      </c>
      <c r="F336" s="7">
        <v>2149285</v>
      </c>
      <c r="G336" s="7">
        <f t="shared" si="16"/>
        <v>72296</v>
      </c>
      <c r="H336" s="4">
        <v>2054487</v>
      </c>
      <c r="I336" s="10">
        <f t="shared" si="17"/>
        <v>-94798</v>
      </c>
    </row>
    <row r="337" spans="1:9">
      <c r="A337" s="2" t="s">
        <v>380</v>
      </c>
      <c r="B337" s="3" t="s">
        <v>484</v>
      </c>
      <c r="C337" s="5">
        <v>3048031</v>
      </c>
      <c r="D337" s="5">
        <v>2829888</v>
      </c>
      <c r="E337" s="9">
        <f t="shared" si="15"/>
        <v>-218143</v>
      </c>
      <c r="F337" s="7">
        <v>2933447</v>
      </c>
      <c r="G337" s="7">
        <f t="shared" si="16"/>
        <v>103559</v>
      </c>
      <c r="H337" s="4">
        <v>2763530</v>
      </c>
      <c r="I337" s="10">
        <f t="shared" si="17"/>
        <v>-169917</v>
      </c>
    </row>
    <row r="338" spans="1:9">
      <c r="A338" s="2" t="s">
        <v>380</v>
      </c>
      <c r="B338" s="3" t="s">
        <v>541</v>
      </c>
      <c r="C338" s="5">
        <v>240021</v>
      </c>
      <c r="D338" s="5">
        <v>262679</v>
      </c>
      <c r="E338" s="9">
        <f t="shared" si="15"/>
        <v>22658</v>
      </c>
      <c r="F338" s="7">
        <v>253394</v>
      </c>
      <c r="G338" s="7">
        <f t="shared" si="16"/>
        <v>-9285</v>
      </c>
      <c r="H338" s="4">
        <v>239633</v>
      </c>
      <c r="I338" s="10">
        <f t="shared" si="17"/>
        <v>-13761</v>
      </c>
    </row>
    <row r="339" spans="1:9" ht="30">
      <c r="A339" s="2" t="s">
        <v>380</v>
      </c>
      <c r="B339" s="3" t="s">
        <v>483</v>
      </c>
      <c r="C339" s="5">
        <v>101206</v>
      </c>
      <c r="D339" s="5">
        <v>105885</v>
      </c>
      <c r="E339" s="9">
        <f t="shared" si="15"/>
        <v>4679</v>
      </c>
      <c r="F339" s="7">
        <v>106575</v>
      </c>
      <c r="G339" s="7">
        <f t="shared" si="16"/>
        <v>690</v>
      </c>
      <c r="H339" s="4">
        <v>90404</v>
      </c>
      <c r="I339" s="10">
        <f t="shared" si="17"/>
        <v>-16171</v>
      </c>
    </row>
    <row r="340" spans="1:9">
      <c r="A340" s="2" t="s">
        <v>380</v>
      </c>
      <c r="B340" s="3" t="s">
        <v>485</v>
      </c>
      <c r="C340" s="5">
        <v>1146812</v>
      </c>
      <c r="D340" s="5">
        <v>1146812</v>
      </c>
      <c r="E340" s="9">
        <f t="shared" si="15"/>
        <v>0</v>
      </c>
      <c r="F340" s="7">
        <v>1146812</v>
      </c>
      <c r="G340" s="7">
        <f t="shared" si="16"/>
        <v>0</v>
      </c>
      <c r="H340" s="4">
        <v>1146812</v>
      </c>
      <c r="I340" s="10">
        <f t="shared" si="17"/>
        <v>0</v>
      </c>
    </row>
    <row r="341" spans="1:9">
      <c r="A341" s="2" t="s">
        <v>380</v>
      </c>
      <c r="B341" s="3" t="s">
        <v>487</v>
      </c>
      <c r="C341" s="5">
        <v>568122</v>
      </c>
      <c r="D341" s="5">
        <v>598057</v>
      </c>
      <c r="E341" s="9">
        <f t="shared" si="15"/>
        <v>29935</v>
      </c>
      <c r="F341" s="7">
        <v>573239</v>
      </c>
      <c r="G341" s="7">
        <f t="shared" si="16"/>
        <v>-24818</v>
      </c>
      <c r="H341" s="4">
        <v>502877</v>
      </c>
      <c r="I341" s="10">
        <f t="shared" si="17"/>
        <v>-70362</v>
      </c>
    </row>
    <row r="342" spans="1:9">
      <c r="A342" s="2" t="s">
        <v>380</v>
      </c>
      <c r="B342" s="3" t="s">
        <v>488</v>
      </c>
      <c r="C342" s="5">
        <v>30109437</v>
      </c>
      <c r="D342" s="5">
        <v>30804909</v>
      </c>
      <c r="E342" s="9">
        <f t="shared" si="15"/>
        <v>695472</v>
      </c>
      <c r="F342" s="7">
        <v>31531644</v>
      </c>
      <c r="G342" s="7">
        <f t="shared" si="16"/>
        <v>726735</v>
      </c>
      <c r="H342" s="4">
        <v>28846565</v>
      </c>
      <c r="I342" s="10">
        <f t="shared" si="17"/>
        <v>-2685079</v>
      </c>
    </row>
    <row r="343" spans="1:9">
      <c r="A343" s="2" t="s">
        <v>380</v>
      </c>
      <c r="B343" s="3" t="s">
        <v>489</v>
      </c>
      <c r="C343" s="5">
        <v>2597726</v>
      </c>
      <c r="D343" s="5">
        <v>2598461</v>
      </c>
      <c r="E343" s="9">
        <f t="shared" si="15"/>
        <v>735</v>
      </c>
      <c r="F343" s="7">
        <v>2530190</v>
      </c>
      <c r="G343" s="7">
        <f t="shared" si="16"/>
        <v>-68271</v>
      </c>
      <c r="H343" s="4">
        <v>2169998</v>
      </c>
      <c r="I343" s="10">
        <f t="shared" si="17"/>
        <v>-360192</v>
      </c>
    </row>
    <row r="344" spans="1:9">
      <c r="A344" s="2" t="s">
        <v>380</v>
      </c>
      <c r="B344" s="3" t="s">
        <v>490</v>
      </c>
      <c r="C344" s="5">
        <v>12333869</v>
      </c>
      <c r="D344" s="5">
        <v>12245161</v>
      </c>
      <c r="E344" s="9">
        <f t="shared" si="15"/>
        <v>-88708</v>
      </c>
      <c r="F344" s="7">
        <v>12363728</v>
      </c>
      <c r="G344" s="7">
        <f t="shared" si="16"/>
        <v>118567</v>
      </c>
      <c r="H344" s="4">
        <v>11501748</v>
      </c>
      <c r="I344" s="10">
        <f t="shared" si="17"/>
        <v>-861980</v>
      </c>
    </row>
    <row r="345" spans="1:9">
      <c r="A345" s="2" t="s">
        <v>380</v>
      </c>
      <c r="B345" s="3" t="s">
        <v>384</v>
      </c>
      <c r="C345" s="5">
        <v>73528</v>
      </c>
      <c r="D345" s="5">
        <v>157831</v>
      </c>
      <c r="E345" s="9">
        <f t="shared" si="15"/>
        <v>84303</v>
      </c>
      <c r="F345" s="7">
        <v>119825</v>
      </c>
      <c r="G345" s="7">
        <f t="shared" si="16"/>
        <v>-38006</v>
      </c>
      <c r="H345" s="4">
        <v>104788</v>
      </c>
      <c r="I345" s="10">
        <f t="shared" si="17"/>
        <v>-15037</v>
      </c>
    </row>
    <row r="346" spans="1:9">
      <c r="A346" s="2" t="s">
        <v>380</v>
      </c>
      <c r="B346" s="3" t="s">
        <v>491</v>
      </c>
      <c r="C346" s="5">
        <v>11503608</v>
      </c>
      <c r="D346" s="5">
        <v>11628100</v>
      </c>
      <c r="E346" s="9">
        <f t="shared" si="15"/>
        <v>124492</v>
      </c>
      <c r="F346" s="7">
        <v>11824043</v>
      </c>
      <c r="G346" s="7">
        <f t="shared" si="16"/>
        <v>195943</v>
      </c>
      <c r="H346" s="4">
        <v>10645123</v>
      </c>
      <c r="I346" s="10">
        <f t="shared" si="17"/>
        <v>-1178920</v>
      </c>
    </row>
    <row r="347" spans="1:9">
      <c r="A347" s="2" t="s">
        <v>380</v>
      </c>
      <c r="B347" s="3" t="s">
        <v>512</v>
      </c>
      <c r="C347" s="5">
        <v>2241342</v>
      </c>
      <c r="D347" s="5">
        <v>2154682</v>
      </c>
      <c r="E347" s="9">
        <f t="shared" si="15"/>
        <v>-86660</v>
      </c>
      <c r="F347" s="7">
        <v>2140697</v>
      </c>
      <c r="G347" s="7">
        <f t="shared" si="16"/>
        <v>-13985</v>
      </c>
      <c r="H347" s="4">
        <v>1836705</v>
      </c>
      <c r="I347" s="10">
        <f t="shared" si="17"/>
        <v>-303992</v>
      </c>
    </row>
    <row r="348" spans="1:9">
      <c r="A348" s="2" t="s">
        <v>380</v>
      </c>
      <c r="B348" s="3" t="s">
        <v>492</v>
      </c>
      <c r="C348" s="5">
        <v>2389529</v>
      </c>
      <c r="D348" s="5">
        <v>2477500</v>
      </c>
      <c r="E348" s="9">
        <f t="shared" si="15"/>
        <v>87971</v>
      </c>
      <c r="F348" s="7">
        <v>2513863</v>
      </c>
      <c r="G348" s="7">
        <f t="shared" si="16"/>
        <v>36363</v>
      </c>
      <c r="H348" s="4">
        <v>2294704</v>
      </c>
      <c r="I348" s="10">
        <f t="shared" si="17"/>
        <v>-219159</v>
      </c>
    </row>
    <row r="349" spans="1:9">
      <c r="A349" s="2" t="s">
        <v>380</v>
      </c>
      <c r="B349" s="3" t="s">
        <v>385</v>
      </c>
      <c r="C349" s="5">
        <v>50478</v>
      </c>
      <c r="D349" s="5">
        <v>50478</v>
      </c>
      <c r="E349" s="9">
        <f t="shared" si="15"/>
        <v>0</v>
      </c>
      <c r="F349" s="7">
        <v>50478</v>
      </c>
      <c r="G349" s="7">
        <f t="shared" si="16"/>
        <v>0</v>
      </c>
      <c r="H349" s="4">
        <v>46799</v>
      </c>
      <c r="I349" s="10">
        <f t="shared" si="17"/>
        <v>-3679</v>
      </c>
    </row>
    <row r="350" spans="1:9" ht="30">
      <c r="A350" s="2" t="s">
        <v>380</v>
      </c>
      <c r="B350" s="3" t="s">
        <v>494</v>
      </c>
      <c r="C350" s="5">
        <v>95632</v>
      </c>
      <c r="D350" s="5">
        <v>98925</v>
      </c>
      <c r="E350" s="9">
        <f t="shared" si="15"/>
        <v>3293</v>
      </c>
      <c r="F350" s="7">
        <v>96355</v>
      </c>
      <c r="G350" s="7">
        <f t="shared" si="16"/>
        <v>-2570</v>
      </c>
      <c r="H350" s="4">
        <v>88086</v>
      </c>
      <c r="I350" s="10">
        <f t="shared" si="17"/>
        <v>-8269</v>
      </c>
    </row>
    <row r="351" spans="1:9" ht="30">
      <c r="A351" s="2" t="s">
        <v>380</v>
      </c>
      <c r="B351" s="3" t="s">
        <v>495</v>
      </c>
      <c r="C351" s="5">
        <v>576437</v>
      </c>
      <c r="D351" s="5">
        <v>576437</v>
      </c>
      <c r="E351" s="9">
        <f t="shared" si="15"/>
        <v>0</v>
      </c>
      <c r="F351" s="7">
        <v>576437</v>
      </c>
      <c r="G351" s="7">
        <f t="shared" si="16"/>
        <v>0</v>
      </c>
      <c r="H351" s="4">
        <v>576437</v>
      </c>
      <c r="I351" s="10">
        <f t="shared" si="17"/>
        <v>0</v>
      </c>
    </row>
    <row r="352" spans="1:9">
      <c r="A352" s="2" t="s">
        <v>380</v>
      </c>
      <c r="B352" s="3" t="s">
        <v>496</v>
      </c>
      <c r="C352" s="5">
        <v>90596</v>
      </c>
      <c r="D352" s="5">
        <v>90611</v>
      </c>
      <c r="E352" s="9">
        <f t="shared" si="15"/>
        <v>15</v>
      </c>
      <c r="F352" s="7">
        <v>90980</v>
      </c>
      <c r="G352" s="7">
        <f t="shared" si="16"/>
        <v>369</v>
      </c>
      <c r="H352" s="4">
        <v>87301</v>
      </c>
      <c r="I352" s="10">
        <f t="shared" si="17"/>
        <v>-3679</v>
      </c>
    </row>
    <row r="353" spans="1:9">
      <c r="A353" s="2" t="s">
        <v>380</v>
      </c>
      <c r="B353" s="3" t="s">
        <v>486</v>
      </c>
      <c r="C353" s="5">
        <v>94524</v>
      </c>
      <c r="D353" s="5">
        <v>97979</v>
      </c>
      <c r="E353" s="9">
        <f t="shared" si="15"/>
        <v>3455</v>
      </c>
      <c r="F353" s="7">
        <v>95601</v>
      </c>
      <c r="G353" s="7">
        <f t="shared" si="16"/>
        <v>-2378</v>
      </c>
      <c r="H353" s="4">
        <v>87015</v>
      </c>
      <c r="I353" s="10">
        <f t="shared" si="17"/>
        <v>-8586</v>
      </c>
    </row>
    <row r="354" spans="1:9" ht="30">
      <c r="A354" s="2" t="s">
        <v>380</v>
      </c>
      <c r="B354" s="3" t="s">
        <v>379</v>
      </c>
      <c r="C354" s="5">
        <v>443924</v>
      </c>
      <c r="D354" s="5">
        <v>413972</v>
      </c>
      <c r="E354" s="9">
        <f t="shared" si="15"/>
        <v>-29952</v>
      </c>
      <c r="F354" s="7">
        <v>436902</v>
      </c>
      <c r="G354" s="7">
        <f t="shared" si="16"/>
        <v>22930</v>
      </c>
      <c r="H354" s="4">
        <v>417397</v>
      </c>
      <c r="I354" s="10">
        <f t="shared" si="17"/>
        <v>-19505</v>
      </c>
    </row>
    <row r="355" spans="1:9">
      <c r="A355" s="2" t="s">
        <v>380</v>
      </c>
      <c r="B355" s="3" t="s">
        <v>497</v>
      </c>
      <c r="C355" s="5">
        <v>105533</v>
      </c>
      <c r="D355" s="5">
        <v>110228</v>
      </c>
      <c r="E355" s="9">
        <f t="shared" si="15"/>
        <v>4695</v>
      </c>
      <c r="F355" s="7">
        <v>107346</v>
      </c>
      <c r="G355" s="7">
        <f t="shared" si="16"/>
        <v>-2882</v>
      </c>
      <c r="H355" s="4">
        <v>92073</v>
      </c>
      <c r="I355" s="10">
        <f t="shared" si="17"/>
        <v>-15273</v>
      </c>
    </row>
    <row r="356" spans="1:9">
      <c r="A356" s="2" t="s">
        <v>380</v>
      </c>
      <c r="B356" s="3" t="s">
        <v>386</v>
      </c>
      <c r="C356" s="5">
        <v>71109</v>
      </c>
      <c r="D356" s="5">
        <v>50478</v>
      </c>
      <c r="E356" s="9">
        <f t="shared" si="15"/>
        <v>-20631</v>
      </c>
      <c r="F356" s="7">
        <v>64472</v>
      </c>
      <c r="G356" s="7">
        <f t="shared" si="16"/>
        <v>13994</v>
      </c>
      <c r="H356" s="4">
        <v>58710</v>
      </c>
      <c r="I356" s="10">
        <f t="shared" si="17"/>
        <v>-5762</v>
      </c>
    </row>
    <row r="357" spans="1:9">
      <c r="A357" s="2" t="s">
        <v>380</v>
      </c>
      <c r="B357" s="3" t="s">
        <v>498</v>
      </c>
      <c r="C357" s="5">
        <v>895428</v>
      </c>
      <c r="D357" s="5">
        <v>829769</v>
      </c>
      <c r="E357" s="9">
        <f t="shared" si="15"/>
        <v>-65659</v>
      </c>
      <c r="F357" s="7">
        <v>836753</v>
      </c>
      <c r="G357" s="7">
        <f t="shared" si="16"/>
        <v>6984</v>
      </c>
      <c r="H357" s="4">
        <v>765982</v>
      </c>
      <c r="I357" s="10">
        <f t="shared" si="17"/>
        <v>-70771</v>
      </c>
    </row>
    <row r="358" spans="1:9">
      <c r="A358" s="2" t="s">
        <v>380</v>
      </c>
      <c r="B358" s="3" t="s">
        <v>500</v>
      </c>
      <c r="C358" s="5">
        <v>107807</v>
      </c>
      <c r="D358" s="5">
        <v>112789</v>
      </c>
      <c r="E358" s="9">
        <f t="shared" si="15"/>
        <v>4982</v>
      </c>
      <c r="F358" s="7">
        <v>112202</v>
      </c>
      <c r="G358" s="7">
        <f t="shared" si="16"/>
        <v>-587</v>
      </c>
      <c r="H358" s="4">
        <v>95171</v>
      </c>
      <c r="I358" s="10">
        <f t="shared" si="17"/>
        <v>-17031</v>
      </c>
    </row>
    <row r="359" spans="1:9" ht="30">
      <c r="A359" s="2" t="s">
        <v>380</v>
      </c>
      <c r="B359" s="3" t="s">
        <v>542</v>
      </c>
      <c r="C359" s="5">
        <v>291570</v>
      </c>
      <c r="D359" s="5">
        <v>372683</v>
      </c>
      <c r="E359" s="9">
        <f t="shared" si="15"/>
        <v>81113</v>
      </c>
      <c r="F359" s="7">
        <v>345521</v>
      </c>
      <c r="G359" s="7">
        <f t="shared" si="16"/>
        <v>-27162</v>
      </c>
      <c r="H359" s="4">
        <v>310300</v>
      </c>
      <c r="I359" s="10">
        <f t="shared" si="17"/>
        <v>-35221</v>
      </c>
    </row>
    <row r="360" spans="1:9">
      <c r="A360" s="2" t="s">
        <v>380</v>
      </c>
      <c r="B360" s="3" t="s">
        <v>381</v>
      </c>
      <c r="C360" s="5">
        <v>824147</v>
      </c>
      <c r="D360" s="5">
        <v>862687</v>
      </c>
      <c r="E360" s="9">
        <f t="shared" si="15"/>
        <v>38540</v>
      </c>
      <c r="F360" s="7">
        <v>854758</v>
      </c>
      <c r="G360" s="7">
        <f t="shared" si="16"/>
        <v>-7929</v>
      </c>
      <c r="H360" s="4">
        <v>832867</v>
      </c>
      <c r="I360" s="10">
        <f t="shared" si="17"/>
        <v>-21891</v>
      </c>
    </row>
    <row r="361" spans="1:9" ht="30">
      <c r="A361" s="2" t="s">
        <v>380</v>
      </c>
      <c r="B361" s="3" t="s">
        <v>501</v>
      </c>
      <c r="C361" s="5">
        <v>539211</v>
      </c>
      <c r="D361" s="5">
        <v>467672</v>
      </c>
      <c r="E361" s="9">
        <f t="shared" si="15"/>
        <v>-71539</v>
      </c>
      <c r="F361" s="7">
        <v>496793</v>
      </c>
      <c r="G361" s="7">
        <f t="shared" si="16"/>
        <v>29121</v>
      </c>
      <c r="H361" s="4">
        <v>436470</v>
      </c>
      <c r="I361" s="10">
        <f t="shared" si="17"/>
        <v>-60323</v>
      </c>
    </row>
    <row r="362" spans="1:9">
      <c r="A362" s="2" t="s">
        <v>380</v>
      </c>
      <c r="B362" s="3" t="s">
        <v>502</v>
      </c>
      <c r="C362" s="5">
        <v>1232204</v>
      </c>
      <c r="D362" s="5">
        <v>1298536</v>
      </c>
      <c r="E362" s="9">
        <f t="shared" si="15"/>
        <v>66332</v>
      </c>
      <c r="F362" s="7">
        <v>1239040</v>
      </c>
      <c r="G362" s="7">
        <f t="shared" si="16"/>
        <v>-59496</v>
      </c>
      <c r="H362" s="4">
        <v>1082314</v>
      </c>
      <c r="I362" s="10">
        <f t="shared" si="17"/>
        <v>-156726</v>
      </c>
    </row>
    <row r="363" spans="1:9">
      <c r="A363" s="2" t="s">
        <v>380</v>
      </c>
      <c r="B363" s="3" t="s">
        <v>504</v>
      </c>
      <c r="C363" s="5">
        <v>56983</v>
      </c>
      <c r="D363" s="5">
        <v>71313</v>
      </c>
      <c r="E363" s="9">
        <f t="shared" si="15"/>
        <v>14330</v>
      </c>
      <c r="F363" s="7">
        <v>62310</v>
      </c>
      <c r="G363" s="7">
        <f t="shared" si="16"/>
        <v>-9003</v>
      </c>
      <c r="H363" s="4">
        <v>52900</v>
      </c>
      <c r="I363" s="10">
        <f t="shared" si="17"/>
        <v>-9410</v>
      </c>
    </row>
    <row r="364" spans="1:9">
      <c r="A364" s="2" t="s">
        <v>380</v>
      </c>
      <c r="B364" s="3" t="s">
        <v>505</v>
      </c>
      <c r="C364" s="5">
        <v>135990</v>
      </c>
      <c r="D364" s="5">
        <v>136077</v>
      </c>
      <c r="E364" s="9">
        <f t="shared" si="15"/>
        <v>87</v>
      </c>
      <c r="F364" s="7">
        <v>138564</v>
      </c>
      <c r="G364" s="7">
        <f t="shared" si="16"/>
        <v>2487</v>
      </c>
      <c r="H364" s="4">
        <v>134885</v>
      </c>
      <c r="I364" s="10">
        <f t="shared" si="17"/>
        <v>-3679</v>
      </c>
    </row>
    <row r="365" spans="1:9">
      <c r="A365" s="2" t="s">
        <v>380</v>
      </c>
      <c r="B365" s="3" t="s">
        <v>493</v>
      </c>
      <c r="C365" s="5">
        <v>15899663</v>
      </c>
      <c r="D365" s="5">
        <v>17175740</v>
      </c>
      <c r="E365" s="9">
        <f t="shared" si="15"/>
        <v>1276077</v>
      </c>
      <c r="F365" s="7">
        <v>17071760</v>
      </c>
      <c r="G365" s="7">
        <f t="shared" si="16"/>
        <v>-103980</v>
      </c>
      <c r="H365" s="4">
        <v>14870914</v>
      </c>
      <c r="I365" s="10">
        <f t="shared" si="17"/>
        <v>-2200846</v>
      </c>
    </row>
    <row r="366" spans="1:9">
      <c r="A366" s="2" t="s">
        <v>380</v>
      </c>
      <c r="B366" s="3" t="s">
        <v>506</v>
      </c>
      <c r="C366" s="5">
        <v>1389107</v>
      </c>
      <c r="D366" s="5">
        <v>1437431</v>
      </c>
      <c r="E366" s="9">
        <f t="shared" si="15"/>
        <v>48324</v>
      </c>
      <c r="F366" s="7">
        <v>1422948</v>
      </c>
      <c r="G366" s="7">
        <f t="shared" si="16"/>
        <v>-14483</v>
      </c>
      <c r="H366" s="4">
        <v>1209347</v>
      </c>
      <c r="I366" s="10">
        <f t="shared" si="17"/>
        <v>-213601</v>
      </c>
    </row>
    <row r="367" spans="1:9">
      <c r="A367" s="2" t="s">
        <v>380</v>
      </c>
      <c r="B367" s="3" t="s">
        <v>507</v>
      </c>
      <c r="C367" s="5">
        <v>384349</v>
      </c>
      <c r="D367" s="5">
        <v>357692</v>
      </c>
      <c r="E367" s="9">
        <f t="shared" si="15"/>
        <v>-26657</v>
      </c>
      <c r="F367" s="7">
        <v>379919</v>
      </c>
      <c r="G367" s="7">
        <f t="shared" si="16"/>
        <v>22227</v>
      </c>
      <c r="H367" s="4">
        <v>367717</v>
      </c>
      <c r="I367" s="10">
        <f t="shared" si="17"/>
        <v>-12202</v>
      </c>
    </row>
    <row r="368" spans="1:9">
      <c r="A368" s="2" t="s">
        <v>380</v>
      </c>
      <c r="B368" s="3" t="s">
        <v>508</v>
      </c>
      <c r="C368" s="5">
        <v>271239</v>
      </c>
      <c r="D368" s="5">
        <v>221116</v>
      </c>
      <c r="E368" s="9">
        <f t="shared" si="15"/>
        <v>-50123</v>
      </c>
      <c r="F368" s="7">
        <v>236190</v>
      </c>
      <c r="G368" s="7">
        <f t="shared" si="16"/>
        <v>15074</v>
      </c>
      <c r="H368" s="4">
        <v>200243</v>
      </c>
      <c r="I368" s="10">
        <f t="shared" si="17"/>
        <v>-35947</v>
      </c>
    </row>
    <row r="369" spans="1:9">
      <c r="A369" s="2" t="s">
        <v>380</v>
      </c>
      <c r="B369" s="3" t="s">
        <v>509</v>
      </c>
      <c r="C369" s="5">
        <v>602638</v>
      </c>
      <c r="D369" s="5">
        <v>549399</v>
      </c>
      <c r="E369" s="9">
        <f t="shared" si="15"/>
        <v>-53239</v>
      </c>
      <c r="F369" s="7">
        <v>561293</v>
      </c>
      <c r="G369" s="7">
        <f t="shared" si="16"/>
        <v>11894</v>
      </c>
      <c r="H369" s="4">
        <v>501992</v>
      </c>
      <c r="I369" s="10">
        <f t="shared" si="17"/>
        <v>-59301</v>
      </c>
    </row>
    <row r="370" spans="1:9">
      <c r="A370" s="2" t="s">
        <v>380</v>
      </c>
      <c r="B370" s="3" t="s">
        <v>510</v>
      </c>
      <c r="C370" s="5">
        <v>1473396</v>
      </c>
      <c r="D370" s="5">
        <v>1536184</v>
      </c>
      <c r="E370" s="9">
        <f t="shared" si="15"/>
        <v>62788</v>
      </c>
      <c r="F370" s="7">
        <v>1510695</v>
      </c>
      <c r="G370" s="7">
        <f t="shared" si="16"/>
        <v>-25489</v>
      </c>
      <c r="H370" s="4">
        <v>1468194</v>
      </c>
      <c r="I370" s="10">
        <f t="shared" si="17"/>
        <v>-42501</v>
      </c>
    </row>
    <row r="371" spans="1:9">
      <c r="A371" s="2" t="s">
        <v>380</v>
      </c>
      <c r="B371" s="3" t="s">
        <v>511</v>
      </c>
      <c r="C371" s="5">
        <v>993061</v>
      </c>
      <c r="D371" s="5">
        <v>944057</v>
      </c>
      <c r="E371" s="9">
        <f t="shared" si="15"/>
        <v>-49004</v>
      </c>
      <c r="F371" s="7">
        <v>951217</v>
      </c>
      <c r="G371" s="7">
        <f t="shared" si="16"/>
        <v>7160</v>
      </c>
      <c r="H371" s="4">
        <v>897352</v>
      </c>
      <c r="I371" s="10">
        <f t="shared" si="17"/>
        <v>-53865</v>
      </c>
    </row>
    <row r="372" spans="1:9" ht="30">
      <c r="A372" s="2" t="s">
        <v>380</v>
      </c>
      <c r="B372" s="3" t="s">
        <v>382</v>
      </c>
      <c r="C372" s="5">
        <v>249430</v>
      </c>
      <c r="D372" s="5">
        <v>249430</v>
      </c>
      <c r="E372" s="9">
        <f t="shared" si="15"/>
        <v>0</v>
      </c>
      <c r="F372" s="7">
        <v>249430</v>
      </c>
      <c r="G372" s="7">
        <f t="shared" si="16"/>
        <v>0</v>
      </c>
      <c r="H372" s="4">
        <v>249430</v>
      </c>
      <c r="I372" s="10">
        <f t="shared" si="17"/>
        <v>0</v>
      </c>
    </row>
    <row r="373" spans="1:9">
      <c r="A373" s="2" t="s">
        <v>380</v>
      </c>
      <c r="B373" s="3" t="s">
        <v>513</v>
      </c>
      <c r="C373" s="5">
        <v>314272</v>
      </c>
      <c r="D373" s="5">
        <v>234793</v>
      </c>
      <c r="E373" s="9">
        <f t="shared" si="15"/>
        <v>-79479</v>
      </c>
      <c r="F373" s="7">
        <v>274121</v>
      </c>
      <c r="G373" s="7">
        <f t="shared" si="16"/>
        <v>39328</v>
      </c>
      <c r="H373" s="4">
        <v>232411</v>
      </c>
      <c r="I373" s="10">
        <f t="shared" si="17"/>
        <v>-41710</v>
      </c>
    </row>
    <row r="374" spans="1:9" ht="30">
      <c r="A374" s="2" t="s">
        <v>380</v>
      </c>
      <c r="B374" s="3" t="s">
        <v>383</v>
      </c>
      <c r="C374" s="5">
        <v>216932</v>
      </c>
      <c r="D374" s="5">
        <v>216585</v>
      </c>
      <c r="E374" s="9">
        <f t="shared" si="15"/>
        <v>-347</v>
      </c>
      <c r="F374" s="7">
        <v>216940</v>
      </c>
      <c r="G374" s="7">
        <f t="shared" si="16"/>
        <v>355</v>
      </c>
      <c r="H374" s="4">
        <v>213261</v>
      </c>
      <c r="I374" s="10">
        <f t="shared" si="17"/>
        <v>-3679</v>
      </c>
    </row>
    <row r="375" spans="1:9" ht="30">
      <c r="A375" s="2" t="s">
        <v>380</v>
      </c>
      <c r="B375" s="3" t="s">
        <v>514</v>
      </c>
      <c r="C375" s="5">
        <v>1621902</v>
      </c>
      <c r="D375" s="5">
        <v>1875643</v>
      </c>
      <c r="E375" s="9">
        <f t="shared" si="15"/>
        <v>253741</v>
      </c>
      <c r="F375" s="7">
        <v>1743450</v>
      </c>
      <c r="G375" s="7">
        <f t="shared" si="16"/>
        <v>-132193</v>
      </c>
      <c r="H375" s="4">
        <v>1545860</v>
      </c>
      <c r="I375" s="10">
        <f t="shared" si="17"/>
        <v>-197590</v>
      </c>
    </row>
    <row r="376" spans="1:9">
      <c r="A376" s="2" t="s">
        <v>380</v>
      </c>
      <c r="B376" s="3" t="s">
        <v>515</v>
      </c>
      <c r="C376" s="5">
        <v>1797222</v>
      </c>
      <c r="D376" s="5">
        <v>1815133</v>
      </c>
      <c r="E376" s="9">
        <f t="shared" si="15"/>
        <v>17911</v>
      </c>
      <c r="F376" s="7">
        <v>1835232</v>
      </c>
      <c r="G376" s="7">
        <f t="shared" si="16"/>
        <v>20099</v>
      </c>
      <c r="H376" s="4">
        <v>1708642</v>
      </c>
      <c r="I376" s="10">
        <f t="shared" si="17"/>
        <v>-126590</v>
      </c>
    </row>
    <row r="377" spans="1:9">
      <c r="A377" s="2" t="s">
        <v>380</v>
      </c>
      <c r="B377" s="3" t="s">
        <v>516</v>
      </c>
      <c r="C377" s="5">
        <v>124374</v>
      </c>
      <c r="D377" s="5">
        <v>106596</v>
      </c>
      <c r="E377" s="9">
        <f t="shared" si="15"/>
        <v>-17778</v>
      </c>
      <c r="F377" s="7">
        <v>108179</v>
      </c>
      <c r="G377" s="7">
        <f t="shared" si="16"/>
        <v>1583</v>
      </c>
      <c r="H377" s="4">
        <v>91774</v>
      </c>
      <c r="I377" s="10">
        <f t="shared" si="17"/>
        <v>-16405</v>
      </c>
    </row>
    <row r="378" spans="1:9">
      <c r="A378" s="2" t="s">
        <v>380</v>
      </c>
      <c r="B378" s="3" t="s">
        <v>503</v>
      </c>
      <c r="C378" s="5">
        <v>50478</v>
      </c>
      <c r="D378" s="5">
        <v>50478</v>
      </c>
      <c r="E378" s="9">
        <f t="shared" si="15"/>
        <v>0</v>
      </c>
      <c r="F378" s="7">
        <v>50478</v>
      </c>
      <c r="G378" s="7">
        <f t="shared" si="16"/>
        <v>0</v>
      </c>
      <c r="H378" s="4">
        <v>46799</v>
      </c>
      <c r="I378" s="10">
        <f t="shared" si="17"/>
        <v>-3679</v>
      </c>
    </row>
    <row r="379" spans="1:9">
      <c r="A379" s="2" t="s">
        <v>380</v>
      </c>
      <c r="B379" s="3" t="s">
        <v>517</v>
      </c>
      <c r="C379" s="5">
        <v>251878</v>
      </c>
      <c r="D379" s="5">
        <v>263448</v>
      </c>
      <c r="E379" s="9">
        <f t="shared" si="15"/>
        <v>11570</v>
      </c>
      <c r="F379" s="7">
        <v>262120</v>
      </c>
      <c r="G379" s="7">
        <f t="shared" si="16"/>
        <v>-1328</v>
      </c>
      <c r="H379" s="4">
        <v>222167</v>
      </c>
      <c r="I379" s="10">
        <f t="shared" si="17"/>
        <v>-39953</v>
      </c>
    </row>
    <row r="380" spans="1:9">
      <c r="A380" s="2" t="s">
        <v>380</v>
      </c>
      <c r="B380" s="3" t="s">
        <v>518</v>
      </c>
      <c r="C380" s="5">
        <v>565499</v>
      </c>
      <c r="D380" s="5">
        <v>542434</v>
      </c>
      <c r="E380" s="9">
        <f t="shared" si="15"/>
        <v>-23065</v>
      </c>
      <c r="F380" s="7">
        <v>554316</v>
      </c>
      <c r="G380" s="7">
        <f t="shared" si="16"/>
        <v>11882</v>
      </c>
      <c r="H380" s="4">
        <v>538034</v>
      </c>
      <c r="I380" s="10">
        <f t="shared" si="17"/>
        <v>-16282</v>
      </c>
    </row>
    <row r="381" spans="1:9">
      <c r="A381" s="2" t="s">
        <v>380</v>
      </c>
      <c r="B381" s="3" t="s">
        <v>387</v>
      </c>
      <c r="C381" s="5">
        <v>301294</v>
      </c>
      <c r="D381" s="5">
        <v>272956</v>
      </c>
      <c r="E381" s="9">
        <f t="shared" si="15"/>
        <v>-28338</v>
      </c>
      <c r="F381" s="7">
        <v>276032</v>
      </c>
      <c r="G381" s="7">
        <f t="shared" si="16"/>
        <v>3076</v>
      </c>
      <c r="H381" s="4">
        <v>233961</v>
      </c>
      <c r="I381" s="10">
        <f t="shared" si="17"/>
        <v>-42071</v>
      </c>
    </row>
    <row r="382" spans="1:9">
      <c r="A382" s="2" t="s">
        <v>380</v>
      </c>
      <c r="B382" s="3" t="s">
        <v>499</v>
      </c>
      <c r="C382" s="5">
        <v>1212847</v>
      </c>
      <c r="D382" s="5">
        <v>1263139</v>
      </c>
      <c r="E382" s="9">
        <f t="shared" si="15"/>
        <v>50292</v>
      </c>
      <c r="F382" s="7">
        <v>1274757</v>
      </c>
      <c r="G382" s="7">
        <f t="shared" si="16"/>
        <v>11618</v>
      </c>
      <c r="H382" s="4">
        <v>1079983</v>
      </c>
      <c r="I382" s="10">
        <f t="shared" si="17"/>
        <v>-194774</v>
      </c>
    </row>
    <row r="383" spans="1:9">
      <c r="A383" s="2" t="s">
        <v>380</v>
      </c>
      <c r="B383" s="3" t="s">
        <v>519</v>
      </c>
      <c r="C383" s="5">
        <v>531643</v>
      </c>
      <c r="D383" s="5">
        <v>539408</v>
      </c>
      <c r="E383" s="9">
        <f t="shared" si="15"/>
        <v>7765</v>
      </c>
      <c r="F383" s="7">
        <v>520350</v>
      </c>
      <c r="G383" s="7">
        <f t="shared" si="16"/>
        <v>-19058</v>
      </c>
      <c r="H383" s="4">
        <v>496544</v>
      </c>
      <c r="I383" s="10">
        <f t="shared" si="17"/>
        <v>-23806</v>
      </c>
    </row>
    <row r="384" spans="1:9">
      <c r="A384" s="2" t="s">
        <v>380</v>
      </c>
      <c r="B384" s="3" t="s">
        <v>520</v>
      </c>
      <c r="C384" s="5">
        <v>579406</v>
      </c>
      <c r="D384" s="5">
        <v>526632</v>
      </c>
      <c r="E384" s="9">
        <f t="shared" si="15"/>
        <v>-52774</v>
      </c>
      <c r="F384" s="7">
        <v>511509</v>
      </c>
      <c r="G384" s="7">
        <f t="shared" si="16"/>
        <v>-15123</v>
      </c>
      <c r="H384" s="4">
        <v>440943</v>
      </c>
      <c r="I384" s="10">
        <f t="shared" si="17"/>
        <v>-70566</v>
      </c>
    </row>
    <row r="385" spans="1:9">
      <c r="A385" s="2" t="s">
        <v>4</v>
      </c>
      <c r="B385" s="3" t="s">
        <v>446</v>
      </c>
      <c r="C385" s="5">
        <v>1085451</v>
      </c>
      <c r="D385" s="5">
        <v>1035201</v>
      </c>
      <c r="E385" s="9">
        <f t="shared" si="15"/>
        <v>-50250</v>
      </c>
      <c r="F385" s="7">
        <v>1029334</v>
      </c>
      <c r="G385" s="7">
        <f t="shared" si="16"/>
        <v>-5867</v>
      </c>
      <c r="H385" s="4">
        <v>958399</v>
      </c>
      <c r="I385" s="10">
        <f t="shared" si="17"/>
        <v>-70935</v>
      </c>
    </row>
    <row r="386" spans="1:9" ht="30">
      <c r="A386" s="2" t="s">
        <v>4</v>
      </c>
      <c r="B386" s="3" t="s">
        <v>262</v>
      </c>
      <c r="C386" s="5">
        <v>121338</v>
      </c>
      <c r="D386" s="5">
        <v>159512</v>
      </c>
      <c r="E386" s="9">
        <f t="shared" si="15"/>
        <v>38174</v>
      </c>
      <c r="F386" s="7">
        <v>148326</v>
      </c>
      <c r="G386" s="7">
        <f t="shared" si="16"/>
        <v>-11186</v>
      </c>
      <c r="H386" s="4">
        <v>125750</v>
      </c>
      <c r="I386" s="10">
        <f t="shared" si="17"/>
        <v>-22576</v>
      </c>
    </row>
    <row r="387" spans="1:9">
      <c r="A387" s="2" t="s">
        <v>4</v>
      </c>
      <c r="B387" s="3" t="s">
        <v>243</v>
      </c>
      <c r="C387" s="5">
        <v>402555</v>
      </c>
      <c r="D387" s="5">
        <v>497454</v>
      </c>
      <c r="E387" s="9">
        <f t="shared" si="15"/>
        <v>94899</v>
      </c>
      <c r="F387" s="7">
        <v>455473</v>
      </c>
      <c r="G387" s="7">
        <f t="shared" si="16"/>
        <v>-41981</v>
      </c>
      <c r="H387" s="4">
        <v>422823</v>
      </c>
      <c r="I387" s="10">
        <f t="shared" si="17"/>
        <v>-32650</v>
      </c>
    </row>
    <row r="388" spans="1:9">
      <c r="A388" s="2" t="s">
        <v>4</v>
      </c>
      <c r="B388" s="3" t="s">
        <v>263</v>
      </c>
      <c r="C388" s="5">
        <v>50478</v>
      </c>
      <c r="D388" s="5">
        <v>50478</v>
      </c>
      <c r="E388" s="9">
        <f t="shared" si="15"/>
        <v>0</v>
      </c>
      <c r="F388" s="7">
        <v>50478</v>
      </c>
      <c r="G388" s="7">
        <f t="shared" si="16"/>
        <v>0</v>
      </c>
      <c r="H388" s="4">
        <v>46799</v>
      </c>
      <c r="I388" s="10">
        <f t="shared" si="17"/>
        <v>-3679</v>
      </c>
    </row>
    <row r="389" spans="1:9">
      <c r="A389" s="2" t="s">
        <v>4</v>
      </c>
      <c r="B389" s="3" t="s">
        <v>265</v>
      </c>
      <c r="C389" s="5">
        <v>50478</v>
      </c>
      <c r="D389" s="5">
        <v>50478</v>
      </c>
      <c r="E389" s="9">
        <f t="shared" si="15"/>
        <v>0</v>
      </c>
      <c r="F389" s="7">
        <v>50478</v>
      </c>
      <c r="G389" s="7">
        <f t="shared" si="16"/>
        <v>0</v>
      </c>
      <c r="H389" s="4">
        <v>46799</v>
      </c>
      <c r="I389" s="10">
        <f t="shared" si="17"/>
        <v>-3679</v>
      </c>
    </row>
    <row r="390" spans="1:9" ht="30">
      <c r="A390" s="2" t="s">
        <v>4</v>
      </c>
      <c r="B390" s="3" t="s">
        <v>266</v>
      </c>
      <c r="C390" s="5">
        <v>176828</v>
      </c>
      <c r="D390" s="5">
        <v>176828</v>
      </c>
      <c r="E390" s="9">
        <f t="shared" ref="E390:E453" si="18">D390-C390</f>
        <v>0</v>
      </c>
      <c r="F390" s="7">
        <v>176828</v>
      </c>
      <c r="G390" s="7">
        <f t="shared" ref="G390:G453" si="19">F390-D390</f>
        <v>0</v>
      </c>
      <c r="H390" s="4">
        <v>176828</v>
      </c>
      <c r="I390" s="10">
        <f t="shared" ref="I390:I453" si="20">H390-F390</f>
        <v>0</v>
      </c>
    </row>
    <row r="391" spans="1:9" ht="30">
      <c r="A391" s="2" t="s">
        <v>4</v>
      </c>
      <c r="B391" s="3" t="s">
        <v>338</v>
      </c>
      <c r="C391" s="5">
        <v>67662</v>
      </c>
      <c r="D391" s="5">
        <v>50478</v>
      </c>
      <c r="E391" s="9">
        <f t="shared" si="18"/>
        <v>-17184</v>
      </c>
      <c r="F391" s="7">
        <v>61377</v>
      </c>
      <c r="G391" s="7">
        <f t="shared" si="19"/>
        <v>10899</v>
      </c>
      <c r="H391" s="4">
        <v>56075</v>
      </c>
      <c r="I391" s="10">
        <f t="shared" si="20"/>
        <v>-5302</v>
      </c>
    </row>
    <row r="392" spans="1:9">
      <c r="A392" s="2" t="s">
        <v>4</v>
      </c>
      <c r="B392" s="3" t="s">
        <v>268</v>
      </c>
      <c r="C392" s="5">
        <v>566524</v>
      </c>
      <c r="D392" s="5">
        <v>575305</v>
      </c>
      <c r="E392" s="9">
        <f t="shared" si="18"/>
        <v>8781</v>
      </c>
      <c r="F392" s="7">
        <v>592934</v>
      </c>
      <c r="G392" s="7">
        <f t="shared" si="19"/>
        <v>17629</v>
      </c>
      <c r="H392" s="4">
        <v>533632</v>
      </c>
      <c r="I392" s="10">
        <f t="shared" si="20"/>
        <v>-59302</v>
      </c>
    </row>
    <row r="393" spans="1:9">
      <c r="A393" s="2" t="s">
        <v>4</v>
      </c>
      <c r="B393" s="3" t="s">
        <v>269</v>
      </c>
      <c r="C393" s="5">
        <v>50478</v>
      </c>
      <c r="D393" s="5">
        <v>50478</v>
      </c>
      <c r="E393" s="9">
        <f t="shared" si="18"/>
        <v>0</v>
      </c>
      <c r="F393" s="7">
        <v>50478</v>
      </c>
      <c r="G393" s="7">
        <f t="shared" si="19"/>
        <v>0</v>
      </c>
      <c r="H393" s="4">
        <v>46799</v>
      </c>
      <c r="I393" s="10">
        <f t="shared" si="20"/>
        <v>-3679</v>
      </c>
    </row>
    <row r="394" spans="1:9">
      <c r="A394" s="2" t="s">
        <v>4</v>
      </c>
      <c r="B394" s="3" t="s">
        <v>270</v>
      </c>
      <c r="C394" s="5">
        <v>404095</v>
      </c>
      <c r="D394" s="5">
        <v>405071</v>
      </c>
      <c r="E394" s="9">
        <f t="shared" si="18"/>
        <v>976</v>
      </c>
      <c r="F394" s="7">
        <v>404494</v>
      </c>
      <c r="G394" s="7">
        <f t="shared" si="19"/>
        <v>-577</v>
      </c>
      <c r="H394" s="4">
        <v>389452</v>
      </c>
      <c r="I394" s="10">
        <f t="shared" si="20"/>
        <v>-15042</v>
      </c>
    </row>
    <row r="395" spans="1:9">
      <c r="A395" s="2" t="s">
        <v>4</v>
      </c>
      <c r="B395" s="3" t="s">
        <v>271</v>
      </c>
      <c r="C395" s="5">
        <v>341736</v>
      </c>
      <c r="D395" s="5">
        <v>271935</v>
      </c>
      <c r="E395" s="9">
        <f t="shared" si="18"/>
        <v>-69801</v>
      </c>
      <c r="F395" s="7">
        <v>317897</v>
      </c>
      <c r="G395" s="7">
        <f t="shared" si="19"/>
        <v>45962</v>
      </c>
      <c r="H395" s="4">
        <v>269477</v>
      </c>
      <c r="I395" s="10">
        <f t="shared" si="20"/>
        <v>-48420</v>
      </c>
    </row>
    <row r="396" spans="1:9" ht="30">
      <c r="A396" s="2" t="s">
        <v>4</v>
      </c>
      <c r="B396" s="3" t="s">
        <v>272</v>
      </c>
      <c r="C396" s="5">
        <v>427105</v>
      </c>
      <c r="D396" s="5">
        <v>460358</v>
      </c>
      <c r="E396" s="9">
        <f t="shared" si="18"/>
        <v>33253</v>
      </c>
      <c r="F396" s="7">
        <v>459076</v>
      </c>
      <c r="G396" s="7">
        <f t="shared" si="19"/>
        <v>-1282</v>
      </c>
      <c r="H396" s="4">
        <v>389001</v>
      </c>
      <c r="I396" s="10">
        <f t="shared" si="20"/>
        <v>-70075</v>
      </c>
    </row>
    <row r="397" spans="1:9">
      <c r="A397" s="2" t="s">
        <v>4</v>
      </c>
      <c r="B397" s="3" t="s">
        <v>273</v>
      </c>
      <c r="C397" s="5">
        <v>1875408</v>
      </c>
      <c r="D397" s="5">
        <v>1118029</v>
      </c>
      <c r="E397" s="9">
        <f t="shared" si="18"/>
        <v>-757379</v>
      </c>
      <c r="F397" s="7">
        <v>1757100</v>
      </c>
      <c r="G397" s="7">
        <f t="shared" si="19"/>
        <v>639071</v>
      </c>
      <c r="H397" s="4">
        <v>1605076</v>
      </c>
      <c r="I397" s="10">
        <f t="shared" si="20"/>
        <v>-152024</v>
      </c>
    </row>
    <row r="398" spans="1:9">
      <c r="A398" s="2" t="s">
        <v>4</v>
      </c>
      <c r="B398" s="3" t="s">
        <v>274</v>
      </c>
      <c r="C398" s="5">
        <v>50478</v>
      </c>
      <c r="D398" s="5">
        <v>50478</v>
      </c>
      <c r="E398" s="9">
        <f t="shared" si="18"/>
        <v>0</v>
      </c>
      <c r="F398" s="7">
        <v>50478</v>
      </c>
      <c r="G398" s="7">
        <f t="shared" si="19"/>
        <v>0</v>
      </c>
      <c r="H398" s="4">
        <v>46799</v>
      </c>
      <c r="I398" s="10">
        <f t="shared" si="20"/>
        <v>-3679</v>
      </c>
    </row>
    <row r="399" spans="1:9" ht="30">
      <c r="A399" s="2" t="s">
        <v>4</v>
      </c>
      <c r="B399" s="3" t="s">
        <v>275</v>
      </c>
      <c r="C399" s="5">
        <v>247590</v>
      </c>
      <c r="D399" s="5">
        <v>247817</v>
      </c>
      <c r="E399" s="9">
        <f t="shared" si="18"/>
        <v>227</v>
      </c>
      <c r="F399" s="7">
        <v>244858</v>
      </c>
      <c r="G399" s="7">
        <f t="shared" si="19"/>
        <v>-2959</v>
      </c>
      <c r="H399" s="4">
        <v>241179</v>
      </c>
      <c r="I399" s="10">
        <f t="shared" si="20"/>
        <v>-3679</v>
      </c>
    </row>
    <row r="400" spans="1:9">
      <c r="A400" s="2" t="s">
        <v>4</v>
      </c>
      <c r="B400" s="3" t="s">
        <v>276</v>
      </c>
      <c r="C400" s="5">
        <v>50478</v>
      </c>
      <c r="D400" s="5">
        <v>50478</v>
      </c>
      <c r="E400" s="9">
        <f t="shared" si="18"/>
        <v>0</v>
      </c>
      <c r="F400" s="7">
        <v>50478</v>
      </c>
      <c r="G400" s="7">
        <f t="shared" si="19"/>
        <v>0</v>
      </c>
      <c r="H400" s="4">
        <v>46799</v>
      </c>
      <c r="I400" s="10">
        <f t="shared" si="20"/>
        <v>-3679</v>
      </c>
    </row>
    <row r="401" spans="1:9">
      <c r="A401" s="2" t="s">
        <v>4</v>
      </c>
      <c r="B401" s="3" t="s">
        <v>277</v>
      </c>
      <c r="C401" s="5">
        <v>50478</v>
      </c>
      <c r="D401" s="5">
        <v>50478</v>
      </c>
      <c r="E401" s="9">
        <f t="shared" si="18"/>
        <v>0</v>
      </c>
      <c r="F401" s="7">
        <v>50478</v>
      </c>
      <c r="G401" s="7">
        <f t="shared" si="19"/>
        <v>0</v>
      </c>
      <c r="H401" s="4">
        <v>46799</v>
      </c>
      <c r="I401" s="10">
        <f t="shared" si="20"/>
        <v>-3679</v>
      </c>
    </row>
    <row r="402" spans="1:9">
      <c r="A402" s="2" t="s">
        <v>4</v>
      </c>
      <c r="B402" s="3" t="s">
        <v>310</v>
      </c>
      <c r="C402" s="5">
        <v>377792</v>
      </c>
      <c r="D402" s="5">
        <v>379476</v>
      </c>
      <c r="E402" s="9">
        <f t="shared" si="18"/>
        <v>1684</v>
      </c>
      <c r="F402" s="7">
        <v>393930</v>
      </c>
      <c r="G402" s="7">
        <f t="shared" si="19"/>
        <v>14454</v>
      </c>
      <c r="H402" s="4">
        <v>382681</v>
      </c>
      <c r="I402" s="10">
        <f t="shared" si="20"/>
        <v>-11249</v>
      </c>
    </row>
    <row r="403" spans="1:9">
      <c r="A403" s="2" t="s">
        <v>4</v>
      </c>
      <c r="B403" s="3" t="s">
        <v>278</v>
      </c>
      <c r="C403" s="5">
        <v>78655</v>
      </c>
      <c r="D403" s="5">
        <v>78667</v>
      </c>
      <c r="E403" s="9">
        <f t="shared" si="18"/>
        <v>12</v>
      </c>
      <c r="F403" s="7">
        <v>80382</v>
      </c>
      <c r="G403" s="7">
        <f t="shared" si="19"/>
        <v>1715</v>
      </c>
      <c r="H403" s="4">
        <v>76703</v>
      </c>
      <c r="I403" s="10">
        <f t="shared" si="20"/>
        <v>-3679</v>
      </c>
    </row>
    <row r="404" spans="1:9" ht="30">
      <c r="A404" s="2" t="s">
        <v>4</v>
      </c>
      <c r="B404" s="3" t="s">
        <v>348</v>
      </c>
      <c r="C404" s="5">
        <v>50478</v>
      </c>
      <c r="D404" s="5">
        <v>50478</v>
      </c>
      <c r="E404" s="9">
        <f t="shared" si="18"/>
        <v>0</v>
      </c>
      <c r="F404" s="7">
        <v>50478</v>
      </c>
      <c r="G404" s="7">
        <f t="shared" si="19"/>
        <v>0</v>
      </c>
      <c r="H404" s="4">
        <v>46799</v>
      </c>
      <c r="I404" s="10">
        <f t="shared" si="20"/>
        <v>-3679</v>
      </c>
    </row>
    <row r="405" spans="1:9">
      <c r="A405" s="2" t="s">
        <v>4</v>
      </c>
      <c r="B405" s="3" t="s">
        <v>279</v>
      </c>
      <c r="C405" s="5">
        <v>668255</v>
      </c>
      <c r="D405" s="5">
        <v>668255</v>
      </c>
      <c r="E405" s="9">
        <f t="shared" si="18"/>
        <v>0</v>
      </c>
      <c r="F405" s="7">
        <v>668255</v>
      </c>
      <c r="G405" s="7">
        <f t="shared" si="19"/>
        <v>0</v>
      </c>
      <c r="H405" s="4">
        <v>668255</v>
      </c>
      <c r="I405" s="10">
        <f t="shared" si="20"/>
        <v>0</v>
      </c>
    </row>
    <row r="406" spans="1:9">
      <c r="A406" s="2" t="s">
        <v>4</v>
      </c>
      <c r="B406" s="3" t="s">
        <v>280</v>
      </c>
      <c r="C406" s="5">
        <v>50478</v>
      </c>
      <c r="D406" s="5">
        <v>50478</v>
      </c>
      <c r="E406" s="9">
        <f t="shared" si="18"/>
        <v>0</v>
      </c>
      <c r="F406" s="7">
        <v>50478</v>
      </c>
      <c r="G406" s="7">
        <f t="shared" si="19"/>
        <v>0</v>
      </c>
      <c r="H406" s="4">
        <v>46799</v>
      </c>
      <c r="I406" s="10">
        <f t="shared" si="20"/>
        <v>-3679</v>
      </c>
    </row>
    <row r="407" spans="1:9">
      <c r="A407" s="2" t="s">
        <v>4</v>
      </c>
      <c r="B407" s="3" t="s">
        <v>281</v>
      </c>
      <c r="C407" s="5">
        <v>863289</v>
      </c>
      <c r="D407" s="5">
        <v>863289</v>
      </c>
      <c r="E407" s="9">
        <f t="shared" si="18"/>
        <v>0</v>
      </c>
      <c r="F407" s="7">
        <v>863289</v>
      </c>
      <c r="G407" s="7">
        <f t="shared" si="19"/>
        <v>0</v>
      </c>
      <c r="H407" s="4">
        <v>863289</v>
      </c>
      <c r="I407" s="10">
        <f t="shared" si="20"/>
        <v>0</v>
      </c>
    </row>
    <row r="408" spans="1:9" ht="30">
      <c r="A408" s="2" t="s">
        <v>4</v>
      </c>
      <c r="B408" s="3" t="s">
        <v>360</v>
      </c>
      <c r="C408" s="5">
        <v>50478</v>
      </c>
      <c r="D408" s="5">
        <v>50478</v>
      </c>
      <c r="E408" s="9">
        <f t="shared" si="18"/>
        <v>0</v>
      </c>
      <c r="F408" s="7">
        <v>50478</v>
      </c>
      <c r="G408" s="7">
        <f t="shared" si="19"/>
        <v>0</v>
      </c>
      <c r="H408" s="4">
        <v>46799</v>
      </c>
      <c r="I408" s="10">
        <f t="shared" si="20"/>
        <v>-3679</v>
      </c>
    </row>
    <row r="409" spans="1:9">
      <c r="A409" s="2" t="s">
        <v>4</v>
      </c>
      <c r="B409" s="3" t="s">
        <v>283</v>
      </c>
      <c r="C409" s="5">
        <v>280383</v>
      </c>
      <c r="D409" s="5">
        <v>296404</v>
      </c>
      <c r="E409" s="9">
        <f t="shared" si="18"/>
        <v>16021</v>
      </c>
      <c r="F409" s="7">
        <v>295026</v>
      </c>
      <c r="G409" s="7">
        <f t="shared" si="19"/>
        <v>-1378</v>
      </c>
      <c r="H409" s="4">
        <v>250040</v>
      </c>
      <c r="I409" s="10">
        <f t="shared" si="20"/>
        <v>-44986</v>
      </c>
    </row>
    <row r="410" spans="1:9">
      <c r="A410" s="2" t="s">
        <v>4</v>
      </c>
      <c r="B410" s="3" t="s">
        <v>447</v>
      </c>
      <c r="C410" s="5">
        <v>319876</v>
      </c>
      <c r="D410" s="5">
        <v>301009</v>
      </c>
      <c r="E410" s="9">
        <f t="shared" si="18"/>
        <v>-18867</v>
      </c>
      <c r="F410" s="7">
        <v>309689</v>
      </c>
      <c r="G410" s="7">
        <f t="shared" si="19"/>
        <v>8680</v>
      </c>
      <c r="H410" s="4">
        <v>291989</v>
      </c>
      <c r="I410" s="10">
        <f t="shared" si="20"/>
        <v>-17700</v>
      </c>
    </row>
    <row r="411" spans="1:9">
      <c r="A411" s="2" t="s">
        <v>4</v>
      </c>
      <c r="B411" s="3" t="s">
        <v>244</v>
      </c>
      <c r="C411" s="5">
        <v>873092</v>
      </c>
      <c r="D411" s="5">
        <v>846489</v>
      </c>
      <c r="E411" s="9">
        <f t="shared" si="18"/>
        <v>-26603</v>
      </c>
      <c r="F411" s="7">
        <v>874307</v>
      </c>
      <c r="G411" s="7">
        <f t="shared" si="19"/>
        <v>27818</v>
      </c>
      <c r="H411" s="4">
        <v>855179</v>
      </c>
      <c r="I411" s="10">
        <f t="shared" si="20"/>
        <v>-19128</v>
      </c>
    </row>
    <row r="412" spans="1:9">
      <c r="A412" s="2" t="s">
        <v>4</v>
      </c>
      <c r="B412" s="3" t="s">
        <v>284</v>
      </c>
      <c r="C412" s="5">
        <v>398367</v>
      </c>
      <c r="D412" s="5">
        <v>398601</v>
      </c>
      <c r="E412" s="9">
        <f t="shared" si="18"/>
        <v>234</v>
      </c>
      <c r="F412" s="7">
        <v>417512</v>
      </c>
      <c r="G412" s="7">
        <f t="shared" si="19"/>
        <v>18911</v>
      </c>
      <c r="H412" s="4">
        <v>410177</v>
      </c>
      <c r="I412" s="10">
        <f t="shared" si="20"/>
        <v>-7335</v>
      </c>
    </row>
    <row r="413" spans="1:9" ht="30">
      <c r="A413" s="2" t="s">
        <v>4</v>
      </c>
      <c r="B413" s="3" t="s">
        <v>245</v>
      </c>
      <c r="C413" s="5">
        <v>2156155</v>
      </c>
      <c r="D413" s="5">
        <v>2442329</v>
      </c>
      <c r="E413" s="9">
        <f t="shared" si="18"/>
        <v>286174</v>
      </c>
      <c r="F413" s="7">
        <v>2392580</v>
      </c>
      <c r="G413" s="7">
        <f t="shared" si="19"/>
        <v>-49749</v>
      </c>
      <c r="H413" s="4">
        <v>2295201</v>
      </c>
      <c r="I413" s="10">
        <f t="shared" si="20"/>
        <v>-97379</v>
      </c>
    </row>
    <row r="414" spans="1:9">
      <c r="A414" s="2" t="s">
        <v>4</v>
      </c>
      <c r="B414" s="3" t="s">
        <v>285</v>
      </c>
      <c r="C414" s="5">
        <v>50478</v>
      </c>
      <c r="D414" s="5">
        <v>50478</v>
      </c>
      <c r="E414" s="9">
        <f t="shared" si="18"/>
        <v>0</v>
      </c>
      <c r="F414" s="7">
        <v>50478</v>
      </c>
      <c r="G414" s="7">
        <f t="shared" si="19"/>
        <v>0</v>
      </c>
      <c r="H414" s="4">
        <v>46799</v>
      </c>
      <c r="I414" s="10">
        <f t="shared" si="20"/>
        <v>-3679</v>
      </c>
    </row>
    <row r="415" spans="1:9" ht="30">
      <c r="A415" s="2" t="s">
        <v>4</v>
      </c>
      <c r="B415" s="3" t="s">
        <v>286</v>
      </c>
      <c r="C415" s="5">
        <v>96245</v>
      </c>
      <c r="D415" s="5">
        <v>147393</v>
      </c>
      <c r="E415" s="9">
        <f t="shared" si="18"/>
        <v>51148</v>
      </c>
      <c r="F415" s="7">
        <v>128211</v>
      </c>
      <c r="G415" s="7">
        <f t="shared" si="19"/>
        <v>-19182</v>
      </c>
      <c r="H415" s="4">
        <v>108701</v>
      </c>
      <c r="I415" s="10">
        <f t="shared" si="20"/>
        <v>-19510</v>
      </c>
    </row>
    <row r="416" spans="1:9">
      <c r="A416" s="2" t="s">
        <v>4</v>
      </c>
      <c r="B416" s="3" t="s">
        <v>288</v>
      </c>
      <c r="C416" s="5">
        <v>482421</v>
      </c>
      <c r="D416" s="5">
        <v>472893</v>
      </c>
      <c r="E416" s="9">
        <f t="shared" si="18"/>
        <v>-9528</v>
      </c>
      <c r="F416" s="7">
        <v>535696</v>
      </c>
      <c r="G416" s="7">
        <f t="shared" si="19"/>
        <v>62803</v>
      </c>
      <c r="H416" s="4">
        <v>501244</v>
      </c>
      <c r="I416" s="10">
        <f t="shared" si="20"/>
        <v>-34452</v>
      </c>
    </row>
    <row r="417" spans="1:9" ht="30">
      <c r="A417" s="2" t="s">
        <v>4</v>
      </c>
      <c r="B417" s="3" t="s">
        <v>358</v>
      </c>
      <c r="C417" s="5">
        <v>217958</v>
      </c>
      <c r="D417" s="5">
        <v>234618</v>
      </c>
      <c r="E417" s="9">
        <f t="shared" si="18"/>
        <v>16660</v>
      </c>
      <c r="F417" s="7">
        <v>228183</v>
      </c>
      <c r="G417" s="7">
        <f t="shared" si="19"/>
        <v>-6435</v>
      </c>
      <c r="H417" s="4">
        <v>193415</v>
      </c>
      <c r="I417" s="10">
        <f t="shared" si="20"/>
        <v>-34768</v>
      </c>
    </row>
    <row r="418" spans="1:9">
      <c r="A418" s="2" t="s">
        <v>4</v>
      </c>
      <c r="B418" s="3" t="s">
        <v>290</v>
      </c>
      <c r="C418" s="5">
        <v>603150</v>
      </c>
      <c r="D418" s="5">
        <v>650094</v>
      </c>
      <c r="E418" s="9">
        <f t="shared" si="18"/>
        <v>46944</v>
      </c>
      <c r="F418" s="7">
        <v>656480</v>
      </c>
      <c r="G418" s="7">
        <f t="shared" si="19"/>
        <v>6386</v>
      </c>
      <c r="H418" s="4">
        <v>556220</v>
      </c>
      <c r="I418" s="10">
        <f t="shared" si="20"/>
        <v>-100260</v>
      </c>
    </row>
    <row r="419" spans="1:9" ht="30">
      <c r="A419" s="2" t="s">
        <v>4</v>
      </c>
      <c r="B419" s="3" t="s">
        <v>429</v>
      </c>
      <c r="C419" s="5">
        <v>2088321</v>
      </c>
      <c r="D419" s="5">
        <v>2081250</v>
      </c>
      <c r="E419" s="9">
        <f t="shared" si="18"/>
        <v>-7071</v>
      </c>
      <c r="F419" s="7">
        <v>2074071</v>
      </c>
      <c r="G419" s="7">
        <f t="shared" si="19"/>
        <v>-7179</v>
      </c>
      <c r="H419" s="4">
        <v>1920576</v>
      </c>
      <c r="I419" s="10">
        <f t="shared" si="20"/>
        <v>-153495</v>
      </c>
    </row>
    <row r="420" spans="1:9">
      <c r="A420" s="2" t="s">
        <v>4</v>
      </c>
      <c r="B420" s="3" t="s">
        <v>430</v>
      </c>
      <c r="C420" s="5">
        <v>498387</v>
      </c>
      <c r="D420" s="5">
        <v>506959</v>
      </c>
      <c r="E420" s="9">
        <f t="shared" si="18"/>
        <v>8572</v>
      </c>
      <c r="F420" s="7">
        <v>500852</v>
      </c>
      <c r="G420" s="7">
        <f t="shared" si="19"/>
        <v>-6107</v>
      </c>
      <c r="H420" s="4">
        <v>476297</v>
      </c>
      <c r="I420" s="10">
        <f t="shared" si="20"/>
        <v>-24555</v>
      </c>
    </row>
    <row r="421" spans="1:9" ht="30">
      <c r="A421" s="2" t="s">
        <v>4</v>
      </c>
      <c r="B421" s="3" t="s">
        <v>292</v>
      </c>
      <c r="C421" s="5">
        <v>74958</v>
      </c>
      <c r="D421" s="5">
        <v>79275</v>
      </c>
      <c r="E421" s="9">
        <f t="shared" si="18"/>
        <v>4317</v>
      </c>
      <c r="F421" s="7">
        <v>79688</v>
      </c>
      <c r="G421" s="7">
        <f t="shared" si="19"/>
        <v>413</v>
      </c>
      <c r="H421" s="4">
        <v>67627</v>
      </c>
      <c r="I421" s="10">
        <f t="shared" si="20"/>
        <v>-12061</v>
      </c>
    </row>
    <row r="422" spans="1:9">
      <c r="A422" s="2" t="s">
        <v>4</v>
      </c>
      <c r="B422" s="3" t="s">
        <v>291</v>
      </c>
      <c r="C422" s="5">
        <v>50478</v>
      </c>
      <c r="D422" s="5">
        <v>50478</v>
      </c>
      <c r="E422" s="9">
        <f t="shared" si="18"/>
        <v>0</v>
      </c>
      <c r="F422" s="7">
        <v>50478</v>
      </c>
      <c r="G422" s="7">
        <f t="shared" si="19"/>
        <v>0</v>
      </c>
      <c r="H422" s="4">
        <v>46799</v>
      </c>
      <c r="I422" s="10">
        <f t="shared" si="20"/>
        <v>-3679</v>
      </c>
    </row>
    <row r="423" spans="1:9">
      <c r="A423" s="2" t="s">
        <v>4</v>
      </c>
      <c r="B423" s="3" t="s">
        <v>431</v>
      </c>
      <c r="C423" s="5">
        <v>641298</v>
      </c>
      <c r="D423" s="5">
        <v>650981</v>
      </c>
      <c r="E423" s="9">
        <f t="shared" si="18"/>
        <v>9683</v>
      </c>
      <c r="F423" s="7">
        <v>647257</v>
      </c>
      <c r="G423" s="7">
        <f t="shared" si="19"/>
        <v>-3724</v>
      </c>
      <c r="H423" s="4">
        <v>602708</v>
      </c>
      <c r="I423" s="10">
        <f t="shared" si="20"/>
        <v>-44549</v>
      </c>
    </row>
    <row r="424" spans="1:9">
      <c r="A424" s="2" t="s">
        <v>4</v>
      </c>
      <c r="B424" s="3" t="s">
        <v>293</v>
      </c>
      <c r="C424" s="5">
        <v>587118</v>
      </c>
      <c r="D424" s="5">
        <v>599394</v>
      </c>
      <c r="E424" s="9">
        <f t="shared" si="18"/>
        <v>12276</v>
      </c>
      <c r="F424" s="7">
        <v>616175</v>
      </c>
      <c r="G424" s="7">
        <f t="shared" si="19"/>
        <v>16781</v>
      </c>
      <c r="H424" s="4">
        <v>533844</v>
      </c>
      <c r="I424" s="10">
        <f t="shared" si="20"/>
        <v>-82331</v>
      </c>
    </row>
    <row r="425" spans="1:9" ht="30">
      <c r="A425" s="2" t="s">
        <v>4</v>
      </c>
      <c r="B425" s="3" t="s">
        <v>289</v>
      </c>
      <c r="C425" s="5">
        <v>50478</v>
      </c>
      <c r="D425" s="5">
        <v>50478</v>
      </c>
      <c r="E425" s="9">
        <f t="shared" si="18"/>
        <v>0</v>
      </c>
      <c r="F425" s="7">
        <v>50478</v>
      </c>
      <c r="G425" s="7">
        <f t="shared" si="19"/>
        <v>0</v>
      </c>
      <c r="H425" s="4">
        <v>46799</v>
      </c>
      <c r="I425" s="10">
        <f t="shared" si="20"/>
        <v>-3679</v>
      </c>
    </row>
    <row r="426" spans="1:9">
      <c r="A426" s="2" t="s">
        <v>4</v>
      </c>
      <c r="B426" s="3" t="s">
        <v>432</v>
      </c>
      <c r="C426" s="5">
        <v>1416161</v>
      </c>
      <c r="D426" s="5">
        <v>1409241</v>
      </c>
      <c r="E426" s="9">
        <f t="shared" si="18"/>
        <v>-6920</v>
      </c>
      <c r="F426" s="7">
        <v>1384082</v>
      </c>
      <c r="G426" s="7">
        <f t="shared" si="19"/>
        <v>-25159</v>
      </c>
      <c r="H426" s="4">
        <v>1284138</v>
      </c>
      <c r="I426" s="10">
        <f t="shared" si="20"/>
        <v>-99944</v>
      </c>
    </row>
    <row r="427" spans="1:9">
      <c r="A427" s="2" t="s">
        <v>4</v>
      </c>
      <c r="B427" s="3" t="s">
        <v>294</v>
      </c>
      <c r="C427" s="5">
        <v>445865</v>
      </c>
      <c r="D427" s="5">
        <v>456125</v>
      </c>
      <c r="E427" s="9">
        <f t="shared" si="18"/>
        <v>10260</v>
      </c>
      <c r="F427" s="7">
        <v>325915</v>
      </c>
      <c r="G427" s="7">
        <f t="shared" si="19"/>
        <v>-130210</v>
      </c>
      <c r="H427" s="4">
        <v>315176</v>
      </c>
      <c r="I427" s="10">
        <f t="shared" si="20"/>
        <v>-10739</v>
      </c>
    </row>
    <row r="428" spans="1:9">
      <c r="A428" s="2" t="s">
        <v>4</v>
      </c>
      <c r="B428" s="3" t="s">
        <v>295</v>
      </c>
      <c r="C428" s="5">
        <v>87574</v>
      </c>
      <c r="D428" s="5">
        <v>87574</v>
      </c>
      <c r="E428" s="9">
        <f t="shared" si="18"/>
        <v>0</v>
      </c>
      <c r="F428" s="7">
        <v>88001</v>
      </c>
      <c r="G428" s="7">
        <f t="shared" si="19"/>
        <v>427</v>
      </c>
      <c r="H428" s="4">
        <v>84322</v>
      </c>
      <c r="I428" s="10">
        <f t="shared" si="20"/>
        <v>-3679</v>
      </c>
    </row>
    <row r="429" spans="1:9" ht="30">
      <c r="A429" s="2" t="s">
        <v>4</v>
      </c>
      <c r="B429" s="3" t="s">
        <v>433</v>
      </c>
      <c r="C429" s="5">
        <v>522189</v>
      </c>
      <c r="D429" s="5">
        <v>521458</v>
      </c>
      <c r="E429" s="9">
        <f t="shared" si="18"/>
        <v>-731</v>
      </c>
      <c r="F429" s="7">
        <v>518781</v>
      </c>
      <c r="G429" s="7">
        <f t="shared" si="19"/>
        <v>-2677</v>
      </c>
      <c r="H429" s="4">
        <v>439602</v>
      </c>
      <c r="I429" s="10">
        <f t="shared" si="20"/>
        <v>-79179</v>
      </c>
    </row>
    <row r="430" spans="1:9" ht="30">
      <c r="A430" s="2" t="s">
        <v>4</v>
      </c>
      <c r="B430" s="3" t="s">
        <v>246</v>
      </c>
      <c r="C430" s="5">
        <v>100417</v>
      </c>
      <c r="D430" s="5">
        <v>155785</v>
      </c>
      <c r="E430" s="9">
        <f t="shared" si="18"/>
        <v>55368</v>
      </c>
      <c r="F430" s="7">
        <v>128141</v>
      </c>
      <c r="G430" s="7">
        <f t="shared" si="19"/>
        <v>-27644</v>
      </c>
      <c r="H430" s="4">
        <v>108716</v>
      </c>
      <c r="I430" s="10">
        <f t="shared" si="20"/>
        <v>-19425</v>
      </c>
    </row>
    <row r="431" spans="1:9">
      <c r="A431" s="2" t="s">
        <v>4</v>
      </c>
      <c r="B431" s="3" t="s">
        <v>296</v>
      </c>
      <c r="C431" s="5">
        <v>1402282</v>
      </c>
      <c r="D431" s="5">
        <v>1428889</v>
      </c>
      <c r="E431" s="9">
        <f t="shared" si="18"/>
        <v>26607</v>
      </c>
      <c r="F431" s="7">
        <v>1437602</v>
      </c>
      <c r="G431" s="7">
        <f t="shared" si="19"/>
        <v>8713</v>
      </c>
      <c r="H431" s="4">
        <v>1416418</v>
      </c>
      <c r="I431" s="10">
        <f t="shared" si="20"/>
        <v>-21184</v>
      </c>
    </row>
    <row r="432" spans="1:9">
      <c r="A432" s="2" t="s">
        <v>4</v>
      </c>
      <c r="B432" s="3" t="s">
        <v>247</v>
      </c>
      <c r="C432" s="5">
        <v>7944338</v>
      </c>
      <c r="D432" s="5">
        <v>7339516</v>
      </c>
      <c r="E432" s="9">
        <f t="shared" si="18"/>
        <v>-604822</v>
      </c>
      <c r="F432" s="7">
        <v>7675733</v>
      </c>
      <c r="G432" s="7">
        <f t="shared" si="19"/>
        <v>336217</v>
      </c>
      <c r="H432" s="4">
        <v>7232796</v>
      </c>
      <c r="I432" s="10">
        <f t="shared" si="20"/>
        <v>-442937</v>
      </c>
    </row>
    <row r="433" spans="1:9">
      <c r="A433" s="2" t="s">
        <v>4</v>
      </c>
      <c r="B433" s="3" t="s">
        <v>297</v>
      </c>
      <c r="C433" s="5">
        <v>834626</v>
      </c>
      <c r="D433" s="5">
        <v>659222</v>
      </c>
      <c r="E433" s="9">
        <f t="shared" si="18"/>
        <v>-175404</v>
      </c>
      <c r="F433" s="7">
        <v>757100</v>
      </c>
      <c r="G433" s="7">
        <f t="shared" si="19"/>
        <v>97878</v>
      </c>
      <c r="H433" s="4">
        <v>641623</v>
      </c>
      <c r="I433" s="10">
        <f t="shared" si="20"/>
        <v>-115477</v>
      </c>
    </row>
    <row r="434" spans="1:9">
      <c r="A434" s="2" t="s">
        <v>4</v>
      </c>
      <c r="B434" s="3" t="s">
        <v>298</v>
      </c>
      <c r="C434" s="5">
        <v>165707</v>
      </c>
      <c r="D434" s="5">
        <v>105759</v>
      </c>
      <c r="E434" s="9">
        <f t="shared" si="18"/>
        <v>-59948</v>
      </c>
      <c r="F434" s="7">
        <v>152311</v>
      </c>
      <c r="G434" s="7">
        <f t="shared" si="19"/>
        <v>46552</v>
      </c>
      <c r="H434" s="4">
        <v>129215</v>
      </c>
      <c r="I434" s="10">
        <f t="shared" si="20"/>
        <v>-23096</v>
      </c>
    </row>
    <row r="435" spans="1:9">
      <c r="A435" s="2" t="s">
        <v>4</v>
      </c>
      <c r="B435" s="3" t="s">
        <v>299</v>
      </c>
      <c r="C435" s="5">
        <v>385598</v>
      </c>
      <c r="D435" s="5">
        <v>335208</v>
      </c>
      <c r="E435" s="9">
        <f t="shared" si="18"/>
        <v>-50390</v>
      </c>
      <c r="F435" s="7">
        <v>386071</v>
      </c>
      <c r="G435" s="7">
        <f t="shared" si="19"/>
        <v>50863</v>
      </c>
      <c r="H435" s="4">
        <v>372744</v>
      </c>
      <c r="I435" s="10">
        <f t="shared" si="20"/>
        <v>-13327</v>
      </c>
    </row>
    <row r="436" spans="1:9">
      <c r="A436" s="2" t="s">
        <v>4</v>
      </c>
      <c r="B436" s="3" t="s">
        <v>300</v>
      </c>
      <c r="C436" s="5">
        <v>285790</v>
      </c>
      <c r="D436" s="5">
        <v>230061</v>
      </c>
      <c r="E436" s="9">
        <f t="shared" si="18"/>
        <v>-55729</v>
      </c>
      <c r="F436" s="7">
        <v>284762</v>
      </c>
      <c r="G436" s="7">
        <f t="shared" si="19"/>
        <v>54701</v>
      </c>
      <c r="H436" s="4">
        <v>274045</v>
      </c>
      <c r="I436" s="10">
        <f t="shared" si="20"/>
        <v>-10717</v>
      </c>
    </row>
    <row r="437" spans="1:9" ht="30">
      <c r="A437" s="2" t="s">
        <v>4</v>
      </c>
      <c r="B437" s="3" t="s">
        <v>364</v>
      </c>
      <c r="C437" s="5">
        <v>137102</v>
      </c>
      <c r="D437" s="5">
        <v>147801</v>
      </c>
      <c r="E437" s="9">
        <f t="shared" si="18"/>
        <v>10699</v>
      </c>
      <c r="F437" s="7">
        <v>147367</v>
      </c>
      <c r="G437" s="7">
        <f t="shared" si="19"/>
        <v>-434</v>
      </c>
      <c r="H437" s="4">
        <v>124957</v>
      </c>
      <c r="I437" s="10">
        <f t="shared" si="20"/>
        <v>-22410</v>
      </c>
    </row>
    <row r="438" spans="1:9">
      <c r="A438" s="2" t="s">
        <v>4</v>
      </c>
      <c r="B438" s="3" t="s">
        <v>248</v>
      </c>
      <c r="C438" s="5">
        <v>313095</v>
      </c>
      <c r="D438" s="5">
        <v>115065</v>
      </c>
      <c r="E438" s="9">
        <f t="shared" si="18"/>
        <v>-198030</v>
      </c>
      <c r="F438" s="7">
        <v>277235</v>
      </c>
      <c r="G438" s="7">
        <f t="shared" si="19"/>
        <v>162170</v>
      </c>
      <c r="H438" s="4">
        <v>235221</v>
      </c>
      <c r="I438" s="10">
        <f t="shared" si="20"/>
        <v>-42014</v>
      </c>
    </row>
    <row r="439" spans="1:9">
      <c r="A439" s="2" t="s">
        <v>4</v>
      </c>
      <c r="B439" s="3" t="s">
        <v>301</v>
      </c>
      <c r="C439" s="5">
        <v>1888208</v>
      </c>
      <c r="D439" s="5">
        <v>1941576</v>
      </c>
      <c r="E439" s="9">
        <f t="shared" si="18"/>
        <v>53368</v>
      </c>
      <c r="F439" s="7">
        <v>1858428</v>
      </c>
      <c r="G439" s="7">
        <f t="shared" si="19"/>
        <v>-83148</v>
      </c>
      <c r="H439" s="4">
        <v>1737900</v>
      </c>
      <c r="I439" s="10">
        <f t="shared" si="20"/>
        <v>-120528</v>
      </c>
    </row>
    <row r="440" spans="1:9">
      <c r="A440" s="2" t="s">
        <v>4</v>
      </c>
      <c r="B440" s="3" t="s">
        <v>249</v>
      </c>
      <c r="C440" s="5">
        <v>6057186</v>
      </c>
      <c r="D440" s="5">
        <v>7316774</v>
      </c>
      <c r="E440" s="9">
        <f t="shared" si="18"/>
        <v>1259588</v>
      </c>
      <c r="F440" s="7">
        <v>6500888</v>
      </c>
      <c r="G440" s="7">
        <f t="shared" si="19"/>
        <v>-815886</v>
      </c>
      <c r="H440" s="4">
        <v>5559539</v>
      </c>
      <c r="I440" s="10">
        <f t="shared" si="20"/>
        <v>-941349</v>
      </c>
    </row>
    <row r="441" spans="1:9" ht="30">
      <c r="A441" s="2" t="s">
        <v>4</v>
      </c>
      <c r="B441" s="3" t="s">
        <v>302</v>
      </c>
      <c r="C441" s="5">
        <v>670637</v>
      </c>
      <c r="D441" s="5">
        <v>707681</v>
      </c>
      <c r="E441" s="9">
        <f t="shared" si="18"/>
        <v>37044</v>
      </c>
      <c r="F441" s="7">
        <v>741293</v>
      </c>
      <c r="G441" s="7">
        <f t="shared" si="19"/>
        <v>33612</v>
      </c>
      <c r="H441" s="4">
        <v>661709</v>
      </c>
      <c r="I441" s="10">
        <f t="shared" si="20"/>
        <v>-79584</v>
      </c>
    </row>
    <row r="442" spans="1:9">
      <c r="A442" s="2" t="s">
        <v>4</v>
      </c>
      <c r="B442" s="3" t="s">
        <v>250</v>
      </c>
      <c r="C442" s="5">
        <v>1752211</v>
      </c>
      <c r="D442" s="5">
        <v>1507357</v>
      </c>
      <c r="E442" s="9">
        <f t="shared" si="18"/>
        <v>-244854</v>
      </c>
      <c r="F442" s="7">
        <v>1719084</v>
      </c>
      <c r="G442" s="7">
        <f t="shared" si="19"/>
        <v>211727</v>
      </c>
      <c r="H442" s="4">
        <v>1647778</v>
      </c>
      <c r="I442" s="10">
        <f t="shared" si="20"/>
        <v>-71306</v>
      </c>
    </row>
    <row r="443" spans="1:9" ht="30">
      <c r="A443" s="2" t="s">
        <v>4</v>
      </c>
      <c r="B443" s="3" t="s">
        <v>345</v>
      </c>
      <c r="C443" s="5">
        <v>76687</v>
      </c>
      <c r="D443" s="5">
        <v>95173</v>
      </c>
      <c r="E443" s="9">
        <f t="shared" si="18"/>
        <v>18486</v>
      </c>
      <c r="F443" s="7">
        <v>89182</v>
      </c>
      <c r="G443" s="7">
        <f t="shared" si="19"/>
        <v>-5991</v>
      </c>
      <c r="H443" s="4">
        <v>75661</v>
      </c>
      <c r="I443" s="10">
        <f t="shared" si="20"/>
        <v>-13521</v>
      </c>
    </row>
    <row r="444" spans="1:9">
      <c r="A444" s="2" t="s">
        <v>4</v>
      </c>
      <c r="B444" s="3" t="s">
        <v>303</v>
      </c>
      <c r="C444" s="5">
        <v>50478</v>
      </c>
      <c r="D444" s="5">
        <v>50478</v>
      </c>
      <c r="E444" s="9">
        <f t="shared" si="18"/>
        <v>0</v>
      </c>
      <c r="F444" s="7">
        <v>50478</v>
      </c>
      <c r="G444" s="7">
        <f t="shared" si="19"/>
        <v>0</v>
      </c>
      <c r="H444" s="4">
        <v>46799</v>
      </c>
      <c r="I444" s="10">
        <f t="shared" si="20"/>
        <v>-3679</v>
      </c>
    </row>
    <row r="445" spans="1:9" ht="30">
      <c r="A445" s="2" t="s">
        <v>4</v>
      </c>
      <c r="B445" s="3" t="s">
        <v>304</v>
      </c>
      <c r="C445" s="5">
        <v>185592</v>
      </c>
      <c r="D445" s="5">
        <v>401376</v>
      </c>
      <c r="E445" s="9">
        <f t="shared" si="18"/>
        <v>215784</v>
      </c>
      <c r="F445" s="7">
        <v>314367</v>
      </c>
      <c r="G445" s="7">
        <f t="shared" si="19"/>
        <v>-87009</v>
      </c>
      <c r="H445" s="4">
        <v>266290</v>
      </c>
      <c r="I445" s="10">
        <f t="shared" si="20"/>
        <v>-48077</v>
      </c>
    </row>
    <row r="446" spans="1:9">
      <c r="A446" s="2" t="s">
        <v>4</v>
      </c>
      <c r="B446" s="3" t="s">
        <v>448</v>
      </c>
      <c r="C446" s="5">
        <v>979853</v>
      </c>
      <c r="D446" s="5">
        <v>975210</v>
      </c>
      <c r="E446" s="9">
        <f t="shared" si="18"/>
        <v>-4643</v>
      </c>
      <c r="F446" s="7">
        <v>956248</v>
      </c>
      <c r="G446" s="7">
        <f t="shared" si="19"/>
        <v>-18962</v>
      </c>
      <c r="H446" s="4">
        <v>868173</v>
      </c>
      <c r="I446" s="10">
        <f t="shared" si="20"/>
        <v>-88075</v>
      </c>
    </row>
    <row r="447" spans="1:9">
      <c r="A447" s="2" t="s">
        <v>4</v>
      </c>
      <c r="B447" s="3" t="s">
        <v>305</v>
      </c>
      <c r="C447" s="5">
        <v>50478</v>
      </c>
      <c r="D447" s="5">
        <v>50478</v>
      </c>
      <c r="E447" s="9">
        <f t="shared" si="18"/>
        <v>0</v>
      </c>
      <c r="F447" s="7">
        <v>50478</v>
      </c>
      <c r="G447" s="7">
        <f t="shared" si="19"/>
        <v>0</v>
      </c>
      <c r="H447" s="4">
        <v>46799</v>
      </c>
      <c r="I447" s="10">
        <f t="shared" si="20"/>
        <v>-3679</v>
      </c>
    </row>
    <row r="448" spans="1:9">
      <c r="A448" s="2" t="s">
        <v>4</v>
      </c>
      <c r="B448" s="3" t="s">
        <v>306</v>
      </c>
      <c r="C448" s="5">
        <v>50478</v>
      </c>
      <c r="D448" s="5">
        <v>50478</v>
      </c>
      <c r="E448" s="9">
        <f t="shared" si="18"/>
        <v>0</v>
      </c>
      <c r="F448" s="7">
        <v>50478</v>
      </c>
      <c r="G448" s="7">
        <f t="shared" si="19"/>
        <v>0</v>
      </c>
      <c r="H448" s="4">
        <v>46799</v>
      </c>
      <c r="I448" s="10">
        <f t="shared" si="20"/>
        <v>-3679</v>
      </c>
    </row>
    <row r="449" spans="1:9">
      <c r="A449" s="2" t="s">
        <v>4</v>
      </c>
      <c r="B449" s="3" t="s">
        <v>449</v>
      </c>
      <c r="C449" s="5">
        <v>581290</v>
      </c>
      <c r="D449" s="5">
        <v>464772</v>
      </c>
      <c r="E449" s="9">
        <f t="shared" si="18"/>
        <v>-116518</v>
      </c>
      <c r="F449" s="7">
        <v>530730</v>
      </c>
      <c r="G449" s="7">
        <f t="shared" si="19"/>
        <v>65958</v>
      </c>
      <c r="H449" s="4">
        <v>474659</v>
      </c>
      <c r="I449" s="10">
        <f t="shared" si="20"/>
        <v>-56071</v>
      </c>
    </row>
    <row r="450" spans="1:9">
      <c r="A450" s="2" t="s">
        <v>4</v>
      </c>
      <c r="B450" s="3" t="s">
        <v>450</v>
      </c>
      <c r="C450" s="5">
        <v>1377200</v>
      </c>
      <c r="D450" s="5">
        <v>1426362</v>
      </c>
      <c r="E450" s="9">
        <f t="shared" si="18"/>
        <v>49162</v>
      </c>
      <c r="F450" s="7">
        <v>1404447</v>
      </c>
      <c r="G450" s="7">
        <f t="shared" si="19"/>
        <v>-21915</v>
      </c>
      <c r="H450" s="4">
        <v>1337428</v>
      </c>
      <c r="I450" s="10">
        <f t="shared" si="20"/>
        <v>-67019</v>
      </c>
    </row>
    <row r="451" spans="1:9">
      <c r="A451" s="2" t="s">
        <v>4</v>
      </c>
      <c r="B451" s="3" t="s">
        <v>251</v>
      </c>
      <c r="C451" s="5">
        <v>407436</v>
      </c>
      <c r="D451" s="5">
        <v>424652</v>
      </c>
      <c r="E451" s="9">
        <f t="shared" si="18"/>
        <v>17216</v>
      </c>
      <c r="F451" s="7">
        <v>402260</v>
      </c>
      <c r="G451" s="7">
        <f t="shared" si="19"/>
        <v>-22392</v>
      </c>
      <c r="H451" s="4">
        <v>388453</v>
      </c>
      <c r="I451" s="10">
        <f t="shared" si="20"/>
        <v>-13807</v>
      </c>
    </row>
    <row r="452" spans="1:9">
      <c r="A452" s="2" t="s">
        <v>4</v>
      </c>
      <c r="B452" s="3" t="s">
        <v>307</v>
      </c>
      <c r="C452" s="5">
        <v>3900912</v>
      </c>
      <c r="D452" s="5">
        <v>4017648</v>
      </c>
      <c r="E452" s="9">
        <f t="shared" si="18"/>
        <v>116736</v>
      </c>
      <c r="F452" s="7">
        <v>3899511</v>
      </c>
      <c r="G452" s="7">
        <f t="shared" si="19"/>
        <v>-118137</v>
      </c>
      <c r="H452" s="4">
        <v>3563497</v>
      </c>
      <c r="I452" s="10">
        <f t="shared" si="20"/>
        <v>-336014</v>
      </c>
    </row>
    <row r="453" spans="1:9">
      <c r="A453" s="2" t="s">
        <v>4</v>
      </c>
      <c r="B453" s="3" t="s">
        <v>308</v>
      </c>
      <c r="C453" s="5">
        <v>245600</v>
      </c>
      <c r="D453" s="5">
        <v>237285</v>
      </c>
      <c r="E453" s="9">
        <f t="shared" si="18"/>
        <v>-8315</v>
      </c>
      <c r="F453" s="7">
        <v>261556</v>
      </c>
      <c r="G453" s="7">
        <f t="shared" si="19"/>
        <v>24271</v>
      </c>
      <c r="H453" s="4">
        <v>251485</v>
      </c>
      <c r="I453" s="10">
        <f t="shared" si="20"/>
        <v>-10071</v>
      </c>
    </row>
    <row r="454" spans="1:9">
      <c r="A454" s="2" t="s">
        <v>4</v>
      </c>
      <c r="B454" s="3" t="s">
        <v>309</v>
      </c>
      <c r="C454" s="5">
        <v>50478</v>
      </c>
      <c r="D454" s="5">
        <v>50478</v>
      </c>
      <c r="E454" s="9">
        <f t="shared" ref="E454:E517" si="21">D454-C454</f>
        <v>0</v>
      </c>
      <c r="F454" s="7">
        <v>50478</v>
      </c>
      <c r="G454" s="7">
        <f t="shared" ref="G454:G517" si="22">F454-D454</f>
        <v>0</v>
      </c>
      <c r="H454" s="4">
        <v>46799</v>
      </c>
      <c r="I454" s="10">
        <f t="shared" ref="I454:I517" si="23">H454-F454</f>
        <v>-3679</v>
      </c>
    </row>
    <row r="455" spans="1:9">
      <c r="A455" s="2" t="s">
        <v>4</v>
      </c>
      <c r="B455" s="3" t="s">
        <v>451</v>
      </c>
      <c r="C455" s="5">
        <v>1510121</v>
      </c>
      <c r="D455" s="5">
        <v>1510121</v>
      </c>
      <c r="E455" s="9">
        <f t="shared" si="21"/>
        <v>0</v>
      </c>
      <c r="F455" s="7">
        <v>1510121</v>
      </c>
      <c r="G455" s="7">
        <f t="shared" si="22"/>
        <v>0</v>
      </c>
      <c r="H455" s="4">
        <v>1510121</v>
      </c>
      <c r="I455" s="10">
        <f t="shared" si="23"/>
        <v>0</v>
      </c>
    </row>
    <row r="456" spans="1:9" ht="30">
      <c r="A456" s="2" t="s">
        <v>4</v>
      </c>
      <c r="B456" s="3" t="s">
        <v>434</v>
      </c>
      <c r="C456" s="5">
        <v>50478</v>
      </c>
      <c r="D456" s="5">
        <v>50478</v>
      </c>
      <c r="E456" s="9">
        <f t="shared" si="21"/>
        <v>0</v>
      </c>
      <c r="F456" s="7">
        <v>50478</v>
      </c>
      <c r="G456" s="7">
        <f t="shared" si="22"/>
        <v>0</v>
      </c>
      <c r="H456" s="4">
        <v>46799</v>
      </c>
      <c r="I456" s="10">
        <f t="shared" si="23"/>
        <v>-3679</v>
      </c>
    </row>
    <row r="457" spans="1:9" ht="30">
      <c r="A457" s="2" t="s">
        <v>4</v>
      </c>
      <c r="B457" s="3" t="s">
        <v>311</v>
      </c>
      <c r="C457" s="5">
        <v>240999</v>
      </c>
      <c r="D457" s="5">
        <v>397035</v>
      </c>
      <c r="E457" s="9">
        <f t="shared" si="21"/>
        <v>156036</v>
      </c>
      <c r="F457" s="7">
        <v>324134</v>
      </c>
      <c r="G457" s="7">
        <f t="shared" si="22"/>
        <v>-72901</v>
      </c>
      <c r="H457" s="4">
        <v>298091</v>
      </c>
      <c r="I457" s="10">
        <f t="shared" si="23"/>
        <v>-26043</v>
      </c>
    </row>
    <row r="458" spans="1:9" ht="30">
      <c r="A458" s="2" t="s">
        <v>4</v>
      </c>
      <c r="B458" s="3" t="s">
        <v>312</v>
      </c>
      <c r="C458" s="5">
        <v>50478</v>
      </c>
      <c r="D458" s="5">
        <v>50478</v>
      </c>
      <c r="E458" s="9">
        <f t="shared" si="21"/>
        <v>0</v>
      </c>
      <c r="F458" s="7">
        <v>50478</v>
      </c>
      <c r="G458" s="7">
        <f t="shared" si="22"/>
        <v>0</v>
      </c>
      <c r="H458" s="4">
        <v>46799</v>
      </c>
      <c r="I458" s="10">
        <f t="shared" si="23"/>
        <v>-3679</v>
      </c>
    </row>
    <row r="459" spans="1:9">
      <c r="A459" s="2" t="s">
        <v>4</v>
      </c>
      <c r="B459" s="3" t="s">
        <v>435</v>
      </c>
      <c r="C459" s="5">
        <v>143083</v>
      </c>
      <c r="D459" s="5">
        <v>142938</v>
      </c>
      <c r="E459" s="9">
        <f t="shared" si="21"/>
        <v>-145</v>
      </c>
      <c r="F459" s="7">
        <v>141052</v>
      </c>
      <c r="G459" s="7">
        <f t="shared" si="22"/>
        <v>-1886</v>
      </c>
      <c r="H459" s="4">
        <v>119614</v>
      </c>
      <c r="I459" s="10">
        <f t="shared" si="23"/>
        <v>-21438</v>
      </c>
    </row>
    <row r="460" spans="1:9">
      <c r="A460" s="2" t="s">
        <v>4</v>
      </c>
      <c r="B460" s="3" t="s">
        <v>313</v>
      </c>
      <c r="C460" s="5">
        <v>50478</v>
      </c>
      <c r="D460" s="5">
        <v>50478</v>
      </c>
      <c r="E460" s="9">
        <f t="shared" si="21"/>
        <v>0</v>
      </c>
      <c r="F460" s="7">
        <v>50478</v>
      </c>
      <c r="G460" s="7">
        <f t="shared" si="22"/>
        <v>0</v>
      </c>
      <c r="H460" s="4">
        <v>46799</v>
      </c>
      <c r="I460" s="10">
        <f t="shared" si="23"/>
        <v>-3679</v>
      </c>
    </row>
    <row r="461" spans="1:9" ht="30">
      <c r="A461" s="2" t="s">
        <v>4</v>
      </c>
      <c r="B461" s="3" t="s">
        <v>314</v>
      </c>
      <c r="C461" s="5">
        <v>175750</v>
      </c>
      <c r="D461" s="5">
        <v>185810</v>
      </c>
      <c r="E461" s="9">
        <f t="shared" si="21"/>
        <v>10060</v>
      </c>
      <c r="F461" s="7">
        <v>184934</v>
      </c>
      <c r="G461" s="7">
        <f t="shared" si="22"/>
        <v>-876</v>
      </c>
      <c r="H461" s="4">
        <v>156782</v>
      </c>
      <c r="I461" s="10">
        <f t="shared" si="23"/>
        <v>-28152</v>
      </c>
    </row>
    <row r="462" spans="1:9" ht="30">
      <c r="A462" s="2" t="s">
        <v>4</v>
      </c>
      <c r="B462" s="3" t="s">
        <v>315</v>
      </c>
      <c r="C462" s="5">
        <v>1004641</v>
      </c>
      <c r="D462" s="5">
        <v>981143</v>
      </c>
      <c r="E462" s="9">
        <f t="shared" si="21"/>
        <v>-23498</v>
      </c>
      <c r="F462" s="7">
        <v>1015376</v>
      </c>
      <c r="G462" s="7">
        <f t="shared" si="22"/>
        <v>34233</v>
      </c>
      <c r="H462" s="4">
        <v>914570</v>
      </c>
      <c r="I462" s="10">
        <f t="shared" si="23"/>
        <v>-100806</v>
      </c>
    </row>
    <row r="463" spans="1:9">
      <c r="A463" s="2" t="s">
        <v>4</v>
      </c>
      <c r="B463" s="3" t="s">
        <v>316</v>
      </c>
      <c r="C463" s="5">
        <v>50478</v>
      </c>
      <c r="D463" s="5">
        <v>50478</v>
      </c>
      <c r="E463" s="9">
        <f t="shared" si="21"/>
        <v>0</v>
      </c>
      <c r="F463" s="7">
        <v>50478</v>
      </c>
      <c r="G463" s="7">
        <f t="shared" si="22"/>
        <v>0</v>
      </c>
      <c r="H463" s="4">
        <v>46799</v>
      </c>
      <c r="I463" s="10">
        <f t="shared" si="23"/>
        <v>-3679</v>
      </c>
    </row>
    <row r="464" spans="1:9" ht="30">
      <c r="A464" s="2" t="s">
        <v>4</v>
      </c>
      <c r="B464" s="3" t="s">
        <v>282</v>
      </c>
      <c r="C464" s="5">
        <v>337612</v>
      </c>
      <c r="D464" s="5">
        <v>346352</v>
      </c>
      <c r="E464" s="9">
        <f t="shared" si="21"/>
        <v>8740</v>
      </c>
      <c r="F464" s="7">
        <v>354156</v>
      </c>
      <c r="G464" s="7">
        <f t="shared" si="22"/>
        <v>7804</v>
      </c>
      <c r="H464" s="4">
        <v>300136</v>
      </c>
      <c r="I464" s="10">
        <f t="shared" si="23"/>
        <v>-54020</v>
      </c>
    </row>
    <row r="465" spans="1:9">
      <c r="A465" s="2" t="s">
        <v>4</v>
      </c>
      <c r="B465" s="3" t="s">
        <v>317</v>
      </c>
      <c r="C465" s="5">
        <v>246654</v>
      </c>
      <c r="D465" s="5">
        <v>240914</v>
      </c>
      <c r="E465" s="9">
        <f t="shared" si="21"/>
        <v>-5740</v>
      </c>
      <c r="F465" s="7">
        <v>273769</v>
      </c>
      <c r="G465" s="7">
        <f t="shared" si="22"/>
        <v>32855</v>
      </c>
      <c r="H465" s="4">
        <v>269311</v>
      </c>
      <c r="I465" s="10">
        <f t="shared" si="23"/>
        <v>-4458</v>
      </c>
    </row>
    <row r="466" spans="1:9">
      <c r="A466" s="2" t="s">
        <v>4</v>
      </c>
      <c r="B466" s="3" t="s">
        <v>452</v>
      </c>
      <c r="C466" s="5">
        <v>2318710</v>
      </c>
      <c r="D466" s="5">
        <v>2422038</v>
      </c>
      <c r="E466" s="9">
        <f t="shared" si="21"/>
        <v>103328</v>
      </c>
      <c r="F466" s="7">
        <v>2408771</v>
      </c>
      <c r="G466" s="7">
        <f t="shared" si="22"/>
        <v>-13267</v>
      </c>
      <c r="H466" s="4">
        <v>2320240</v>
      </c>
      <c r="I466" s="10">
        <f t="shared" si="23"/>
        <v>-88531</v>
      </c>
    </row>
    <row r="467" spans="1:9">
      <c r="A467" s="2" t="s">
        <v>4</v>
      </c>
      <c r="B467" s="3" t="s">
        <v>318</v>
      </c>
      <c r="C467" s="5">
        <v>119239</v>
      </c>
      <c r="D467" s="5">
        <v>128549</v>
      </c>
      <c r="E467" s="9">
        <f t="shared" si="21"/>
        <v>9310</v>
      </c>
      <c r="F467" s="7">
        <v>128167</v>
      </c>
      <c r="G467" s="7">
        <f t="shared" si="22"/>
        <v>-382</v>
      </c>
      <c r="H467" s="4">
        <v>108693</v>
      </c>
      <c r="I467" s="10">
        <f t="shared" si="23"/>
        <v>-19474</v>
      </c>
    </row>
    <row r="468" spans="1:9">
      <c r="A468" s="2" t="s">
        <v>4</v>
      </c>
      <c r="B468" s="3" t="s">
        <v>436</v>
      </c>
      <c r="C468" s="5">
        <v>400525</v>
      </c>
      <c r="D468" s="5">
        <v>410418</v>
      </c>
      <c r="E468" s="9">
        <f t="shared" si="21"/>
        <v>9893</v>
      </c>
      <c r="F468" s="7">
        <v>413370</v>
      </c>
      <c r="G468" s="7">
        <f t="shared" si="22"/>
        <v>2952</v>
      </c>
      <c r="H468" s="4">
        <v>404253</v>
      </c>
      <c r="I468" s="10">
        <f t="shared" si="23"/>
        <v>-9117</v>
      </c>
    </row>
    <row r="469" spans="1:9">
      <c r="A469" s="2" t="s">
        <v>4</v>
      </c>
      <c r="B469" s="3" t="s">
        <v>319</v>
      </c>
      <c r="C469" s="5">
        <v>937310</v>
      </c>
      <c r="D469" s="5">
        <v>930138</v>
      </c>
      <c r="E469" s="9">
        <f t="shared" si="21"/>
        <v>-7172</v>
      </c>
      <c r="F469" s="7">
        <v>964303</v>
      </c>
      <c r="G469" s="7">
        <f t="shared" si="22"/>
        <v>34165</v>
      </c>
      <c r="H469" s="4">
        <v>855425</v>
      </c>
      <c r="I469" s="10">
        <f t="shared" si="23"/>
        <v>-108878</v>
      </c>
    </row>
    <row r="470" spans="1:9" ht="30">
      <c r="A470" s="2" t="s">
        <v>4</v>
      </c>
      <c r="B470" s="3" t="s">
        <v>320</v>
      </c>
      <c r="C470" s="5">
        <v>358806</v>
      </c>
      <c r="D470" s="5">
        <v>358806</v>
      </c>
      <c r="E470" s="9">
        <f t="shared" si="21"/>
        <v>0</v>
      </c>
      <c r="F470" s="7">
        <v>358806</v>
      </c>
      <c r="G470" s="7">
        <f t="shared" si="22"/>
        <v>0</v>
      </c>
      <c r="H470" s="4">
        <v>358806</v>
      </c>
      <c r="I470" s="10">
        <f t="shared" si="23"/>
        <v>0</v>
      </c>
    </row>
    <row r="471" spans="1:9">
      <c r="A471" s="2" t="s">
        <v>4</v>
      </c>
      <c r="B471" s="3" t="s">
        <v>453</v>
      </c>
      <c r="C471" s="5">
        <v>400061</v>
      </c>
      <c r="D471" s="5">
        <v>330509</v>
      </c>
      <c r="E471" s="9">
        <f t="shared" si="21"/>
        <v>-69552</v>
      </c>
      <c r="F471" s="7">
        <v>387392</v>
      </c>
      <c r="G471" s="7">
        <f t="shared" si="22"/>
        <v>56883</v>
      </c>
      <c r="H471" s="4">
        <v>361249</v>
      </c>
      <c r="I471" s="10">
        <f t="shared" si="23"/>
        <v>-26143</v>
      </c>
    </row>
    <row r="472" spans="1:9">
      <c r="A472" s="2" t="s">
        <v>4</v>
      </c>
      <c r="B472" s="3" t="s">
        <v>252</v>
      </c>
      <c r="C472" s="5">
        <v>84965918</v>
      </c>
      <c r="D472" s="5">
        <v>76238378</v>
      </c>
      <c r="E472" s="9">
        <f t="shared" si="21"/>
        <v>-8727540</v>
      </c>
      <c r="F472" s="7">
        <v>78615797</v>
      </c>
      <c r="G472" s="7">
        <f t="shared" si="22"/>
        <v>2377419</v>
      </c>
      <c r="H472" s="4">
        <v>71120251</v>
      </c>
      <c r="I472" s="10">
        <f t="shared" si="23"/>
        <v>-7495546</v>
      </c>
    </row>
    <row r="473" spans="1:9">
      <c r="A473" s="2" t="s">
        <v>4</v>
      </c>
      <c r="B473" s="3" t="s">
        <v>321</v>
      </c>
      <c r="C473" s="5">
        <v>1422942</v>
      </c>
      <c r="D473" s="5">
        <v>1131730</v>
      </c>
      <c r="E473" s="9">
        <f t="shared" si="21"/>
        <v>-291212</v>
      </c>
      <c r="F473" s="7">
        <v>1306087</v>
      </c>
      <c r="G473" s="7">
        <f t="shared" si="22"/>
        <v>174357</v>
      </c>
      <c r="H473" s="4">
        <v>1106772</v>
      </c>
      <c r="I473" s="10">
        <f t="shared" si="23"/>
        <v>-199315</v>
      </c>
    </row>
    <row r="474" spans="1:9" ht="30">
      <c r="A474" s="2" t="s">
        <v>4</v>
      </c>
      <c r="B474" s="3" t="s">
        <v>458</v>
      </c>
      <c r="C474" s="5">
        <v>697912</v>
      </c>
      <c r="D474" s="5">
        <v>849753</v>
      </c>
      <c r="E474" s="9">
        <f t="shared" si="21"/>
        <v>151841</v>
      </c>
      <c r="F474" s="7">
        <v>772408</v>
      </c>
      <c r="G474" s="7">
        <f t="shared" si="22"/>
        <v>-77345</v>
      </c>
      <c r="H474" s="4">
        <v>714059</v>
      </c>
      <c r="I474" s="10">
        <f t="shared" si="23"/>
        <v>-58349</v>
      </c>
    </row>
    <row r="475" spans="1:9">
      <c r="A475" s="2" t="s">
        <v>4</v>
      </c>
      <c r="B475" s="3" t="s">
        <v>322</v>
      </c>
      <c r="C475" s="5">
        <v>600715</v>
      </c>
      <c r="D475" s="5">
        <v>531196</v>
      </c>
      <c r="E475" s="9">
        <f t="shared" si="21"/>
        <v>-69519</v>
      </c>
      <c r="F475" s="7">
        <v>607614</v>
      </c>
      <c r="G475" s="7">
        <f t="shared" si="22"/>
        <v>76418</v>
      </c>
      <c r="H475" s="4">
        <v>579029</v>
      </c>
      <c r="I475" s="10">
        <f t="shared" si="23"/>
        <v>-28585</v>
      </c>
    </row>
    <row r="476" spans="1:9">
      <c r="A476" s="2" t="s">
        <v>4</v>
      </c>
      <c r="B476" s="3" t="s">
        <v>254</v>
      </c>
      <c r="C476" s="5">
        <v>4543216</v>
      </c>
      <c r="D476" s="5">
        <v>4557226</v>
      </c>
      <c r="E476" s="9">
        <f t="shared" si="21"/>
        <v>14010</v>
      </c>
      <c r="F476" s="7">
        <v>4596505</v>
      </c>
      <c r="G476" s="7">
        <f t="shared" si="22"/>
        <v>39279</v>
      </c>
      <c r="H476" s="4">
        <v>4361851</v>
      </c>
      <c r="I476" s="10">
        <f t="shared" si="23"/>
        <v>-234654</v>
      </c>
    </row>
    <row r="477" spans="1:9" ht="30">
      <c r="A477" s="2" t="s">
        <v>4</v>
      </c>
      <c r="B477" s="3" t="s">
        <v>323</v>
      </c>
      <c r="C477" s="5">
        <v>192743</v>
      </c>
      <c r="D477" s="5">
        <v>236603</v>
      </c>
      <c r="E477" s="9">
        <f t="shared" si="21"/>
        <v>43860</v>
      </c>
      <c r="F477" s="7">
        <v>222858</v>
      </c>
      <c r="G477" s="7">
        <f t="shared" si="22"/>
        <v>-13745</v>
      </c>
      <c r="H477" s="4">
        <v>188886</v>
      </c>
      <c r="I477" s="10">
        <f t="shared" si="23"/>
        <v>-33972</v>
      </c>
    </row>
    <row r="478" spans="1:9">
      <c r="A478" s="2" t="s">
        <v>4</v>
      </c>
      <c r="B478" s="3" t="s">
        <v>324</v>
      </c>
      <c r="C478" s="5">
        <v>64869</v>
      </c>
      <c r="D478" s="5">
        <v>64878</v>
      </c>
      <c r="E478" s="9">
        <f t="shared" si="21"/>
        <v>9</v>
      </c>
      <c r="F478" s="7">
        <v>66239</v>
      </c>
      <c r="G478" s="7">
        <f t="shared" si="22"/>
        <v>1361</v>
      </c>
      <c r="H478" s="4">
        <v>64058</v>
      </c>
      <c r="I478" s="10">
        <f t="shared" si="23"/>
        <v>-2181</v>
      </c>
    </row>
    <row r="479" spans="1:9">
      <c r="A479" s="2" t="s">
        <v>4</v>
      </c>
      <c r="B479" s="3" t="s">
        <v>325</v>
      </c>
      <c r="C479" s="5">
        <v>111048</v>
      </c>
      <c r="D479" s="5">
        <v>50478</v>
      </c>
      <c r="E479" s="9">
        <f t="shared" si="21"/>
        <v>-60570</v>
      </c>
      <c r="F479" s="7">
        <v>100340</v>
      </c>
      <c r="G479" s="7">
        <f t="shared" si="22"/>
        <v>49862</v>
      </c>
      <c r="H479" s="4">
        <v>89238</v>
      </c>
      <c r="I479" s="10">
        <f t="shared" si="23"/>
        <v>-11102</v>
      </c>
    </row>
    <row r="480" spans="1:9">
      <c r="A480" s="2" t="s">
        <v>4</v>
      </c>
      <c r="B480" s="3" t="s">
        <v>326</v>
      </c>
      <c r="C480" s="5">
        <v>823589</v>
      </c>
      <c r="D480" s="5">
        <v>685092</v>
      </c>
      <c r="E480" s="9">
        <f t="shared" si="21"/>
        <v>-138497</v>
      </c>
      <c r="F480" s="7">
        <v>775374</v>
      </c>
      <c r="G480" s="7">
        <f t="shared" si="22"/>
        <v>90282</v>
      </c>
      <c r="H480" s="4">
        <v>682073</v>
      </c>
      <c r="I480" s="10">
        <f t="shared" si="23"/>
        <v>-93301</v>
      </c>
    </row>
    <row r="481" spans="1:9">
      <c r="A481" s="2" t="s">
        <v>4</v>
      </c>
      <c r="B481" s="3" t="s">
        <v>454</v>
      </c>
      <c r="C481" s="5">
        <v>83947</v>
      </c>
      <c r="D481" s="5">
        <v>83947</v>
      </c>
      <c r="E481" s="9">
        <f t="shared" si="21"/>
        <v>0</v>
      </c>
      <c r="F481" s="7">
        <v>83947</v>
      </c>
      <c r="G481" s="7">
        <f t="shared" si="22"/>
        <v>0</v>
      </c>
      <c r="H481" s="4">
        <v>83947</v>
      </c>
      <c r="I481" s="10">
        <f t="shared" si="23"/>
        <v>0</v>
      </c>
    </row>
    <row r="482" spans="1:9">
      <c r="A482" s="2" t="s">
        <v>4</v>
      </c>
      <c r="B482" s="3" t="s">
        <v>327</v>
      </c>
      <c r="C482" s="5">
        <v>217993</v>
      </c>
      <c r="D482" s="5">
        <v>215907</v>
      </c>
      <c r="E482" s="9">
        <f t="shared" si="21"/>
        <v>-2086</v>
      </c>
      <c r="F482" s="7">
        <v>223147</v>
      </c>
      <c r="G482" s="7">
        <f t="shared" si="22"/>
        <v>7240</v>
      </c>
      <c r="H482" s="4">
        <v>196468</v>
      </c>
      <c r="I482" s="10">
        <f t="shared" si="23"/>
        <v>-26679</v>
      </c>
    </row>
    <row r="483" spans="1:9">
      <c r="A483" s="2" t="s">
        <v>4</v>
      </c>
      <c r="B483" s="3" t="s">
        <v>328</v>
      </c>
      <c r="C483" s="5">
        <v>1351823</v>
      </c>
      <c r="D483" s="5">
        <v>1336581</v>
      </c>
      <c r="E483" s="9">
        <f t="shared" si="21"/>
        <v>-15242</v>
      </c>
      <c r="F483" s="7">
        <v>1353455</v>
      </c>
      <c r="G483" s="7">
        <f t="shared" si="22"/>
        <v>16874</v>
      </c>
      <c r="H483" s="4">
        <v>1146686</v>
      </c>
      <c r="I483" s="10">
        <f t="shared" si="23"/>
        <v>-206769</v>
      </c>
    </row>
    <row r="484" spans="1:9">
      <c r="A484" s="2" t="s">
        <v>4</v>
      </c>
      <c r="B484" s="3" t="s">
        <v>455</v>
      </c>
      <c r="C484" s="5">
        <v>129665</v>
      </c>
      <c r="D484" s="5">
        <v>129665</v>
      </c>
      <c r="E484" s="9">
        <f t="shared" si="21"/>
        <v>0</v>
      </c>
      <c r="F484" s="7">
        <v>129665</v>
      </c>
      <c r="G484" s="7">
        <f t="shared" si="22"/>
        <v>0</v>
      </c>
      <c r="H484" s="4">
        <v>129665</v>
      </c>
      <c r="I484" s="10">
        <f t="shared" si="23"/>
        <v>0</v>
      </c>
    </row>
    <row r="485" spans="1:9">
      <c r="A485" s="2" t="s">
        <v>4</v>
      </c>
      <c r="B485" s="3" t="s">
        <v>329</v>
      </c>
      <c r="C485" s="5">
        <v>50478</v>
      </c>
      <c r="D485" s="5">
        <v>50478</v>
      </c>
      <c r="E485" s="9">
        <f t="shared" si="21"/>
        <v>0</v>
      </c>
      <c r="F485" s="7">
        <v>50478</v>
      </c>
      <c r="G485" s="7">
        <f t="shared" si="22"/>
        <v>0</v>
      </c>
      <c r="H485" s="4">
        <v>46799</v>
      </c>
      <c r="I485" s="10">
        <f t="shared" si="23"/>
        <v>-3679</v>
      </c>
    </row>
    <row r="486" spans="1:9">
      <c r="A486" s="2" t="s">
        <v>4</v>
      </c>
      <c r="B486" s="3" t="s">
        <v>437</v>
      </c>
      <c r="C486" s="5">
        <v>1868072</v>
      </c>
      <c r="D486" s="5">
        <v>1822184</v>
      </c>
      <c r="E486" s="9">
        <f t="shared" si="21"/>
        <v>-45888</v>
      </c>
      <c r="F486" s="7">
        <v>1703666</v>
      </c>
      <c r="G486" s="7">
        <f t="shared" si="22"/>
        <v>-118518</v>
      </c>
      <c r="H486" s="4">
        <v>1541893</v>
      </c>
      <c r="I486" s="10">
        <f t="shared" si="23"/>
        <v>-161773</v>
      </c>
    </row>
    <row r="487" spans="1:9">
      <c r="A487" s="2" t="s">
        <v>4</v>
      </c>
      <c r="B487" s="3" t="s">
        <v>330</v>
      </c>
      <c r="C487" s="5">
        <v>408097</v>
      </c>
      <c r="D487" s="5">
        <v>416648</v>
      </c>
      <c r="E487" s="9">
        <f t="shared" si="21"/>
        <v>8551</v>
      </c>
      <c r="F487" s="7">
        <v>255449</v>
      </c>
      <c r="G487" s="7">
        <f t="shared" si="22"/>
        <v>-161199</v>
      </c>
      <c r="H487" s="4">
        <v>251725</v>
      </c>
      <c r="I487" s="10">
        <f t="shared" si="23"/>
        <v>-3724</v>
      </c>
    </row>
    <row r="488" spans="1:9">
      <c r="A488" s="2" t="s">
        <v>4</v>
      </c>
      <c r="B488" s="3" t="s">
        <v>331</v>
      </c>
      <c r="C488" s="5">
        <v>2046334</v>
      </c>
      <c r="D488" s="5">
        <v>2269929</v>
      </c>
      <c r="E488" s="9">
        <f t="shared" si="21"/>
        <v>223595</v>
      </c>
      <c r="F488" s="7">
        <v>2266465</v>
      </c>
      <c r="G488" s="7">
        <f t="shared" si="22"/>
        <v>-3464</v>
      </c>
      <c r="H488" s="4">
        <v>2084567</v>
      </c>
      <c r="I488" s="10">
        <f t="shared" si="23"/>
        <v>-181898</v>
      </c>
    </row>
    <row r="489" spans="1:9">
      <c r="A489" s="2" t="s">
        <v>4</v>
      </c>
      <c r="B489" s="3" t="s">
        <v>332</v>
      </c>
      <c r="C489" s="5">
        <v>50478</v>
      </c>
      <c r="D489" s="5">
        <v>50478</v>
      </c>
      <c r="E489" s="9">
        <f t="shared" si="21"/>
        <v>0</v>
      </c>
      <c r="F489" s="7">
        <v>50478</v>
      </c>
      <c r="G489" s="7">
        <f t="shared" si="22"/>
        <v>0</v>
      </c>
      <c r="H489" s="4">
        <v>46799</v>
      </c>
      <c r="I489" s="10">
        <f t="shared" si="23"/>
        <v>-3679</v>
      </c>
    </row>
    <row r="490" spans="1:9">
      <c r="A490" s="2" t="s">
        <v>4</v>
      </c>
      <c r="B490" s="3" t="s">
        <v>333</v>
      </c>
      <c r="C490" s="5">
        <v>150380</v>
      </c>
      <c r="D490" s="5">
        <v>167993</v>
      </c>
      <c r="E490" s="9">
        <f t="shared" si="21"/>
        <v>17613</v>
      </c>
      <c r="F490" s="7">
        <v>161978</v>
      </c>
      <c r="G490" s="7">
        <f t="shared" si="22"/>
        <v>-6015</v>
      </c>
      <c r="H490" s="4">
        <v>137330</v>
      </c>
      <c r="I490" s="10">
        <f t="shared" si="23"/>
        <v>-24648</v>
      </c>
    </row>
    <row r="491" spans="1:9">
      <c r="A491" s="2" t="s">
        <v>4</v>
      </c>
      <c r="B491" s="3" t="s">
        <v>334</v>
      </c>
      <c r="C491" s="5">
        <v>184579</v>
      </c>
      <c r="D491" s="5">
        <v>189743</v>
      </c>
      <c r="E491" s="9">
        <f t="shared" si="21"/>
        <v>5164</v>
      </c>
      <c r="F491" s="7">
        <v>200066</v>
      </c>
      <c r="G491" s="7">
        <f t="shared" si="22"/>
        <v>10323</v>
      </c>
      <c r="H491" s="4">
        <v>184029</v>
      </c>
      <c r="I491" s="10">
        <f t="shared" si="23"/>
        <v>-16037</v>
      </c>
    </row>
    <row r="492" spans="1:9">
      <c r="A492" s="2" t="s">
        <v>4</v>
      </c>
      <c r="B492" s="3" t="s">
        <v>438</v>
      </c>
      <c r="C492" s="5">
        <v>1178179</v>
      </c>
      <c r="D492" s="5">
        <v>1171118</v>
      </c>
      <c r="E492" s="9">
        <f t="shared" si="21"/>
        <v>-7061</v>
      </c>
      <c r="F492" s="7">
        <v>1219942</v>
      </c>
      <c r="G492" s="7">
        <f t="shared" si="22"/>
        <v>48824</v>
      </c>
      <c r="H492" s="4">
        <v>1140804</v>
      </c>
      <c r="I492" s="10">
        <f t="shared" si="23"/>
        <v>-79138</v>
      </c>
    </row>
    <row r="493" spans="1:9">
      <c r="A493" s="2" t="s">
        <v>4</v>
      </c>
      <c r="B493" s="3" t="s">
        <v>335</v>
      </c>
      <c r="C493" s="5">
        <v>50478</v>
      </c>
      <c r="D493" s="5">
        <v>50478</v>
      </c>
      <c r="E493" s="9">
        <f t="shared" si="21"/>
        <v>0</v>
      </c>
      <c r="F493" s="7">
        <v>50478</v>
      </c>
      <c r="G493" s="7">
        <f t="shared" si="22"/>
        <v>0</v>
      </c>
      <c r="H493" s="4">
        <v>46799</v>
      </c>
      <c r="I493" s="10">
        <f t="shared" si="23"/>
        <v>-3679</v>
      </c>
    </row>
    <row r="494" spans="1:9">
      <c r="A494" s="2" t="s">
        <v>4</v>
      </c>
      <c r="B494" s="3" t="s">
        <v>336</v>
      </c>
      <c r="C494" s="5">
        <v>349474</v>
      </c>
      <c r="D494" s="5">
        <v>349474</v>
      </c>
      <c r="E494" s="9">
        <f t="shared" si="21"/>
        <v>0</v>
      </c>
      <c r="F494" s="7">
        <v>349474</v>
      </c>
      <c r="G494" s="7">
        <f t="shared" si="22"/>
        <v>0</v>
      </c>
      <c r="H494" s="4">
        <v>349474</v>
      </c>
      <c r="I494" s="10">
        <f t="shared" si="23"/>
        <v>0</v>
      </c>
    </row>
    <row r="495" spans="1:9">
      <c r="A495" s="2" t="s">
        <v>4</v>
      </c>
      <c r="B495" s="3" t="s">
        <v>337</v>
      </c>
      <c r="C495" s="5">
        <v>372820</v>
      </c>
      <c r="D495" s="5">
        <v>387527</v>
      </c>
      <c r="E495" s="9">
        <f t="shared" si="21"/>
        <v>14707</v>
      </c>
      <c r="F495" s="7">
        <v>393656</v>
      </c>
      <c r="G495" s="7">
        <f t="shared" si="22"/>
        <v>6129</v>
      </c>
      <c r="H495" s="4">
        <v>350263</v>
      </c>
      <c r="I495" s="10">
        <f t="shared" si="23"/>
        <v>-43393</v>
      </c>
    </row>
    <row r="496" spans="1:9">
      <c r="A496" s="2" t="s">
        <v>4</v>
      </c>
      <c r="B496" s="3" t="s">
        <v>287</v>
      </c>
      <c r="C496" s="5">
        <v>2441421</v>
      </c>
      <c r="D496" s="5">
        <v>2569449</v>
      </c>
      <c r="E496" s="9">
        <f t="shared" si="21"/>
        <v>128028</v>
      </c>
      <c r="F496" s="7">
        <v>3360539</v>
      </c>
      <c r="G496" s="7">
        <f t="shared" si="22"/>
        <v>791090</v>
      </c>
      <c r="H496" s="4">
        <v>2927879</v>
      </c>
      <c r="I496" s="10">
        <f t="shared" si="23"/>
        <v>-432660</v>
      </c>
    </row>
    <row r="497" spans="1:9">
      <c r="A497" s="2" t="s">
        <v>4</v>
      </c>
      <c r="B497" s="3" t="s">
        <v>256</v>
      </c>
      <c r="C497" s="5">
        <v>2332378</v>
      </c>
      <c r="D497" s="5">
        <v>2301179</v>
      </c>
      <c r="E497" s="9">
        <f t="shared" si="21"/>
        <v>-31199</v>
      </c>
      <c r="F497" s="7">
        <v>2264695</v>
      </c>
      <c r="G497" s="7">
        <f t="shared" si="22"/>
        <v>-36484</v>
      </c>
      <c r="H497" s="4">
        <v>2145760</v>
      </c>
      <c r="I497" s="10">
        <f t="shared" si="23"/>
        <v>-118935</v>
      </c>
    </row>
    <row r="498" spans="1:9">
      <c r="A498" s="2" t="s">
        <v>4</v>
      </c>
      <c r="B498" s="3" t="s">
        <v>258</v>
      </c>
      <c r="C498" s="5">
        <v>6164261</v>
      </c>
      <c r="D498" s="5">
        <v>6199376</v>
      </c>
      <c r="E498" s="9">
        <f t="shared" si="21"/>
        <v>35115</v>
      </c>
      <c r="F498" s="7">
        <v>6287834</v>
      </c>
      <c r="G498" s="7">
        <f t="shared" si="22"/>
        <v>88458</v>
      </c>
      <c r="H498" s="4">
        <v>5886088</v>
      </c>
      <c r="I498" s="10">
        <f t="shared" si="23"/>
        <v>-401746</v>
      </c>
    </row>
    <row r="499" spans="1:9">
      <c r="A499" s="2" t="s">
        <v>4</v>
      </c>
      <c r="B499" s="3" t="s">
        <v>456</v>
      </c>
      <c r="C499" s="5">
        <v>556756</v>
      </c>
      <c r="D499" s="5">
        <v>611760</v>
      </c>
      <c r="E499" s="9">
        <f t="shared" si="21"/>
        <v>55004</v>
      </c>
      <c r="F499" s="7">
        <v>575879</v>
      </c>
      <c r="G499" s="7">
        <f t="shared" si="22"/>
        <v>-35881</v>
      </c>
      <c r="H499" s="4">
        <v>490468</v>
      </c>
      <c r="I499" s="10">
        <f t="shared" si="23"/>
        <v>-85411</v>
      </c>
    </row>
    <row r="500" spans="1:9">
      <c r="A500" s="2" t="s">
        <v>4</v>
      </c>
      <c r="B500" s="3" t="s">
        <v>457</v>
      </c>
      <c r="C500" s="5">
        <v>372836</v>
      </c>
      <c r="D500" s="5">
        <v>344064</v>
      </c>
      <c r="E500" s="9">
        <f t="shared" si="21"/>
        <v>-28772</v>
      </c>
      <c r="F500" s="7">
        <v>374642</v>
      </c>
      <c r="G500" s="7">
        <f t="shared" si="22"/>
        <v>30578</v>
      </c>
      <c r="H500" s="4">
        <v>358261</v>
      </c>
      <c r="I500" s="10">
        <f t="shared" si="23"/>
        <v>-16381</v>
      </c>
    </row>
    <row r="501" spans="1:9" ht="30">
      <c r="A501" s="2" t="s">
        <v>4</v>
      </c>
      <c r="B501" s="3" t="s">
        <v>257</v>
      </c>
      <c r="C501" s="5">
        <v>90519</v>
      </c>
      <c r="D501" s="5">
        <v>114583</v>
      </c>
      <c r="E501" s="9">
        <f t="shared" si="21"/>
        <v>24064</v>
      </c>
      <c r="F501" s="7">
        <v>101236</v>
      </c>
      <c r="G501" s="7">
        <f t="shared" si="22"/>
        <v>-13347</v>
      </c>
      <c r="H501" s="4">
        <v>85868</v>
      </c>
      <c r="I501" s="10">
        <f t="shared" si="23"/>
        <v>-15368</v>
      </c>
    </row>
    <row r="502" spans="1:9">
      <c r="A502" s="2" t="s">
        <v>4</v>
      </c>
      <c r="B502" s="3" t="s">
        <v>340</v>
      </c>
      <c r="C502" s="5">
        <v>50478</v>
      </c>
      <c r="D502" s="5">
        <v>50478</v>
      </c>
      <c r="E502" s="9">
        <f t="shared" si="21"/>
        <v>0</v>
      </c>
      <c r="F502" s="7">
        <v>50478</v>
      </c>
      <c r="G502" s="7">
        <f t="shared" si="22"/>
        <v>0</v>
      </c>
      <c r="H502" s="4">
        <v>46799</v>
      </c>
      <c r="I502" s="10">
        <f t="shared" si="23"/>
        <v>-3679</v>
      </c>
    </row>
    <row r="503" spans="1:9">
      <c r="A503" s="2" t="s">
        <v>4</v>
      </c>
      <c r="B503" s="3" t="s">
        <v>341</v>
      </c>
      <c r="C503" s="5">
        <v>341639</v>
      </c>
      <c r="D503" s="5">
        <v>340294</v>
      </c>
      <c r="E503" s="9">
        <f t="shared" si="21"/>
        <v>-1345</v>
      </c>
      <c r="F503" s="7">
        <v>374925</v>
      </c>
      <c r="G503" s="7">
        <f t="shared" si="22"/>
        <v>34631</v>
      </c>
      <c r="H503" s="4">
        <v>361962</v>
      </c>
      <c r="I503" s="10">
        <f t="shared" si="23"/>
        <v>-12963</v>
      </c>
    </row>
    <row r="504" spans="1:9">
      <c r="A504" s="2" t="s">
        <v>4</v>
      </c>
      <c r="B504" s="3" t="s">
        <v>459</v>
      </c>
      <c r="C504" s="5">
        <v>266742</v>
      </c>
      <c r="D504" s="5">
        <v>258122</v>
      </c>
      <c r="E504" s="9">
        <f t="shared" si="21"/>
        <v>-8620</v>
      </c>
      <c r="F504" s="7">
        <v>254752</v>
      </c>
      <c r="G504" s="7">
        <f t="shared" si="22"/>
        <v>-3370</v>
      </c>
      <c r="H504" s="4">
        <v>237574</v>
      </c>
      <c r="I504" s="10">
        <f t="shared" si="23"/>
        <v>-17178</v>
      </c>
    </row>
    <row r="505" spans="1:9">
      <c r="A505" s="2" t="s">
        <v>4</v>
      </c>
      <c r="B505" s="3" t="s">
        <v>460</v>
      </c>
      <c r="C505" s="5">
        <v>198992</v>
      </c>
      <c r="D505" s="5">
        <v>221186</v>
      </c>
      <c r="E505" s="9">
        <f t="shared" si="21"/>
        <v>22194</v>
      </c>
      <c r="F505" s="7">
        <v>207177</v>
      </c>
      <c r="G505" s="7">
        <f t="shared" si="22"/>
        <v>-14009</v>
      </c>
      <c r="H505" s="4">
        <v>191192</v>
      </c>
      <c r="I505" s="10">
        <f t="shared" si="23"/>
        <v>-15985</v>
      </c>
    </row>
    <row r="506" spans="1:9">
      <c r="A506" s="2" t="s">
        <v>4</v>
      </c>
      <c r="B506" s="3" t="s">
        <v>461</v>
      </c>
      <c r="C506" s="5">
        <v>871369</v>
      </c>
      <c r="D506" s="5">
        <v>837965</v>
      </c>
      <c r="E506" s="9">
        <f t="shared" si="21"/>
        <v>-33404</v>
      </c>
      <c r="F506" s="7">
        <v>795995</v>
      </c>
      <c r="G506" s="7">
        <f t="shared" si="22"/>
        <v>-41970</v>
      </c>
      <c r="H506" s="4">
        <v>751275</v>
      </c>
      <c r="I506" s="10">
        <f t="shared" si="23"/>
        <v>-44720</v>
      </c>
    </row>
    <row r="507" spans="1:9">
      <c r="A507" s="2" t="s">
        <v>4</v>
      </c>
      <c r="B507" s="3" t="s">
        <v>342</v>
      </c>
      <c r="C507" s="5">
        <v>69263</v>
      </c>
      <c r="D507" s="5">
        <v>69270</v>
      </c>
      <c r="E507" s="9">
        <f t="shared" si="21"/>
        <v>7</v>
      </c>
      <c r="F507" s="7">
        <v>70414</v>
      </c>
      <c r="G507" s="7">
        <f t="shared" si="22"/>
        <v>1144</v>
      </c>
      <c r="H507" s="4">
        <v>66735</v>
      </c>
      <c r="I507" s="10">
        <f t="shared" si="23"/>
        <v>-3679</v>
      </c>
    </row>
    <row r="508" spans="1:9">
      <c r="A508" s="2" t="s">
        <v>4</v>
      </c>
      <c r="B508" s="3" t="s">
        <v>343</v>
      </c>
      <c r="C508" s="5">
        <v>496471</v>
      </c>
      <c r="D508" s="5">
        <v>483487</v>
      </c>
      <c r="E508" s="9">
        <f t="shared" si="21"/>
        <v>-12984</v>
      </c>
      <c r="F508" s="7">
        <v>506878</v>
      </c>
      <c r="G508" s="7">
        <f t="shared" si="22"/>
        <v>23391</v>
      </c>
      <c r="H508" s="4">
        <v>490597</v>
      </c>
      <c r="I508" s="10">
        <f t="shared" si="23"/>
        <v>-16281</v>
      </c>
    </row>
    <row r="509" spans="1:9" ht="30">
      <c r="A509" s="2" t="s">
        <v>4</v>
      </c>
      <c r="B509" s="3" t="s">
        <v>344</v>
      </c>
      <c r="C509" s="5">
        <v>259497</v>
      </c>
      <c r="D509" s="5">
        <v>259497</v>
      </c>
      <c r="E509" s="9">
        <f t="shared" si="21"/>
        <v>0</v>
      </c>
      <c r="F509" s="7">
        <v>259497</v>
      </c>
      <c r="G509" s="7">
        <f t="shared" si="22"/>
        <v>0</v>
      </c>
      <c r="H509" s="4">
        <v>259497</v>
      </c>
      <c r="I509" s="10">
        <f t="shared" si="23"/>
        <v>0</v>
      </c>
    </row>
    <row r="510" spans="1:9">
      <c r="A510" s="2" t="s">
        <v>4</v>
      </c>
      <c r="B510" s="3" t="s">
        <v>462</v>
      </c>
      <c r="C510" s="5">
        <v>858580</v>
      </c>
      <c r="D510" s="5">
        <v>858864</v>
      </c>
      <c r="E510" s="9">
        <f t="shared" si="21"/>
        <v>284</v>
      </c>
      <c r="F510" s="7">
        <v>848917</v>
      </c>
      <c r="G510" s="7">
        <f t="shared" si="22"/>
        <v>-9947</v>
      </c>
      <c r="H510" s="4">
        <v>754517</v>
      </c>
      <c r="I510" s="10">
        <f t="shared" si="23"/>
        <v>-94400</v>
      </c>
    </row>
    <row r="511" spans="1:9">
      <c r="A511" s="2" t="s">
        <v>4</v>
      </c>
      <c r="B511" s="3" t="s">
        <v>346</v>
      </c>
      <c r="C511" s="5">
        <v>165050</v>
      </c>
      <c r="D511" s="5">
        <v>174500</v>
      </c>
      <c r="E511" s="9">
        <f t="shared" si="21"/>
        <v>9450</v>
      </c>
      <c r="F511" s="7">
        <v>175454</v>
      </c>
      <c r="G511" s="7">
        <f t="shared" si="22"/>
        <v>954</v>
      </c>
      <c r="H511" s="4">
        <v>148751</v>
      </c>
      <c r="I511" s="10">
        <f t="shared" si="23"/>
        <v>-26703</v>
      </c>
    </row>
    <row r="512" spans="1:9">
      <c r="A512" s="2" t="s">
        <v>4</v>
      </c>
      <c r="B512" s="3" t="s">
        <v>347</v>
      </c>
      <c r="C512" s="5">
        <v>525551</v>
      </c>
      <c r="D512" s="5">
        <v>540124</v>
      </c>
      <c r="E512" s="9">
        <f t="shared" si="21"/>
        <v>14573</v>
      </c>
      <c r="F512" s="7">
        <v>561156</v>
      </c>
      <c r="G512" s="7">
        <f t="shared" si="22"/>
        <v>21032</v>
      </c>
      <c r="H512" s="4">
        <v>514648</v>
      </c>
      <c r="I512" s="10">
        <f t="shared" si="23"/>
        <v>-46508</v>
      </c>
    </row>
    <row r="513" spans="1:9" ht="30">
      <c r="A513" s="2" t="s">
        <v>4</v>
      </c>
      <c r="B513" s="3" t="s">
        <v>349</v>
      </c>
      <c r="C513" s="5">
        <v>377894</v>
      </c>
      <c r="D513" s="5">
        <v>457671</v>
      </c>
      <c r="E513" s="9">
        <f t="shared" si="21"/>
        <v>79777</v>
      </c>
      <c r="F513" s="7">
        <v>435679</v>
      </c>
      <c r="G513" s="7">
        <f t="shared" si="22"/>
        <v>-21992</v>
      </c>
      <c r="H513" s="4">
        <v>369149</v>
      </c>
      <c r="I513" s="10">
        <f t="shared" si="23"/>
        <v>-66530</v>
      </c>
    </row>
    <row r="514" spans="1:9">
      <c r="A514" s="2" t="s">
        <v>4</v>
      </c>
      <c r="B514" s="3" t="s">
        <v>350</v>
      </c>
      <c r="C514" s="5">
        <v>938084</v>
      </c>
      <c r="D514" s="5">
        <v>991742</v>
      </c>
      <c r="E514" s="9">
        <f t="shared" si="21"/>
        <v>53658</v>
      </c>
      <c r="F514" s="7">
        <v>821488</v>
      </c>
      <c r="G514" s="7">
        <f t="shared" si="22"/>
        <v>-170254</v>
      </c>
      <c r="H514" s="4">
        <v>696000</v>
      </c>
      <c r="I514" s="10">
        <f t="shared" si="23"/>
        <v>-125488</v>
      </c>
    </row>
    <row r="515" spans="1:9">
      <c r="A515" s="2" t="s">
        <v>4</v>
      </c>
      <c r="B515" s="3" t="s">
        <v>351</v>
      </c>
      <c r="C515" s="5">
        <v>319377</v>
      </c>
      <c r="D515" s="5">
        <v>319377</v>
      </c>
      <c r="E515" s="9">
        <f t="shared" si="21"/>
        <v>0</v>
      </c>
      <c r="F515" s="7">
        <v>319377</v>
      </c>
      <c r="G515" s="7">
        <f t="shared" si="22"/>
        <v>0</v>
      </c>
      <c r="H515" s="4">
        <v>319377</v>
      </c>
      <c r="I515" s="10">
        <f t="shared" si="23"/>
        <v>0</v>
      </c>
    </row>
    <row r="516" spans="1:9">
      <c r="A516" s="2" t="s">
        <v>4</v>
      </c>
      <c r="B516" s="3" t="s">
        <v>352</v>
      </c>
      <c r="C516" s="5">
        <v>515287</v>
      </c>
      <c r="D516" s="5">
        <v>555398</v>
      </c>
      <c r="E516" s="9">
        <f t="shared" si="21"/>
        <v>40111</v>
      </c>
      <c r="F516" s="7">
        <v>548184</v>
      </c>
      <c r="G516" s="7">
        <f t="shared" si="22"/>
        <v>-7214</v>
      </c>
      <c r="H516" s="4">
        <v>464483</v>
      </c>
      <c r="I516" s="10">
        <f t="shared" si="23"/>
        <v>-83701</v>
      </c>
    </row>
    <row r="517" spans="1:9">
      <c r="A517" s="2" t="s">
        <v>4</v>
      </c>
      <c r="B517" s="3" t="s">
        <v>439</v>
      </c>
      <c r="C517" s="5">
        <v>50478</v>
      </c>
      <c r="D517" s="5">
        <v>50478</v>
      </c>
      <c r="E517" s="9">
        <f t="shared" si="21"/>
        <v>0</v>
      </c>
      <c r="F517" s="7">
        <v>50478</v>
      </c>
      <c r="G517" s="7">
        <f t="shared" si="22"/>
        <v>0</v>
      </c>
      <c r="H517" s="4">
        <v>46799</v>
      </c>
      <c r="I517" s="10">
        <f t="shared" si="23"/>
        <v>-3679</v>
      </c>
    </row>
    <row r="518" spans="1:9">
      <c r="A518" s="2" t="s">
        <v>4</v>
      </c>
      <c r="B518" s="3" t="s">
        <v>353</v>
      </c>
      <c r="C518" s="5">
        <v>919626</v>
      </c>
      <c r="D518" s="5">
        <v>723154</v>
      </c>
      <c r="E518" s="9">
        <f t="shared" ref="E518:E581" si="24">D518-C518</f>
        <v>-196472</v>
      </c>
      <c r="F518" s="7">
        <v>893668</v>
      </c>
      <c r="G518" s="7">
        <f t="shared" ref="G518:G581" si="25">F518-D518</f>
        <v>170514</v>
      </c>
      <c r="H518" s="4">
        <v>831337</v>
      </c>
      <c r="I518" s="10">
        <f t="shared" ref="I518:I581" si="26">H518-F518</f>
        <v>-62331</v>
      </c>
    </row>
    <row r="519" spans="1:9" ht="30">
      <c r="A519" s="2" t="s">
        <v>4</v>
      </c>
      <c r="B519" s="3" t="s">
        <v>354</v>
      </c>
      <c r="C519" s="5">
        <v>50478</v>
      </c>
      <c r="D519" s="5">
        <v>50478</v>
      </c>
      <c r="E519" s="9">
        <f t="shared" si="24"/>
        <v>0</v>
      </c>
      <c r="F519" s="7">
        <v>50478</v>
      </c>
      <c r="G519" s="7">
        <f t="shared" si="25"/>
        <v>0</v>
      </c>
      <c r="H519" s="4">
        <v>46799</v>
      </c>
      <c r="I519" s="10">
        <f t="shared" si="26"/>
        <v>-3679</v>
      </c>
    </row>
    <row r="520" spans="1:9">
      <c r="A520" s="2" t="s">
        <v>4</v>
      </c>
      <c r="B520" s="3" t="s">
        <v>356</v>
      </c>
      <c r="C520" s="5">
        <v>50478</v>
      </c>
      <c r="D520" s="5">
        <v>50478</v>
      </c>
      <c r="E520" s="9">
        <f t="shared" si="24"/>
        <v>0</v>
      </c>
      <c r="F520" s="7">
        <v>50478</v>
      </c>
      <c r="G520" s="7">
        <f t="shared" si="25"/>
        <v>0</v>
      </c>
      <c r="H520" s="4">
        <v>46799</v>
      </c>
      <c r="I520" s="10">
        <f t="shared" si="26"/>
        <v>-3679</v>
      </c>
    </row>
    <row r="521" spans="1:9">
      <c r="A521" s="2" t="s">
        <v>4</v>
      </c>
      <c r="B521" s="3" t="s">
        <v>463</v>
      </c>
      <c r="C521" s="5">
        <v>488142</v>
      </c>
      <c r="D521" s="5">
        <v>488142</v>
      </c>
      <c r="E521" s="9">
        <f t="shared" si="24"/>
        <v>0</v>
      </c>
      <c r="F521" s="7">
        <v>488142</v>
      </c>
      <c r="G521" s="7">
        <f t="shared" si="25"/>
        <v>0</v>
      </c>
      <c r="H521" s="4">
        <v>488142</v>
      </c>
      <c r="I521" s="10">
        <f t="shared" si="26"/>
        <v>0</v>
      </c>
    </row>
    <row r="522" spans="1:9">
      <c r="A522" s="2" t="s">
        <v>4</v>
      </c>
      <c r="B522" s="3" t="s">
        <v>357</v>
      </c>
      <c r="C522" s="5">
        <v>50478</v>
      </c>
      <c r="D522" s="5">
        <v>50478</v>
      </c>
      <c r="E522" s="9">
        <f t="shared" si="24"/>
        <v>0</v>
      </c>
      <c r="F522" s="7">
        <v>50478</v>
      </c>
      <c r="G522" s="7">
        <f t="shared" si="25"/>
        <v>0</v>
      </c>
      <c r="H522" s="4">
        <v>46799</v>
      </c>
      <c r="I522" s="10">
        <f t="shared" si="26"/>
        <v>-3679</v>
      </c>
    </row>
    <row r="523" spans="1:9">
      <c r="A523" s="2" t="s">
        <v>4</v>
      </c>
      <c r="B523" s="3" t="s">
        <v>440</v>
      </c>
      <c r="C523" s="5">
        <v>1324120</v>
      </c>
      <c r="D523" s="5">
        <v>1324120</v>
      </c>
      <c r="E523" s="9">
        <f t="shared" si="24"/>
        <v>0</v>
      </c>
      <c r="F523" s="7">
        <v>1324120</v>
      </c>
      <c r="G523" s="7">
        <f t="shared" si="25"/>
        <v>0</v>
      </c>
      <c r="H523" s="4">
        <v>1324120</v>
      </c>
      <c r="I523" s="10">
        <f t="shared" si="26"/>
        <v>0</v>
      </c>
    </row>
    <row r="524" spans="1:9">
      <c r="A524" s="2" t="s">
        <v>4</v>
      </c>
      <c r="B524" s="3" t="s">
        <v>464</v>
      </c>
      <c r="C524" s="5">
        <v>124399</v>
      </c>
      <c r="D524" s="5">
        <v>122032</v>
      </c>
      <c r="E524" s="9">
        <f t="shared" si="24"/>
        <v>-2367</v>
      </c>
      <c r="F524" s="7">
        <v>122032</v>
      </c>
      <c r="G524" s="7">
        <f t="shared" si="25"/>
        <v>0</v>
      </c>
      <c r="H524" s="4">
        <v>122032</v>
      </c>
      <c r="I524" s="10">
        <f t="shared" si="26"/>
        <v>0</v>
      </c>
    </row>
    <row r="525" spans="1:9">
      <c r="A525" s="2" t="s">
        <v>4</v>
      </c>
      <c r="B525" s="3" t="s">
        <v>253</v>
      </c>
      <c r="C525" s="5">
        <v>4521466</v>
      </c>
      <c r="D525" s="5">
        <v>3715855</v>
      </c>
      <c r="E525" s="9">
        <f t="shared" si="24"/>
        <v>-805611</v>
      </c>
      <c r="F525" s="7">
        <v>4024966</v>
      </c>
      <c r="G525" s="7">
        <f t="shared" si="25"/>
        <v>309111</v>
      </c>
      <c r="H525" s="4">
        <v>3607866</v>
      </c>
      <c r="I525" s="10">
        <f t="shared" si="26"/>
        <v>-417100</v>
      </c>
    </row>
    <row r="526" spans="1:9">
      <c r="A526" s="2" t="s">
        <v>4</v>
      </c>
      <c r="B526" s="3" t="s">
        <v>255</v>
      </c>
      <c r="C526" s="5">
        <v>50478</v>
      </c>
      <c r="D526" s="5">
        <v>50478</v>
      </c>
      <c r="E526" s="9">
        <f t="shared" si="24"/>
        <v>0</v>
      </c>
      <c r="F526" s="7">
        <v>50478</v>
      </c>
      <c r="G526" s="7">
        <f t="shared" si="25"/>
        <v>0</v>
      </c>
      <c r="H526" s="4">
        <v>46799</v>
      </c>
      <c r="I526" s="10">
        <f t="shared" si="26"/>
        <v>-3679</v>
      </c>
    </row>
    <row r="527" spans="1:9" ht="30">
      <c r="A527" s="2" t="s">
        <v>4</v>
      </c>
      <c r="B527" s="3" t="s">
        <v>359</v>
      </c>
      <c r="C527" s="5">
        <v>200435</v>
      </c>
      <c r="D527" s="5">
        <v>152835</v>
      </c>
      <c r="E527" s="9">
        <f t="shared" si="24"/>
        <v>-47600</v>
      </c>
      <c r="F527" s="7">
        <v>198444</v>
      </c>
      <c r="G527" s="7">
        <f t="shared" si="25"/>
        <v>45609</v>
      </c>
      <c r="H527" s="4">
        <v>184585</v>
      </c>
      <c r="I527" s="10">
        <f t="shared" si="26"/>
        <v>-13859</v>
      </c>
    </row>
    <row r="528" spans="1:9">
      <c r="A528" s="2" t="s">
        <v>4</v>
      </c>
      <c r="B528" s="3" t="s">
        <v>361</v>
      </c>
      <c r="C528" s="5">
        <v>1568591</v>
      </c>
      <c r="D528" s="5">
        <v>1470640</v>
      </c>
      <c r="E528" s="9">
        <f t="shared" si="24"/>
        <v>-97951</v>
      </c>
      <c r="F528" s="7">
        <v>1542480</v>
      </c>
      <c r="G528" s="7">
        <f t="shared" si="25"/>
        <v>71840</v>
      </c>
      <c r="H528" s="4">
        <v>1407739</v>
      </c>
      <c r="I528" s="10">
        <f t="shared" si="26"/>
        <v>-134741</v>
      </c>
    </row>
    <row r="529" spans="1:9" ht="30">
      <c r="A529" s="2" t="s">
        <v>4</v>
      </c>
      <c r="B529" s="3" t="s">
        <v>362</v>
      </c>
      <c r="C529" s="5">
        <v>354988</v>
      </c>
      <c r="D529" s="5">
        <v>425794</v>
      </c>
      <c r="E529" s="9">
        <f t="shared" si="24"/>
        <v>70806</v>
      </c>
      <c r="F529" s="7">
        <v>406538</v>
      </c>
      <c r="G529" s="7">
        <f t="shared" si="25"/>
        <v>-19256</v>
      </c>
      <c r="H529" s="4">
        <v>364009</v>
      </c>
      <c r="I529" s="10">
        <f t="shared" si="26"/>
        <v>-42529</v>
      </c>
    </row>
    <row r="530" spans="1:9">
      <c r="A530" s="2" t="s">
        <v>4</v>
      </c>
      <c r="B530" s="3" t="s">
        <v>363</v>
      </c>
      <c r="C530" s="5">
        <v>50478</v>
      </c>
      <c r="D530" s="5">
        <v>50478</v>
      </c>
      <c r="E530" s="9">
        <f t="shared" si="24"/>
        <v>0</v>
      </c>
      <c r="F530" s="7">
        <v>50478</v>
      </c>
      <c r="G530" s="7">
        <f t="shared" si="25"/>
        <v>0</v>
      </c>
      <c r="H530" s="4">
        <v>46799</v>
      </c>
      <c r="I530" s="10">
        <f t="shared" si="26"/>
        <v>-3679</v>
      </c>
    </row>
    <row r="531" spans="1:9" ht="30">
      <c r="A531" s="2" t="s">
        <v>4</v>
      </c>
      <c r="B531" s="3" t="s">
        <v>264</v>
      </c>
      <c r="C531" s="5">
        <v>135513</v>
      </c>
      <c r="D531" s="5">
        <v>141210</v>
      </c>
      <c r="E531" s="9">
        <f t="shared" si="24"/>
        <v>5697</v>
      </c>
      <c r="F531" s="7">
        <v>143079</v>
      </c>
      <c r="G531" s="7">
        <f t="shared" si="25"/>
        <v>1869</v>
      </c>
      <c r="H531" s="4">
        <v>121327</v>
      </c>
      <c r="I531" s="10">
        <f t="shared" si="26"/>
        <v>-21752</v>
      </c>
    </row>
    <row r="532" spans="1:9">
      <c r="A532" s="2" t="s">
        <v>4</v>
      </c>
      <c r="B532" s="3" t="s">
        <v>267</v>
      </c>
      <c r="C532" s="5">
        <v>50478</v>
      </c>
      <c r="D532" s="5">
        <v>50478</v>
      </c>
      <c r="E532" s="9">
        <f t="shared" si="24"/>
        <v>0</v>
      </c>
      <c r="F532" s="7">
        <v>50478</v>
      </c>
      <c r="G532" s="7">
        <f t="shared" si="25"/>
        <v>0</v>
      </c>
      <c r="H532" s="4">
        <v>46799</v>
      </c>
      <c r="I532" s="10">
        <f t="shared" si="26"/>
        <v>-3679</v>
      </c>
    </row>
    <row r="533" spans="1:9" ht="30">
      <c r="A533" s="2" t="s">
        <v>4</v>
      </c>
      <c r="B533" s="3" t="s">
        <v>365</v>
      </c>
      <c r="C533" s="5">
        <v>187844</v>
      </c>
      <c r="D533" s="5">
        <v>187844</v>
      </c>
      <c r="E533" s="9">
        <f t="shared" si="24"/>
        <v>0</v>
      </c>
      <c r="F533" s="7">
        <v>187844</v>
      </c>
      <c r="G533" s="7">
        <f t="shared" si="25"/>
        <v>0</v>
      </c>
      <c r="H533" s="4">
        <v>187844</v>
      </c>
      <c r="I533" s="10">
        <f t="shared" si="26"/>
        <v>0</v>
      </c>
    </row>
    <row r="534" spans="1:9">
      <c r="A534" s="2" t="s">
        <v>4</v>
      </c>
      <c r="B534" s="3" t="s">
        <v>441</v>
      </c>
      <c r="C534" s="5">
        <v>2220847</v>
      </c>
      <c r="D534" s="5">
        <v>2211962</v>
      </c>
      <c r="E534" s="9">
        <f t="shared" si="24"/>
        <v>-8885</v>
      </c>
      <c r="F534" s="7">
        <v>2208083</v>
      </c>
      <c r="G534" s="7">
        <f t="shared" si="25"/>
        <v>-3879</v>
      </c>
      <c r="H534" s="4">
        <v>1983654</v>
      </c>
      <c r="I534" s="10">
        <f t="shared" si="26"/>
        <v>-224429</v>
      </c>
    </row>
    <row r="535" spans="1:9">
      <c r="A535" s="2" t="s">
        <v>4</v>
      </c>
      <c r="B535" s="3" t="s">
        <v>442</v>
      </c>
      <c r="C535" s="5">
        <v>1634180</v>
      </c>
      <c r="D535" s="5">
        <v>1625178</v>
      </c>
      <c r="E535" s="9">
        <f t="shared" si="24"/>
        <v>-9002</v>
      </c>
      <c r="F535" s="7">
        <v>1571172</v>
      </c>
      <c r="G535" s="7">
        <f t="shared" si="25"/>
        <v>-54006</v>
      </c>
      <c r="H535" s="4">
        <v>1453718</v>
      </c>
      <c r="I535" s="10">
        <f t="shared" si="26"/>
        <v>-117454</v>
      </c>
    </row>
    <row r="536" spans="1:9" ht="30">
      <c r="A536" s="2" t="s">
        <v>4</v>
      </c>
      <c r="B536" s="3" t="s">
        <v>259</v>
      </c>
      <c r="C536" s="5">
        <v>7292324</v>
      </c>
      <c r="D536" s="5">
        <v>7168364</v>
      </c>
      <c r="E536" s="9">
        <f t="shared" si="24"/>
        <v>-123960</v>
      </c>
      <c r="F536" s="7">
        <v>6976384</v>
      </c>
      <c r="G536" s="7">
        <f t="shared" si="25"/>
        <v>-191980</v>
      </c>
      <c r="H536" s="4">
        <v>6512305</v>
      </c>
      <c r="I536" s="10">
        <f t="shared" si="26"/>
        <v>-464079</v>
      </c>
    </row>
    <row r="537" spans="1:9">
      <c r="A537" s="2" t="s">
        <v>4</v>
      </c>
      <c r="B537" s="3" t="s">
        <v>3</v>
      </c>
      <c r="C537" s="5">
        <v>399883</v>
      </c>
      <c r="D537" s="5">
        <v>478866</v>
      </c>
      <c r="E537" s="9">
        <f t="shared" si="24"/>
        <v>78983</v>
      </c>
      <c r="F537" s="7">
        <v>461660</v>
      </c>
      <c r="G537" s="7">
        <f t="shared" si="25"/>
        <v>-17206</v>
      </c>
      <c r="H537" s="4">
        <v>391159</v>
      </c>
      <c r="I537" s="10">
        <f t="shared" si="26"/>
        <v>-70501</v>
      </c>
    </row>
    <row r="538" spans="1:9">
      <c r="A538" s="2" t="s">
        <v>4</v>
      </c>
      <c r="B538" s="3" t="s">
        <v>443</v>
      </c>
      <c r="C538" s="5">
        <v>50478</v>
      </c>
      <c r="D538" s="5">
        <v>50478</v>
      </c>
      <c r="E538" s="9">
        <f t="shared" si="24"/>
        <v>0</v>
      </c>
      <c r="F538" s="7">
        <v>50478</v>
      </c>
      <c r="G538" s="7">
        <f t="shared" si="25"/>
        <v>0</v>
      </c>
      <c r="H538" s="4">
        <v>46799</v>
      </c>
      <c r="I538" s="10">
        <f t="shared" si="26"/>
        <v>-3679</v>
      </c>
    </row>
    <row r="539" spans="1:9">
      <c r="A539" s="2" t="s">
        <v>4</v>
      </c>
      <c r="B539" s="3" t="s">
        <v>355</v>
      </c>
      <c r="C539" s="5">
        <v>50478</v>
      </c>
      <c r="D539" s="5">
        <v>50478</v>
      </c>
      <c r="E539" s="9">
        <f t="shared" si="24"/>
        <v>0</v>
      </c>
      <c r="F539" s="7">
        <v>50478</v>
      </c>
      <c r="G539" s="7">
        <f t="shared" si="25"/>
        <v>0</v>
      </c>
      <c r="H539" s="4">
        <v>46799</v>
      </c>
      <c r="I539" s="10">
        <f t="shared" si="26"/>
        <v>-3679</v>
      </c>
    </row>
    <row r="540" spans="1:9" ht="30">
      <c r="A540" s="2" t="s">
        <v>4</v>
      </c>
      <c r="B540" s="3" t="s">
        <v>260</v>
      </c>
      <c r="C540" s="5">
        <v>1260736</v>
      </c>
      <c r="D540" s="5">
        <v>1124665</v>
      </c>
      <c r="E540" s="9">
        <f t="shared" si="24"/>
        <v>-136071</v>
      </c>
      <c r="F540" s="7">
        <v>1253363</v>
      </c>
      <c r="G540" s="7">
        <f t="shared" si="25"/>
        <v>128698</v>
      </c>
      <c r="H540" s="4">
        <v>1208340</v>
      </c>
      <c r="I540" s="10">
        <f t="shared" si="26"/>
        <v>-45023</v>
      </c>
    </row>
    <row r="541" spans="1:9">
      <c r="A541" s="2" t="s">
        <v>4</v>
      </c>
      <c r="B541" s="3" t="s">
        <v>261</v>
      </c>
      <c r="C541" s="5">
        <v>50478</v>
      </c>
      <c r="D541" s="5">
        <v>50478</v>
      </c>
      <c r="E541" s="9">
        <f t="shared" si="24"/>
        <v>0</v>
      </c>
      <c r="F541" s="7">
        <v>50478</v>
      </c>
      <c r="G541" s="7">
        <f t="shared" si="25"/>
        <v>0</v>
      </c>
      <c r="H541" s="4">
        <v>46799</v>
      </c>
      <c r="I541" s="10">
        <f t="shared" si="26"/>
        <v>-3679</v>
      </c>
    </row>
    <row r="542" spans="1:9">
      <c r="A542" s="2" t="s">
        <v>4</v>
      </c>
      <c r="B542" s="3" t="s">
        <v>444</v>
      </c>
      <c r="C542" s="5">
        <v>779909</v>
      </c>
      <c r="D542" s="5">
        <v>761490</v>
      </c>
      <c r="E542" s="9">
        <f t="shared" si="24"/>
        <v>-18419</v>
      </c>
      <c r="F542" s="7">
        <v>751009</v>
      </c>
      <c r="G542" s="7">
        <f t="shared" si="25"/>
        <v>-10481</v>
      </c>
      <c r="H542" s="4">
        <v>681529</v>
      </c>
      <c r="I542" s="10">
        <f t="shared" si="26"/>
        <v>-69480</v>
      </c>
    </row>
    <row r="543" spans="1:9" ht="30">
      <c r="A543" s="2" t="s">
        <v>4</v>
      </c>
      <c r="B543" s="3" t="s">
        <v>339</v>
      </c>
      <c r="C543" s="5">
        <v>50478</v>
      </c>
      <c r="D543" s="5">
        <v>50478</v>
      </c>
      <c r="E543" s="9">
        <f t="shared" si="24"/>
        <v>0</v>
      </c>
      <c r="F543" s="7">
        <v>50478</v>
      </c>
      <c r="G543" s="7">
        <f t="shared" si="25"/>
        <v>0</v>
      </c>
      <c r="H543" s="4">
        <v>46799</v>
      </c>
      <c r="I543" s="10">
        <f t="shared" si="26"/>
        <v>-3679</v>
      </c>
    </row>
    <row r="544" spans="1:9">
      <c r="A544" s="2" t="s">
        <v>4</v>
      </c>
      <c r="B544" s="3" t="s">
        <v>445</v>
      </c>
      <c r="C544" s="5">
        <v>293615</v>
      </c>
      <c r="D544" s="5">
        <v>291934</v>
      </c>
      <c r="E544" s="9">
        <f t="shared" si="24"/>
        <v>-1681</v>
      </c>
      <c r="F544" s="7">
        <v>295223</v>
      </c>
      <c r="G544" s="7">
        <f t="shared" si="25"/>
        <v>3289</v>
      </c>
      <c r="H544" s="4">
        <v>280662</v>
      </c>
      <c r="I544" s="10">
        <f t="shared" si="26"/>
        <v>-14561</v>
      </c>
    </row>
    <row r="545" spans="1:9">
      <c r="A545" s="2" t="s">
        <v>4</v>
      </c>
      <c r="B545" s="3" t="s">
        <v>543</v>
      </c>
      <c r="C545" s="5">
        <v>1606821</v>
      </c>
      <c r="D545" s="5">
        <v>1428399</v>
      </c>
      <c r="E545" s="9">
        <f t="shared" si="24"/>
        <v>-178422</v>
      </c>
      <c r="F545" s="7">
        <v>1476146</v>
      </c>
      <c r="G545" s="7">
        <f t="shared" si="25"/>
        <v>47747</v>
      </c>
      <c r="H545" s="4">
        <v>1320375</v>
      </c>
      <c r="I545" s="10">
        <f t="shared" si="26"/>
        <v>-155771</v>
      </c>
    </row>
    <row r="546" spans="1:9">
      <c r="A546" s="2" t="s">
        <v>4</v>
      </c>
      <c r="B546" s="3" t="s">
        <v>366</v>
      </c>
      <c r="C546" s="5">
        <v>4285264</v>
      </c>
      <c r="D546" s="5">
        <v>4492060</v>
      </c>
      <c r="E546" s="9">
        <f t="shared" si="24"/>
        <v>206796</v>
      </c>
      <c r="F546" s="7">
        <v>4188513</v>
      </c>
      <c r="G546" s="7">
        <f t="shared" si="25"/>
        <v>-303547</v>
      </c>
      <c r="H546" s="4">
        <v>3637859</v>
      </c>
      <c r="I546" s="10">
        <f t="shared" si="26"/>
        <v>-550654</v>
      </c>
    </row>
    <row r="547" spans="1:9">
      <c r="A547" s="2" t="s">
        <v>4</v>
      </c>
      <c r="B547" s="3" t="s">
        <v>465</v>
      </c>
      <c r="C547" s="5">
        <v>227933</v>
      </c>
      <c r="D547" s="5">
        <v>268236</v>
      </c>
      <c r="E547" s="9">
        <f t="shared" si="24"/>
        <v>40303</v>
      </c>
      <c r="F547" s="7">
        <v>245468</v>
      </c>
      <c r="G547" s="7">
        <f t="shared" si="25"/>
        <v>-22768</v>
      </c>
      <c r="H547" s="4">
        <v>226561</v>
      </c>
      <c r="I547" s="10">
        <f t="shared" si="26"/>
        <v>-18907</v>
      </c>
    </row>
    <row r="548" spans="1:9">
      <c r="A548" s="2" t="s">
        <v>4</v>
      </c>
      <c r="B548" s="3" t="s">
        <v>466</v>
      </c>
      <c r="C548" s="5">
        <v>2795516</v>
      </c>
      <c r="D548" s="5">
        <v>2802883</v>
      </c>
      <c r="E548" s="9">
        <f t="shared" si="24"/>
        <v>7367</v>
      </c>
      <c r="F548" s="7">
        <v>2831374</v>
      </c>
      <c r="G548" s="7">
        <f t="shared" si="25"/>
        <v>28491</v>
      </c>
      <c r="H548" s="4">
        <v>2614326</v>
      </c>
      <c r="I548" s="10">
        <f t="shared" si="26"/>
        <v>-217048</v>
      </c>
    </row>
    <row r="549" spans="1:9">
      <c r="A549" s="2" t="s">
        <v>374</v>
      </c>
      <c r="B549" s="3" t="s">
        <v>521</v>
      </c>
      <c r="C549" s="5">
        <v>233831</v>
      </c>
      <c r="D549" s="5">
        <v>205096</v>
      </c>
      <c r="E549" s="9">
        <f t="shared" si="24"/>
        <v>-28735</v>
      </c>
      <c r="F549" s="7">
        <v>217047</v>
      </c>
      <c r="G549" s="7">
        <f t="shared" si="25"/>
        <v>11951</v>
      </c>
      <c r="H549" s="4">
        <v>193639</v>
      </c>
      <c r="I549" s="10">
        <f t="shared" si="26"/>
        <v>-23408</v>
      </c>
    </row>
    <row r="550" spans="1:9" ht="30">
      <c r="A550" s="2" t="s">
        <v>374</v>
      </c>
      <c r="B550" s="3" t="s">
        <v>550</v>
      </c>
      <c r="C550" s="5">
        <v>1005387</v>
      </c>
      <c r="D550" s="5">
        <v>1034726</v>
      </c>
      <c r="E550" s="9">
        <f t="shared" si="24"/>
        <v>29339</v>
      </c>
      <c r="F550" s="7">
        <v>1058439</v>
      </c>
      <c r="G550" s="7">
        <f t="shared" si="25"/>
        <v>23713</v>
      </c>
      <c r="H550" s="4">
        <v>991180</v>
      </c>
      <c r="I550" s="10">
        <f t="shared" si="26"/>
        <v>-67259</v>
      </c>
    </row>
    <row r="551" spans="1:9">
      <c r="A551" s="2" t="s">
        <v>374</v>
      </c>
      <c r="B551" s="3" t="s">
        <v>373</v>
      </c>
      <c r="C551" s="5">
        <v>970509</v>
      </c>
      <c r="D551" s="5">
        <v>1028329</v>
      </c>
      <c r="E551" s="9">
        <f t="shared" si="24"/>
        <v>57820</v>
      </c>
      <c r="F551" s="7">
        <v>1015656</v>
      </c>
      <c r="G551" s="7">
        <f t="shared" si="25"/>
        <v>-12673</v>
      </c>
      <c r="H551" s="4">
        <v>966358</v>
      </c>
      <c r="I551" s="10">
        <f t="shared" si="26"/>
        <v>-49298</v>
      </c>
    </row>
    <row r="552" spans="1:9" ht="30">
      <c r="A552" s="2" t="s">
        <v>374</v>
      </c>
      <c r="B552" s="3" t="s">
        <v>551</v>
      </c>
      <c r="C552" s="5">
        <v>3957694</v>
      </c>
      <c r="D552" s="5">
        <v>3806178</v>
      </c>
      <c r="E552" s="9">
        <f t="shared" si="24"/>
        <v>-151516</v>
      </c>
      <c r="F552" s="7">
        <v>3860681</v>
      </c>
      <c r="G552" s="7">
        <f t="shared" si="25"/>
        <v>54503</v>
      </c>
      <c r="H552" s="4">
        <v>3549522</v>
      </c>
      <c r="I552" s="10">
        <f t="shared" si="26"/>
        <v>-311159</v>
      </c>
    </row>
    <row r="553" spans="1:9" ht="30">
      <c r="A553" s="2" t="s">
        <v>374</v>
      </c>
      <c r="B553" s="3" t="s">
        <v>522</v>
      </c>
      <c r="C553" s="5">
        <v>871298</v>
      </c>
      <c r="D553" s="5">
        <v>905006</v>
      </c>
      <c r="E553" s="9">
        <f t="shared" si="24"/>
        <v>33708</v>
      </c>
      <c r="F553" s="7">
        <v>832987</v>
      </c>
      <c r="G553" s="7">
        <f t="shared" si="25"/>
        <v>-72019</v>
      </c>
      <c r="H553" s="4">
        <v>746481</v>
      </c>
      <c r="I553" s="10">
        <f t="shared" si="26"/>
        <v>-86506</v>
      </c>
    </row>
    <row r="554" spans="1:9">
      <c r="A554" s="2" t="s">
        <v>374</v>
      </c>
      <c r="B554" s="3" t="s">
        <v>523</v>
      </c>
      <c r="C554" s="5">
        <v>1041271</v>
      </c>
      <c r="D554" s="5">
        <v>1069525</v>
      </c>
      <c r="E554" s="9">
        <f t="shared" si="24"/>
        <v>28254</v>
      </c>
      <c r="F554" s="7">
        <v>1118624</v>
      </c>
      <c r="G554" s="7">
        <f t="shared" si="25"/>
        <v>49099</v>
      </c>
      <c r="H554" s="4">
        <v>1022473</v>
      </c>
      <c r="I554" s="10">
        <f t="shared" si="26"/>
        <v>-96151</v>
      </c>
    </row>
    <row r="555" spans="1:9" ht="30">
      <c r="A555" s="2" t="s">
        <v>374</v>
      </c>
      <c r="B555" s="3" t="s">
        <v>524</v>
      </c>
      <c r="C555" s="5">
        <v>912497</v>
      </c>
      <c r="D555" s="5">
        <v>964693</v>
      </c>
      <c r="E555" s="9">
        <f t="shared" si="24"/>
        <v>52196</v>
      </c>
      <c r="F555" s="7">
        <v>1032646</v>
      </c>
      <c r="G555" s="7">
        <f t="shared" si="25"/>
        <v>67953</v>
      </c>
      <c r="H555" s="4">
        <v>874880</v>
      </c>
      <c r="I555" s="10">
        <f t="shared" si="26"/>
        <v>-157766</v>
      </c>
    </row>
    <row r="556" spans="1:9">
      <c r="A556" s="2" t="s">
        <v>374</v>
      </c>
      <c r="B556" s="3" t="s">
        <v>552</v>
      </c>
      <c r="C556" s="5">
        <v>2120431</v>
      </c>
      <c r="D556" s="5">
        <v>1803880</v>
      </c>
      <c r="E556" s="9">
        <f t="shared" si="24"/>
        <v>-316551</v>
      </c>
      <c r="F556" s="7">
        <v>1895440</v>
      </c>
      <c r="G556" s="7">
        <f t="shared" si="25"/>
        <v>91560</v>
      </c>
      <c r="H556" s="4">
        <v>1605969</v>
      </c>
      <c r="I556" s="10">
        <f t="shared" si="26"/>
        <v>-289471</v>
      </c>
    </row>
    <row r="557" spans="1:9" ht="30">
      <c r="A557" s="2" t="s">
        <v>374</v>
      </c>
      <c r="B557" s="3" t="s">
        <v>525</v>
      </c>
      <c r="C557" s="5">
        <v>2885672</v>
      </c>
      <c r="D557" s="5">
        <v>3043780</v>
      </c>
      <c r="E557" s="9">
        <f t="shared" si="24"/>
        <v>158108</v>
      </c>
      <c r="F557" s="7">
        <v>2725092</v>
      </c>
      <c r="G557" s="7">
        <f t="shared" si="25"/>
        <v>-318688</v>
      </c>
      <c r="H557" s="4">
        <v>2333623</v>
      </c>
      <c r="I557" s="10">
        <f t="shared" si="26"/>
        <v>-391469</v>
      </c>
    </row>
    <row r="558" spans="1:9">
      <c r="A558" s="2" t="s">
        <v>374</v>
      </c>
      <c r="B558" s="3" t="s">
        <v>553</v>
      </c>
      <c r="C558" s="5">
        <v>118310</v>
      </c>
      <c r="D558" s="5">
        <v>126215</v>
      </c>
      <c r="E558" s="9">
        <f t="shared" si="24"/>
        <v>7905</v>
      </c>
      <c r="F558" s="7">
        <v>121186</v>
      </c>
      <c r="G558" s="7">
        <f t="shared" si="25"/>
        <v>-5029</v>
      </c>
      <c r="H558" s="4">
        <v>107477</v>
      </c>
      <c r="I558" s="10">
        <f t="shared" si="26"/>
        <v>-13709</v>
      </c>
    </row>
    <row r="559" spans="1:9">
      <c r="A559" s="2" t="s">
        <v>374</v>
      </c>
      <c r="B559" s="3" t="s">
        <v>554</v>
      </c>
      <c r="C559" s="5">
        <v>300459</v>
      </c>
      <c r="D559" s="5">
        <v>324389</v>
      </c>
      <c r="E559" s="9">
        <f t="shared" si="24"/>
        <v>23930</v>
      </c>
      <c r="F559" s="7">
        <v>315848</v>
      </c>
      <c r="G559" s="7">
        <f t="shared" si="25"/>
        <v>-8541</v>
      </c>
      <c r="H559" s="4">
        <v>267674</v>
      </c>
      <c r="I559" s="10">
        <f t="shared" si="26"/>
        <v>-48174</v>
      </c>
    </row>
    <row r="560" spans="1:9">
      <c r="A560" s="2" t="s">
        <v>374</v>
      </c>
      <c r="B560" s="3" t="s">
        <v>555</v>
      </c>
      <c r="C560" s="5">
        <v>124816</v>
      </c>
      <c r="D560" s="5">
        <v>97942</v>
      </c>
      <c r="E560" s="9">
        <f t="shared" si="24"/>
        <v>-26874</v>
      </c>
      <c r="F560" s="7">
        <v>119056</v>
      </c>
      <c r="G560" s="7">
        <f t="shared" si="25"/>
        <v>21114</v>
      </c>
      <c r="H560" s="4">
        <v>112434</v>
      </c>
      <c r="I560" s="10">
        <f t="shared" si="26"/>
        <v>-6622</v>
      </c>
    </row>
    <row r="561" spans="1:9">
      <c r="A561" s="2" t="s">
        <v>374</v>
      </c>
      <c r="B561" s="3" t="s">
        <v>526</v>
      </c>
      <c r="C561" s="5">
        <v>2695067</v>
      </c>
      <c r="D561" s="5">
        <v>2831868</v>
      </c>
      <c r="E561" s="9">
        <f t="shared" si="24"/>
        <v>136801</v>
      </c>
      <c r="F561" s="7">
        <v>1420965</v>
      </c>
      <c r="G561" s="7">
        <f t="shared" si="25"/>
        <v>-1410903</v>
      </c>
      <c r="H561" s="4">
        <v>1249231</v>
      </c>
      <c r="I561" s="10">
        <f t="shared" si="26"/>
        <v>-171734</v>
      </c>
    </row>
    <row r="562" spans="1:9">
      <c r="A562" s="2" t="s">
        <v>374</v>
      </c>
      <c r="B562" s="3" t="s">
        <v>376</v>
      </c>
      <c r="C562" s="5">
        <v>82157</v>
      </c>
      <c r="D562" s="5">
        <v>82161</v>
      </c>
      <c r="E562" s="9">
        <f t="shared" si="24"/>
        <v>4</v>
      </c>
      <c r="F562" s="7">
        <v>82094</v>
      </c>
      <c r="G562" s="7">
        <f t="shared" si="25"/>
        <v>-67</v>
      </c>
      <c r="H562" s="4">
        <v>78415</v>
      </c>
      <c r="I562" s="10">
        <f t="shared" si="26"/>
        <v>-3679</v>
      </c>
    </row>
    <row r="563" spans="1:9" ht="30">
      <c r="A563" s="2" t="s">
        <v>374</v>
      </c>
      <c r="B563" s="3" t="s">
        <v>556</v>
      </c>
      <c r="C563" s="5">
        <v>651217</v>
      </c>
      <c r="D563" s="5">
        <v>675255</v>
      </c>
      <c r="E563" s="9">
        <f t="shared" si="24"/>
        <v>24038</v>
      </c>
      <c r="F563" s="7">
        <v>683420</v>
      </c>
      <c r="G563" s="7">
        <f t="shared" si="25"/>
        <v>8165</v>
      </c>
      <c r="H563" s="4">
        <v>613874</v>
      </c>
      <c r="I563" s="10">
        <f t="shared" si="26"/>
        <v>-69546</v>
      </c>
    </row>
    <row r="564" spans="1:9">
      <c r="A564" s="2" t="s">
        <v>374</v>
      </c>
      <c r="B564" s="3" t="s">
        <v>557</v>
      </c>
      <c r="C564" s="5">
        <v>3155538</v>
      </c>
      <c r="D564" s="5">
        <v>3285945</v>
      </c>
      <c r="E564" s="9">
        <f t="shared" si="24"/>
        <v>130407</v>
      </c>
      <c r="F564" s="7">
        <v>3279785</v>
      </c>
      <c r="G564" s="7">
        <f t="shared" si="25"/>
        <v>-6160</v>
      </c>
      <c r="H564" s="4">
        <v>2915878</v>
      </c>
      <c r="I564" s="10">
        <f t="shared" si="26"/>
        <v>-363907</v>
      </c>
    </row>
    <row r="565" spans="1:9">
      <c r="A565" s="2" t="s">
        <v>374</v>
      </c>
      <c r="B565" s="3" t="s">
        <v>558</v>
      </c>
      <c r="C565" s="5">
        <v>838392</v>
      </c>
      <c r="D565" s="5">
        <v>832465</v>
      </c>
      <c r="E565" s="9">
        <f t="shared" si="24"/>
        <v>-5927</v>
      </c>
      <c r="F565" s="7">
        <v>862855</v>
      </c>
      <c r="G565" s="7">
        <f t="shared" si="25"/>
        <v>30390</v>
      </c>
      <c r="H565" s="4">
        <v>817994</v>
      </c>
      <c r="I565" s="10">
        <f t="shared" si="26"/>
        <v>-44861</v>
      </c>
    </row>
    <row r="566" spans="1:9">
      <c r="A566" s="2" t="s">
        <v>374</v>
      </c>
      <c r="B566" s="3" t="s">
        <v>559</v>
      </c>
      <c r="C566" s="5">
        <v>1315795</v>
      </c>
      <c r="D566" s="5">
        <v>1466618</v>
      </c>
      <c r="E566" s="9">
        <f t="shared" si="24"/>
        <v>150823</v>
      </c>
      <c r="F566" s="7">
        <v>1431633</v>
      </c>
      <c r="G566" s="7">
        <f t="shared" si="25"/>
        <v>-34985</v>
      </c>
      <c r="H566" s="4">
        <v>1378782</v>
      </c>
      <c r="I566" s="10">
        <f t="shared" si="26"/>
        <v>-52851</v>
      </c>
    </row>
    <row r="567" spans="1:9">
      <c r="A567" s="2" t="s">
        <v>374</v>
      </c>
      <c r="B567" s="3" t="s">
        <v>377</v>
      </c>
      <c r="C567" s="5">
        <v>1206121</v>
      </c>
      <c r="D567" s="5">
        <v>1112113</v>
      </c>
      <c r="E567" s="9">
        <f t="shared" si="24"/>
        <v>-94008</v>
      </c>
      <c r="F567" s="7">
        <v>1160722</v>
      </c>
      <c r="G567" s="7">
        <f t="shared" si="25"/>
        <v>48609</v>
      </c>
      <c r="H567" s="4">
        <v>1085640</v>
      </c>
      <c r="I567" s="10">
        <f t="shared" si="26"/>
        <v>-75082</v>
      </c>
    </row>
    <row r="568" spans="1:9" ht="30">
      <c r="A568" s="2" t="s">
        <v>374</v>
      </c>
      <c r="B568" s="3" t="s">
        <v>560</v>
      </c>
      <c r="C568" s="5">
        <v>517963</v>
      </c>
      <c r="D568" s="5">
        <v>551022</v>
      </c>
      <c r="E568" s="9">
        <f t="shared" si="24"/>
        <v>33059</v>
      </c>
      <c r="F568" s="7">
        <v>544846</v>
      </c>
      <c r="G568" s="7">
        <f t="shared" si="25"/>
        <v>-6176</v>
      </c>
      <c r="H568" s="4">
        <v>478049</v>
      </c>
      <c r="I568" s="10">
        <f t="shared" si="26"/>
        <v>-66797</v>
      </c>
    </row>
    <row r="569" spans="1:9">
      <c r="A569" s="2" t="s">
        <v>374</v>
      </c>
      <c r="B569" s="3" t="s">
        <v>561</v>
      </c>
      <c r="C569" s="5">
        <v>782481</v>
      </c>
      <c r="D569" s="5">
        <v>827048</v>
      </c>
      <c r="E569" s="9">
        <f t="shared" si="24"/>
        <v>44567</v>
      </c>
      <c r="F569" s="7">
        <v>810421</v>
      </c>
      <c r="G569" s="7">
        <f t="shared" si="25"/>
        <v>-16627</v>
      </c>
      <c r="H569" s="4">
        <v>732637</v>
      </c>
      <c r="I569" s="10">
        <f t="shared" si="26"/>
        <v>-77784</v>
      </c>
    </row>
    <row r="570" spans="1:9" ht="30">
      <c r="A570" s="2" t="s">
        <v>374</v>
      </c>
      <c r="B570" s="3" t="s">
        <v>562</v>
      </c>
      <c r="C570" s="5">
        <v>828241</v>
      </c>
      <c r="D570" s="5">
        <v>855190</v>
      </c>
      <c r="E570" s="9">
        <f t="shared" si="24"/>
        <v>26949</v>
      </c>
      <c r="F570" s="7">
        <v>858915</v>
      </c>
      <c r="G570" s="7">
        <f t="shared" si="25"/>
        <v>3725</v>
      </c>
      <c r="H570" s="4">
        <v>783895</v>
      </c>
      <c r="I570" s="10">
        <f t="shared" si="26"/>
        <v>-75020</v>
      </c>
    </row>
    <row r="571" spans="1:9">
      <c r="A571" s="2" t="s">
        <v>374</v>
      </c>
      <c r="B571" s="3" t="s">
        <v>563</v>
      </c>
      <c r="C571" s="5">
        <v>2881816</v>
      </c>
      <c r="D571" s="5">
        <v>3085358</v>
      </c>
      <c r="E571" s="9">
        <f t="shared" si="24"/>
        <v>203542</v>
      </c>
      <c r="F571" s="7">
        <v>3029634</v>
      </c>
      <c r="G571" s="7">
        <f t="shared" si="25"/>
        <v>-55724</v>
      </c>
      <c r="H571" s="4">
        <v>2612942</v>
      </c>
      <c r="I571" s="10">
        <f t="shared" si="26"/>
        <v>-416692</v>
      </c>
    </row>
    <row r="572" spans="1:9">
      <c r="A572" s="2" t="s">
        <v>374</v>
      </c>
      <c r="B572" s="3" t="s">
        <v>564</v>
      </c>
      <c r="C572" s="5">
        <v>649322</v>
      </c>
      <c r="D572" s="5">
        <v>649322</v>
      </c>
      <c r="E572" s="9">
        <f t="shared" si="24"/>
        <v>0</v>
      </c>
      <c r="F572" s="7">
        <v>649322</v>
      </c>
      <c r="G572" s="7">
        <f t="shared" si="25"/>
        <v>0</v>
      </c>
      <c r="H572" s="4">
        <v>649322</v>
      </c>
      <c r="I572" s="10">
        <f t="shared" si="26"/>
        <v>0</v>
      </c>
    </row>
    <row r="573" spans="1:9">
      <c r="A573" s="2" t="s">
        <v>374</v>
      </c>
      <c r="B573" s="3" t="s">
        <v>565</v>
      </c>
      <c r="C573" s="5">
        <v>1804483</v>
      </c>
      <c r="D573" s="5">
        <v>1875375</v>
      </c>
      <c r="E573" s="9">
        <f t="shared" si="24"/>
        <v>70892</v>
      </c>
      <c r="F573" s="7">
        <v>1836141</v>
      </c>
      <c r="G573" s="7">
        <f t="shared" si="25"/>
        <v>-39234</v>
      </c>
      <c r="H573" s="4">
        <v>1637516</v>
      </c>
      <c r="I573" s="10">
        <f t="shared" si="26"/>
        <v>-198625</v>
      </c>
    </row>
    <row r="574" spans="1:9">
      <c r="A574" s="2" t="s">
        <v>374</v>
      </c>
      <c r="B574" s="3" t="s">
        <v>566</v>
      </c>
      <c r="C574" s="5">
        <v>698543</v>
      </c>
      <c r="D574" s="5">
        <v>754134</v>
      </c>
      <c r="E574" s="9">
        <f t="shared" si="24"/>
        <v>55591</v>
      </c>
      <c r="F574" s="7">
        <v>730899</v>
      </c>
      <c r="G574" s="7">
        <f t="shared" si="25"/>
        <v>-23235</v>
      </c>
      <c r="H574" s="4">
        <v>619257</v>
      </c>
      <c r="I574" s="10">
        <f t="shared" si="26"/>
        <v>-111642</v>
      </c>
    </row>
    <row r="575" spans="1:9">
      <c r="A575" s="2" t="s">
        <v>374</v>
      </c>
      <c r="B575" s="3" t="s">
        <v>567</v>
      </c>
      <c r="C575" s="5">
        <v>473579</v>
      </c>
      <c r="D575" s="5">
        <v>479701</v>
      </c>
      <c r="E575" s="9">
        <f t="shared" si="24"/>
        <v>6122</v>
      </c>
      <c r="F575" s="7">
        <v>463439</v>
      </c>
      <c r="G575" s="7">
        <f t="shared" si="25"/>
        <v>-16262</v>
      </c>
      <c r="H575" s="4">
        <v>447021</v>
      </c>
      <c r="I575" s="10">
        <f t="shared" si="26"/>
        <v>-16418</v>
      </c>
    </row>
    <row r="576" spans="1:9">
      <c r="A576" s="2" t="s">
        <v>374</v>
      </c>
      <c r="B576" s="3" t="s">
        <v>568</v>
      </c>
      <c r="C576" s="5">
        <v>256203</v>
      </c>
      <c r="D576" s="5">
        <v>286903</v>
      </c>
      <c r="E576" s="9">
        <f t="shared" si="24"/>
        <v>30700</v>
      </c>
      <c r="F576" s="7">
        <v>265366</v>
      </c>
      <c r="G576" s="7">
        <f t="shared" si="25"/>
        <v>-21537</v>
      </c>
      <c r="H576" s="4">
        <v>232244</v>
      </c>
      <c r="I576" s="10">
        <f t="shared" si="26"/>
        <v>-33122</v>
      </c>
    </row>
    <row r="577" spans="1:9" ht="30">
      <c r="A577" s="2" t="s">
        <v>374</v>
      </c>
      <c r="B577" s="3" t="s">
        <v>375</v>
      </c>
      <c r="C577" s="5">
        <v>1511633</v>
      </c>
      <c r="D577" s="5">
        <v>1403463</v>
      </c>
      <c r="E577" s="9">
        <f t="shared" si="24"/>
        <v>-108170</v>
      </c>
      <c r="F577" s="7">
        <v>1417974</v>
      </c>
      <c r="G577" s="7">
        <f t="shared" si="25"/>
        <v>14511</v>
      </c>
      <c r="H577" s="4">
        <v>1311068</v>
      </c>
      <c r="I577" s="10">
        <f t="shared" si="26"/>
        <v>-106906</v>
      </c>
    </row>
    <row r="578" spans="1:9">
      <c r="A578" s="2" t="s">
        <v>374</v>
      </c>
      <c r="B578" s="3" t="s">
        <v>527</v>
      </c>
      <c r="C578" s="5">
        <v>3624277</v>
      </c>
      <c r="D578" s="5">
        <v>3771040</v>
      </c>
      <c r="E578" s="9">
        <f t="shared" si="24"/>
        <v>146763</v>
      </c>
      <c r="F578" s="7">
        <v>4045843</v>
      </c>
      <c r="G578" s="7">
        <f t="shared" si="25"/>
        <v>274803</v>
      </c>
      <c r="H578" s="4">
        <v>3584158</v>
      </c>
      <c r="I578" s="10">
        <f t="shared" si="26"/>
        <v>-461685</v>
      </c>
    </row>
    <row r="579" spans="1:9">
      <c r="A579" s="2" t="s">
        <v>374</v>
      </c>
      <c r="B579" s="3" t="s">
        <v>569</v>
      </c>
      <c r="C579" s="5">
        <v>572987</v>
      </c>
      <c r="D579" s="5">
        <v>603003</v>
      </c>
      <c r="E579" s="9">
        <f t="shared" si="24"/>
        <v>30016</v>
      </c>
      <c r="F579" s="7">
        <v>531157</v>
      </c>
      <c r="G579" s="7">
        <f t="shared" si="25"/>
        <v>-71846</v>
      </c>
      <c r="H579" s="4">
        <v>467723</v>
      </c>
      <c r="I579" s="10">
        <f t="shared" si="26"/>
        <v>-63434</v>
      </c>
    </row>
    <row r="580" spans="1:9">
      <c r="A580" s="2" t="s">
        <v>374</v>
      </c>
      <c r="B580" s="3" t="s">
        <v>570</v>
      </c>
      <c r="C580" s="5">
        <v>233905</v>
      </c>
      <c r="D580" s="5">
        <v>255287</v>
      </c>
      <c r="E580" s="9">
        <f t="shared" si="24"/>
        <v>21382</v>
      </c>
      <c r="F580" s="7">
        <v>246334</v>
      </c>
      <c r="G580" s="7">
        <f t="shared" si="25"/>
        <v>-8953</v>
      </c>
      <c r="H580" s="4">
        <v>208788</v>
      </c>
      <c r="I580" s="10">
        <f t="shared" si="26"/>
        <v>-37546</v>
      </c>
    </row>
    <row r="581" spans="1:9">
      <c r="A581" s="2" t="s">
        <v>374</v>
      </c>
      <c r="B581" s="3" t="s">
        <v>571</v>
      </c>
      <c r="C581" s="5">
        <v>2365524</v>
      </c>
      <c r="D581" s="5">
        <v>2606348</v>
      </c>
      <c r="E581" s="9">
        <f t="shared" si="24"/>
        <v>240824</v>
      </c>
      <c r="F581" s="7">
        <v>2520007</v>
      </c>
      <c r="G581" s="7">
        <f t="shared" si="25"/>
        <v>-86341</v>
      </c>
      <c r="H581" s="4">
        <v>2285522</v>
      </c>
      <c r="I581" s="10">
        <f t="shared" si="26"/>
        <v>-234485</v>
      </c>
    </row>
    <row r="582" spans="1:9">
      <c r="A582" s="2" t="s">
        <v>374</v>
      </c>
      <c r="B582" s="3" t="s">
        <v>572</v>
      </c>
      <c r="C582" s="5">
        <v>809061</v>
      </c>
      <c r="D582" s="5">
        <v>852708</v>
      </c>
      <c r="E582" s="9">
        <f t="shared" ref="E582:E590" si="27">D582-C582</f>
        <v>43647</v>
      </c>
      <c r="F582" s="7">
        <v>794516</v>
      </c>
      <c r="G582" s="7">
        <f t="shared" ref="G582:G590" si="28">F582-D582</f>
        <v>-58192</v>
      </c>
      <c r="H582" s="4">
        <v>702571</v>
      </c>
      <c r="I582" s="10">
        <f t="shared" ref="I582:I590" si="29">H582-F582</f>
        <v>-91945</v>
      </c>
    </row>
    <row r="583" spans="1:9">
      <c r="A583" s="2" t="s">
        <v>374</v>
      </c>
      <c r="B583" s="3" t="s">
        <v>573</v>
      </c>
      <c r="C583" s="5">
        <v>219624</v>
      </c>
      <c r="D583" s="5">
        <v>227994</v>
      </c>
      <c r="E583" s="9">
        <f t="shared" si="27"/>
        <v>8370</v>
      </c>
      <c r="F583" s="7">
        <v>225368</v>
      </c>
      <c r="G583" s="7">
        <f t="shared" si="28"/>
        <v>-2626</v>
      </c>
      <c r="H583" s="4">
        <v>211045</v>
      </c>
      <c r="I583" s="10">
        <f t="shared" si="29"/>
        <v>-14323</v>
      </c>
    </row>
    <row r="584" spans="1:9">
      <c r="A584" s="2" t="s">
        <v>374</v>
      </c>
      <c r="B584" s="3" t="s">
        <v>574</v>
      </c>
      <c r="C584" s="5">
        <v>636016</v>
      </c>
      <c r="D584" s="5">
        <v>671082</v>
      </c>
      <c r="E584" s="9">
        <f t="shared" si="27"/>
        <v>35066</v>
      </c>
      <c r="F584" s="7">
        <v>614091</v>
      </c>
      <c r="G584" s="7">
        <f t="shared" si="28"/>
        <v>-56991</v>
      </c>
      <c r="H584" s="4">
        <v>540244</v>
      </c>
      <c r="I584" s="10">
        <f t="shared" si="29"/>
        <v>-73847</v>
      </c>
    </row>
    <row r="585" spans="1:9">
      <c r="A585" s="2" t="s">
        <v>374</v>
      </c>
      <c r="B585" s="3" t="s">
        <v>575</v>
      </c>
      <c r="C585" s="5">
        <v>1127078</v>
      </c>
      <c r="D585" s="5">
        <v>1146502</v>
      </c>
      <c r="E585" s="9">
        <f t="shared" si="27"/>
        <v>19424</v>
      </c>
      <c r="F585" s="7">
        <v>1143381</v>
      </c>
      <c r="G585" s="7">
        <f t="shared" si="28"/>
        <v>-3121</v>
      </c>
      <c r="H585" s="4">
        <v>1083112</v>
      </c>
      <c r="I585" s="10">
        <f t="shared" si="29"/>
        <v>-60269</v>
      </c>
    </row>
    <row r="586" spans="1:9">
      <c r="A586" s="2" t="s">
        <v>374</v>
      </c>
      <c r="B586" s="3" t="s">
        <v>576</v>
      </c>
      <c r="C586" s="5">
        <v>2867480</v>
      </c>
      <c r="D586" s="5">
        <v>2994379</v>
      </c>
      <c r="E586" s="9">
        <f t="shared" si="27"/>
        <v>126899</v>
      </c>
      <c r="F586" s="7">
        <v>2985288</v>
      </c>
      <c r="G586" s="7">
        <f t="shared" si="28"/>
        <v>-9091</v>
      </c>
      <c r="H586" s="4">
        <v>2751692</v>
      </c>
      <c r="I586" s="10">
        <f t="shared" si="29"/>
        <v>-233596</v>
      </c>
    </row>
    <row r="587" spans="1:9" ht="30">
      <c r="A587" s="2" t="s">
        <v>374</v>
      </c>
      <c r="B587" s="3" t="s">
        <v>528</v>
      </c>
      <c r="C587" s="5">
        <v>1909801</v>
      </c>
      <c r="D587" s="5">
        <v>1980375</v>
      </c>
      <c r="E587" s="9">
        <f t="shared" si="27"/>
        <v>70574</v>
      </c>
      <c r="F587" s="7">
        <v>1939466</v>
      </c>
      <c r="G587" s="7">
        <f t="shared" si="28"/>
        <v>-40909</v>
      </c>
      <c r="H587" s="4">
        <v>1807913</v>
      </c>
      <c r="I587" s="10">
        <f t="shared" si="29"/>
        <v>-131553</v>
      </c>
    </row>
    <row r="588" spans="1:9">
      <c r="A588" s="2" t="s">
        <v>374</v>
      </c>
      <c r="B588" s="3" t="s">
        <v>577</v>
      </c>
      <c r="C588" s="5">
        <v>1237152</v>
      </c>
      <c r="D588" s="5">
        <v>1249298</v>
      </c>
      <c r="E588" s="9">
        <f t="shared" si="27"/>
        <v>12146</v>
      </c>
      <c r="F588" s="7">
        <v>1248661</v>
      </c>
      <c r="G588" s="7">
        <f t="shared" si="28"/>
        <v>-637</v>
      </c>
      <c r="H588" s="4">
        <v>1226195</v>
      </c>
      <c r="I588" s="10">
        <f t="shared" si="29"/>
        <v>-22466</v>
      </c>
    </row>
    <row r="589" spans="1:9" ht="30">
      <c r="A589" s="2" t="s">
        <v>374</v>
      </c>
      <c r="B589" s="3" t="s">
        <v>529</v>
      </c>
      <c r="C589" s="5">
        <v>1425843</v>
      </c>
      <c r="D589" s="5">
        <v>1593768</v>
      </c>
      <c r="E589" s="9">
        <f t="shared" si="27"/>
        <v>167925</v>
      </c>
      <c r="F589" s="7">
        <v>1532829</v>
      </c>
      <c r="G589" s="7">
        <f t="shared" si="28"/>
        <v>-60939</v>
      </c>
      <c r="H589" s="4">
        <v>1418688</v>
      </c>
      <c r="I589" s="10">
        <f t="shared" si="29"/>
        <v>-114141</v>
      </c>
    </row>
    <row r="590" spans="1:9">
      <c r="A590" s="2" t="s">
        <v>374</v>
      </c>
      <c r="B590" s="3" t="s">
        <v>578</v>
      </c>
      <c r="C590" s="5">
        <v>6019767</v>
      </c>
      <c r="D590" s="5">
        <v>5953679</v>
      </c>
      <c r="E590" s="9">
        <f t="shared" si="27"/>
        <v>-66088</v>
      </c>
      <c r="F590" s="7">
        <v>6104981</v>
      </c>
      <c r="G590" s="7">
        <f t="shared" si="28"/>
        <v>151302</v>
      </c>
      <c r="H590" s="4">
        <v>5483797</v>
      </c>
      <c r="I590" s="10">
        <f t="shared" si="29"/>
        <v>-621184</v>
      </c>
    </row>
  </sheetData>
  <mergeCells count="3">
    <mergeCell ref="A1:I1"/>
    <mergeCell ref="C2:I2"/>
    <mergeCell ref="A2:B2"/>
  </mergeCells>
  <pageMargins left="0.7" right="0.7" top="0.75" bottom="0.75" header="0.3" footer="0.3"/>
  <pageSetup scale="63" fitToHeight="0" orientation="landscape" horizontalDpi="1200" verticalDpi="1200" r:id="rId1"/>
  <headerFooter>
    <oddHeader xml:space="preserve">&amp;CThe American Community Survey (ACS) Implementation Analysis Spreadsheet
</oddHeader>
    <oddFooter>Page &amp;P of &amp;N</oddFooter>
  </headerFooter>
</worksheet>
</file>

<file path=xl/worksheets/sheet2.xml><?xml version="1.0" encoding="utf-8"?>
<worksheet xmlns="http://schemas.openxmlformats.org/spreadsheetml/2006/main" xmlns:r="http://schemas.openxmlformats.org/officeDocument/2006/relationships">
  <dimension ref="A1:F1"/>
  <sheetViews>
    <sheetView workbookViewId="0">
      <selection sqref="A1:F1"/>
    </sheetView>
  </sheetViews>
  <sheetFormatPr defaultRowHeight="15"/>
  <sheetData>
    <row r="1" spans="1:6" ht="168" customHeight="1">
      <c r="A1" s="23"/>
      <c r="B1" s="23"/>
      <c r="C1" s="23"/>
      <c r="D1" s="23"/>
      <c r="E1" s="23"/>
      <c r="F1" s="23"/>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ACSImplementation</vt:lpstr>
      <vt:lpstr>Sheet1</vt:lpstr>
      <vt:lpstr>ACSImplementation!Print_Titles</vt:lpstr>
    </vt:vector>
  </TitlesOfParts>
  <Company>IBM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Lauren Lim</cp:lastModifiedBy>
  <cp:lastPrinted>2017-08-25T19:21:44Z</cp:lastPrinted>
  <dcterms:created xsi:type="dcterms:W3CDTF">2011-08-01T14:22:18Z</dcterms:created>
  <dcterms:modified xsi:type="dcterms:W3CDTF">2017-09-11T21:01:55Z</dcterms:modified>
</cp:coreProperties>
</file>