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ula_2007_TO005\FY 25 Estimate\Spreadsheets\Formatted\"/>
    </mc:Choice>
  </mc:AlternateContent>
  <xr:revisionPtr revIDLastSave="0" documentId="8_{326F7A47-FB5B-490C-B8D6-172EC181562F}" xr6:coauthVersionLast="47" xr6:coauthVersionMax="47" xr10:uidLastSave="{00000000-0000-0000-0000-000000000000}"/>
  <bookViews>
    <workbookView xWindow="30240" yWindow="1395" windowWidth="14400" windowHeight="7440" activeTab="3" xr2:uid="{00000000-000D-0000-FFFF-FFFF00000000}"/>
  </bookViews>
  <sheets>
    <sheet name="Grant Summary" sheetId="1" r:id="rId1"/>
    <sheet name="FCAS" sheetId="2" r:id="rId2"/>
    <sheet name="Formula Area" sheetId="3" r:id="rId3"/>
    <sheet name="Section 8" sheetId="4" r:id="rId4"/>
  </sheets>
  <definedNames>
    <definedName name="_xlnm.Print_Titles" localSheetId="1">FCAS!$1:$1</definedName>
    <definedName name="_xlnm.Print_Titles" localSheetId="2">'Formula Area'!$1:$1</definedName>
    <definedName name="_xlnm.Print_Titles" localSheetId="0">'Grant Summary'!$1:$1</definedName>
    <definedName name="_xlnm.Print_Titles" localSheetId="3">'Section 8'!$1:$1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21" i="2" l="1"/>
  <c r="V604" i="1"/>
  <c r="C604" i="1"/>
  <c r="C239" i="1"/>
  <c r="D602" i="1"/>
  <c r="D604" i="1" s="1"/>
  <c r="E602" i="1"/>
  <c r="E604" i="1" s="1"/>
  <c r="F602" i="1"/>
  <c r="F604" i="1" s="1"/>
  <c r="G602" i="1"/>
  <c r="G604" i="1" s="1"/>
  <c r="H602" i="1"/>
  <c r="H604" i="1" s="1"/>
  <c r="I602" i="1"/>
  <c r="I604" i="1" s="1"/>
  <c r="J602" i="1"/>
  <c r="J604" i="1" s="1"/>
  <c r="K602" i="1"/>
  <c r="K604" i="1" s="1"/>
  <c r="P602" i="1"/>
  <c r="P604" i="1" s="1"/>
  <c r="Q602" i="1"/>
  <c r="Q604" i="1" s="1"/>
  <c r="R602" i="1"/>
  <c r="R604" i="1" s="1"/>
  <c r="S602" i="1"/>
  <c r="S604" i="1" s="1"/>
  <c r="T602" i="1"/>
  <c r="T604" i="1" s="1"/>
  <c r="U602" i="1"/>
  <c r="U604" i="1" s="1"/>
  <c r="V602" i="1"/>
  <c r="C602" i="1"/>
  <c r="D559" i="1"/>
  <c r="E559" i="1"/>
  <c r="F559" i="1"/>
  <c r="G559" i="1"/>
  <c r="H559" i="1"/>
  <c r="I559" i="1"/>
  <c r="J559" i="1"/>
  <c r="K559" i="1"/>
  <c r="P559" i="1"/>
  <c r="Q559" i="1"/>
  <c r="R559" i="1"/>
  <c r="S559" i="1"/>
  <c r="T559" i="1"/>
  <c r="U559" i="1"/>
  <c r="V559" i="1"/>
  <c r="C559" i="1"/>
  <c r="D394" i="1"/>
  <c r="E394" i="1"/>
  <c r="F394" i="1"/>
  <c r="G394" i="1"/>
  <c r="H394" i="1"/>
  <c r="I394" i="1"/>
  <c r="J394" i="1"/>
  <c r="K394" i="1"/>
  <c r="P394" i="1"/>
  <c r="Q394" i="1"/>
  <c r="R394" i="1"/>
  <c r="S394" i="1"/>
  <c r="T394" i="1"/>
  <c r="U394" i="1"/>
  <c r="V394" i="1"/>
  <c r="C394" i="1"/>
  <c r="D345" i="1"/>
  <c r="E345" i="1"/>
  <c r="F345" i="1"/>
  <c r="G345" i="1"/>
  <c r="H345" i="1"/>
  <c r="I345" i="1"/>
  <c r="J345" i="1"/>
  <c r="K345" i="1"/>
  <c r="P345" i="1"/>
  <c r="Q345" i="1"/>
  <c r="R345" i="1"/>
  <c r="S345" i="1"/>
  <c r="T345" i="1"/>
  <c r="U345" i="1"/>
  <c r="V345" i="1"/>
  <c r="C345" i="1"/>
  <c r="D311" i="1"/>
  <c r="E311" i="1"/>
  <c r="F311" i="1"/>
  <c r="G311" i="1"/>
  <c r="H311" i="1"/>
  <c r="I311" i="1"/>
  <c r="J311" i="1"/>
  <c r="K311" i="1"/>
  <c r="P311" i="1"/>
  <c r="Q311" i="1"/>
  <c r="R311" i="1"/>
  <c r="S311" i="1"/>
  <c r="T311" i="1"/>
  <c r="U311" i="1"/>
  <c r="V311" i="1"/>
  <c r="C311" i="1"/>
  <c r="V239" i="1"/>
  <c r="P239" i="1"/>
  <c r="Q239" i="1"/>
  <c r="R239" i="1"/>
  <c r="S239" i="1"/>
  <c r="T239" i="1"/>
  <c r="U239" i="1"/>
  <c r="D239" i="1"/>
  <c r="E239" i="1"/>
  <c r="F239" i="1"/>
  <c r="G239" i="1"/>
  <c r="H239" i="1"/>
  <c r="I239" i="1"/>
  <c r="J239" i="1"/>
  <c r="K239" i="1"/>
  <c r="E1519" i="2"/>
  <c r="E1521" i="2" s="1"/>
  <c r="F1519" i="2"/>
  <c r="F1521" i="2" s="1"/>
  <c r="G1519" i="2"/>
  <c r="G1521" i="2" s="1"/>
  <c r="D1519" i="2"/>
  <c r="F1377" i="2"/>
  <c r="G1377" i="2"/>
  <c r="E1377" i="2"/>
  <c r="D1377" i="2"/>
  <c r="E950" i="2"/>
  <c r="F950" i="2"/>
  <c r="G950" i="2"/>
  <c r="D950" i="2"/>
  <c r="E740" i="2"/>
  <c r="F740" i="2"/>
  <c r="G740" i="2"/>
  <c r="D740" i="2"/>
  <c r="E406" i="2"/>
  <c r="F406" i="2"/>
  <c r="G406" i="2"/>
  <c r="D406" i="2"/>
  <c r="E134" i="2"/>
  <c r="F134" i="2"/>
  <c r="G134" i="2"/>
  <c r="D134" i="2"/>
  <c r="D121" i="4" l="1"/>
  <c r="D123" i="4" s="1"/>
  <c r="D108" i="4"/>
  <c r="D102" i="4"/>
  <c r="D26" i="4"/>
  <c r="D17" i="4"/>
  <c r="D8" i="4"/>
</calcChain>
</file>

<file path=xl/sharedStrings.xml><?xml version="1.0" encoding="utf-8"?>
<sst xmlns="http://schemas.openxmlformats.org/spreadsheetml/2006/main" count="12681" uniqueCount="3925">
  <si>
    <t>CHICAGO</t>
  </si>
  <si>
    <t>MOWA Band of Choctaw Indians</t>
  </si>
  <si>
    <t>Poarch Band of Creeks</t>
  </si>
  <si>
    <t>PHOENIX</t>
  </si>
  <si>
    <t>Wilton Rancheria</t>
  </si>
  <si>
    <t>#NULL!</t>
  </si>
  <si>
    <t>ALASKA</t>
  </si>
  <si>
    <t>AHTNA, Incorporated</t>
  </si>
  <si>
    <t>Akhiok</t>
  </si>
  <si>
    <t>Akiachak</t>
  </si>
  <si>
    <t>Akiak</t>
  </si>
  <si>
    <t>Akutan</t>
  </si>
  <si>
    <t>Alakanuk</t>
  </si>
  <si>
    <t>Alatna</t>
  </si>
  <si>
    <t>Aleknagik</t>
  </si>
  <si>
    <t>Aleut Corporation</t>
  </si>
  <si>
    <t>Allakaket</t>
  </si>
  <si>
    <t>Portage Creek</t>
  </si>
  <si>
    <t>Ambler</t>
  </si>
  <si>
    <t>Anaktuvuk Pass</t>
  </si>
  <si>
    <t>Georgetown</t>
  </si>
  <si>
    <t>Angoon</t>
  </si>
  <si>
    <t>Aniak</t>
  </si>
  <si>
    <t>Anvik</t>
  </si>
  <si>
    <t>Arctic Village</t>
  </si>
  <si>
    <t>Chuloonawick</t>
  </si>
  <si>
    <t>Atqasuk (Atkasook)</t>
  </si>
  <si>
    <t>Atka</t>
  </si>
  <si>
    <t>Atmauthluak</t>
  </si>
  <si>
    <t>Barrow Inupiat Traditional Government</t>
  </si>
  <si>
    <t>Afognak</t>
  </si>
  <si>
    <t>Beaver</t>
  </si>
  <si>
    <t>Belkofski</t>
  </si>
  <si>
    <t>Bering Straits Native Corporation</t>
  </si>
  <si>
    <t>Birch Creek</t>
  </si>
  <si>
    <t>Brevig Mission</t>
  </si>
  <si>
    <t>Bristol Bay Native Corporation</t>
  </si>
  <si>
    <t>Buckland</t>
  </si>
  <si>
    <t>Calista Corporation</t>
  </si>
  <si>
    <t>Cantwell</t>
  </si>
  <si>
    <t>Chalkyitsik</t>
  </si>
  <si>
    <t>Chefornak</t>
  </si>
  <si>
    <t>Chenega (Chanega)</t>
  </si>
  <si>
    <t>Chevak</t>
  </si>
  <si>
    <t>Chickaloon</t>
  </si>
  <si>
    <t>Chignik Lagoon</t>
  </si>
  <si>
    <t>Chignik Lake</t>
  </si>
  <si>
    <t>Chilkat (Klukwan)</t>
  </si>
  <si>
    <t>Chignik Bay Tribal Council</t>
  </si>
  <si>
    <t>Chilkoot (Haines)</t>
  </si>
  <si>
    <t>Cheesh-Na</t>
  </si>
  <si>
    <t>Chitina</t>
  </si>
  <si>
    <t>Chuathbaluk (Russian Mission, Kuskokwim)</t>
  </si>
  <si>
    <t>Chugach Alaska Corporation</t>
  </si>
  <si>
    <t>Circle</t>
  </si>
  <si>
    <t>Clarks Point</t>
  </si>
  <si>
    <t>Cook Inlet Region, Inc.</t>
  </si>
  <si>
    <t>Kluti Kaah (Copper Center)</t>
  </si>
  <si>
    <t>Council</t>
  </si>
  <si>
    <t>Craig</t>
  </si>
  <si>
    <t>Hamilton</t>
  </si>
  <si>
    <t>Crooked Creek</t>
  </si>
  <si>
    <t>Deering</t>
  </si>
  <si>
    <t>Curyung (Dillingham)</t>
  </si>
  <si>
    <t>Diomede (Inalik)</t>
  </si>
  <si>
    <t>Dot Lake</t>
  </si>
  <si>
    <t>Douglas</t>
  </si>
  <si>
    <t>Doyon, Ltd.</t>
  </si>
  <si>
    <t>Eagle</t>
  </si>
  <si>
    <t>Eek</t>
  </si>
  <si>
    <t>Egegik</t>
  </si>
  <si>
    <t>Eklutna</t>
  </si>
  <si>
    <t>Ekuk</t>
  </si>
  <si>
    <t>Ekwok</t>
  </si>
  <si>
    <t>Elim</t>
  </si>
  <si>
    <t>Emmonak</t>
  </si>
  <si>
    <t>Nanwelek (English Bay)</t>
  </si>
  <si>
    <t>Evansville (Bettles Field)</t>
  </si>
  <si>
    <t>Eyak</t>
  </si>
  <si>
    <t>False Pass</t>
  </si>
  <si>
    <t>Ohogamiut</t>
  </si>
  <si>
    <t>Fort Yukon</t>
  </si>
  <si>
    <t>Gakona</t>
  </si>
  <si>
    <t>Galena (Louden Village)</t>
  </si>
  <si>
    <t>Gambell</t>
  </si>
  <si>
    <t>Chinik (Golovin)</t>
  </si>
  <si>
    <t>Goodnews Bay</t>
  </si>
  <si>
    <t>Grayling (Hokikachuk)</t>
  </si>
  <si>
    <t>Gulkana</t>
  </si>
  <si>
    <t>Healy Lake</t>
  </si>
  <si>
    <t>Holy Cross</t>
  </si>
  <si>
    <t>Hoonah</t>
  </si>
  <si>
    <t>Hooper Bay</t>
  </si>
  <si>
    <t>Hughes</t>
  </si>
  <si>
    <t>Huslia</t>
  </si>
  <si>
    <t>Hydaburg</t>
  </si>
  <si>
    <t>Igiugig</t>
  </si>
  <si>
    <t>Iliamna</t>
  </si>
  <si>
    <t>Inupiat Community of the Arctic Slope</t>
  </si>
  <si>
    <t>Ivanof Bay</t>
  </si>
  <si>
    <t>Kaguyak</t>
  </si>
  <si>
    <t>Kake</t>
  </si>
  <si>
    <t>Kaktovik</t>
  </si>
  <si>
    <t>Kanatak</t>
  </si>
  <si>
    <t>Kaltag</t>
  </si>
  <si>
    <t>Karluk</t>
  </si>
  <si>
    <t>Kasaan</t>
  </si>
  <si>
    <t>Kasigluk</t>
  </si>
  <si>
    <t>Kenaitze</t>
  </si>
  <si>
    <t>Ketchikan</t>
  </si>
  <si>
    <t>Kiana</t>
  </si>
  <si>
    <t>Agdaagux Tribe of King Cove</t>
  </si>
  <si>
    <t>King Island</t>
  </si>
  <si>
    <t>King Salmon</t>
  </si>
  <si>
    <t>Kipnuk</t>
  </si>
  <si>
    <t>Kivalina</t>
  </si>
  <si>
    <t>Klawock</t>
  </si>
  <si>
    <t>Kobuk</t>
  </si>
  <si>
    <t>Kokhanok</t>
  </si>
  <si>
    <t>New Koliganek</t>
  </si>
  <si>
    <t>Kongiganak</t>
  </si>
  <si>
    <t>Koniag, Incorporated</t>
  </si>
  <si>
    <t>Bill Moore's Slough</t>
  </si>
  <si>
    <t>Kotlik</t>
  </si>
  <si>
    <t>Kotzebue</t>
  </si>
  <si>
    <t>Koyuk</t>
  </si>
  <si>
    <t>Koyukuk</t>
  </si>
  <si>
    <t>Kwethluk</t>
  </si>
  <si>
    <t>Kwigillingok</t>
  </si>
  <si>
    <t>Kwinhagak (Quinhagak)</t>
  </si>
  <si>
    <t>Larsen Bay</t>
  </si>
  <si>
    <t>Levelock</t>
  </si>
  <si>
    <t>Lime Village</t>
  </si>
  <si>
    <t>Lower Kalskag</t>
  </si>
  <si>
    <t>McGrath</t>
  </si>
  <si>
    <t>Manley Hot Springs</t>
  </si>
  <si>
    <t>Manokotak</t>
  </si>
  <si>
    <t>Marshall (Fortuna Ledge)</t>
  </si>
  <si>
    <t>Mekoryuk</t>
  </si>
  <si>
    <t>Mentasta</t>
  </si>
  <si>
    <t>Metlakatla (Annette Island)</t>
  </si>
  <si>
    <t>Minto</t>
  </si>
  <si>
    <t>Asa'Carsarmiut Tribe (Mountain Village)</t>
  </si>
  <si>
    <t>Naknek</t>
  </si>
  <si>
    <t>NANA Corporation</t>
  </si>
  <si>
    <t>Napaimute</t>
  </si>
  <si>
    <t>Napaskiak</t>
  </si>
  <si>
    <t>Napakiak</t>
  </si>
  <si>
    <t>Nelson Lagoon</t>
  </si>
  <si>
    <t>Nenana</t>
  </si>
  <si>
    <t>Newhalen</t>
  </si>
  <si>
    <t>New Stuyahok</t>
  </si>
  <si>
    <t>Newtok</t>
  </si>
  <si>
    <t>Umkumiut</t>
  </si>
  <si>
    <t>Nightmute</t>
  </si>
  <si>
    <t>Nikolai</t>
  </si>
  <si>
    <t>Nikolski</t>
  </si>
  <si>
    <t>Ninilchik</t>
  </si>
  <si>
    <t>Noatak</t>
  </si>
  <si>
    <t>Nome Eskimo Community</t>
  </si>
  <si>
    <t>Nondalton</t>
  </si>
  <si>
    <t>Noorvik</t>
  </si>
  <si>
    <t>Northway</t>
  </si>
  <si>
    <t>Nuiqsut (Nooiksut)</t>
  </si>
  <si>
    <t>Nulato</t>
  </si>
  <si>
    <t>Nunapitchuk</t>
  </si>
  <si>
    <t>Alutiiq (Old Harbor)</t>
  </si>
  <si>
    <t>Orutsararmuit (Bethel)</t>
  </si>
  <si>
    <t>Oscarville</t>
  </si>
  <si>
    <t>Ouzinkie</t>
  </si>
  <si>
    <t>Paimiut</t>
  </si>
  <si>
    <t>Pauloff Harbor Village</t>
  </si>
  <si>
    <t>Pedro Bay</t>
  </si>
  <si>
    <t>Perryville</t>
  </si>
  <si>
    <t>Petersburg</t>
  </si>
  <si>
    <t>Pilot Point</t>
  </si>
  <si>
    <t>Pilot Station</t>
  </si>
  <si>
    <t>Pitka's Point</t>
  </si>
  <si>
    <t>Platinum</t>
  </si>
  <si>
    <t>Point Hope</t>
  </si>
  <si>
    <t>Point Lay</t>
  </si>
  <si>
    <t>Port Graham</t>
  </si>
  <si>
    <t>Port Heiden</t>
  </si>
  <si>
    <t>Port Lions</t>
  </si>
  <si>
    <t>Rampart</t>
  </si>
  <si>
    <t>Red Devil</t>
  </si>
  <si>
    <t>Ruby</t>
  </si>
  <si>
    <t>Iqugmiut Traditional Council (Iqurmuit)</t>
  </si>
  <si>
    <t>Saint George Island</t>
  </si>
  <si>
    <t>Algaaciq (St. Mary's)</t>
  </si>
  <si>
    <t>Saint Michael</t>
  </si>
  <si>
    <t>Saint Paul Island</t>
  </si>
  <si>
    <t>Salamatof</t>
  </si>
  <si>
    <t>Qagan Tayagungin (Sand Point)</t>
  </si>
  <si>
    <t>Savoonga</t>
  </si>
  <si>
    <t>Saxman</t>
  </si>
  <si>
    <t>Scammon Bay</t>
  </si>
  <si>
    <t>Selawik</t>
  </si>
  <si>
    <t>Seldovia</t>
  </si>
  <si>
    <t>Shageluk</t>
  </si>
  <si>
    <t>Shaktoolik</t>
  </si>
  <si>
    <t>Nunam Iqua (Sheldon's Point)</t>
  </si>
  <si>
    <t>Shishmaref</t>
  </si>
  <si>
    <t>Sun'aq Tribe of Kodiak (Shoonaq')</t>
  </si>
  <si>
    <t>Shungnak</t>
  </si>
  <si>
    <t>Sitka Tribe (Baranof Island)</t>
  </si>
  <si>
    <t>Skagway</t>
  </si>
  <si>
    <t>Sleetmute</t>
  </si>
  <si>
    <t>Solomon</t>
  </si>
  <si>
    <t>South Naknek</t>
  </si>
  <si>
    <t>Stebbins Community Association</t>
  </si>
  <si>
    <t>Stevens Village</t>
  </si>
  <si>
    <t>Stony River</t>
  </si>
  <si>
    <t>Takotna</t>
  </si>
  <si>
    <t>Tanacross</t>
  </si>
  <si>
    <t>Tanana</t>
  </si>
  <si>
    <t>Tatitlek</t>
  </si>
  <si>
    <t>Tazlina</t>
  </si>
  <si>
    <t>Mary's Igloo</t>
  </si>
  <si>
    <t>Teller</t>
  </si>
  <si>
    <t>Telida</t>
  </si>
  <si>
    <t>Tetlin</t>
  </si>
  <si>
    <t>Central Council of the Tlingit and Haida Indian Tribes</t>
  </si>
  <si>
    <t>Togiak</t>
  </si>
  <si>
    <t>Nunakauyarmiut (Toksook Bay)</t>
  </si>
  <si>
    <t>Tuluksak</t>
  </si>
  <si>
    <t>Tuntutuliak</t>
  </si>
  <si>
    <t>Tununak</t>
  </si>
  <si>
    <t>Twin Hills</t>
  </si>
  <si>
    <t>Tyonek</t>
  </si>
  <si>
    <t>Ugashik</t>
  </si>
  <si>
    <t>Unga</t>
  </si>
  <si>
    <t>Unalakleet</t>
  </si>
  <si>
    <t>Qawalangin (Unalaska)</t>
  </si>
  <si>
    <t>Kalskag</t>
  </si>
  <si>
    <t>Venetie</t>
  </si>
  <si>
    <t>Wainwright</t>
  </si>
  <si>
    <t>Wales</t>
  </si>
  <si>
    <t>White Mountain</t>
  </si>
  <si>
    <t>Tangirnaq (Lesnoi)</t>
  </si>
  <si>
    <t>Wrangell</t>
  </si>
  <si>
    <t>Yakutat Tlingit Tribe</t>
  </si>
  <si>
    <t>Yupiit of Andreafski</t>
  </si>
  <si>
    <t>Knik</t>
  </si>
  <si>
    <t>Ak-Chin Indian Community</t>
  </si>
  <si>
    <t>Cocopah Tribe</t>
  </si>
  <si>
    <t>Colorado River Indian Tribes</t>
  </si>
  <si>
    <t>Fort McDowell Yavapai Nation</t>
  </si>
  <si>
    <t>Gila River Indian Community</t>
  </si>
  <si>
    <t>Havasupai Tribe</t>
  </si>
  <si>
    <t>Hopi Tribe</t>
  </si>
  <si>
    <t>Hualapai Indian Tribe</t>
  </si>
  <si>
    <t>Kaibab Band of Paiute Indians</t>
  </si>
  <si>
    <t>Navajo Nation</t>
  </si>
  <si>
    <t>Tohono O'odham Nation</t>
  </si>
  <si>
    <t>Pascua Yaqui Tribe</t>
  </si>
  <si>
    <t>Tonto Apache Tribe of Arizona</t>
  </si>
  <si>
    <t>Salt River Pima-Maricopa Indian Community</t>
  </si>
  <si>
    <t>San Juan Southern Paiute Tribe</t>
  </si>
  <si>
    <t>San Carlos Apache Tribe</t>
  </si>
  <si>
    <t>White Mountain Apache (Fort Apache)</t>
  </si>
  <si>
    <t>Yavapai-Apache Nation (Camp Verde)</t>
  </si>
  <si>
    <t>Yavapai-Prescott Indian Tribe</t>
  </si>
  <si>
    <t>Agua Caliente Band of Cahuilla Indians</t>
  </si>
  <si>
    <t>Alturas Indian Rancheria</t>
  </si>
  <si>
    <t>United Auburn Indian Community</t>
  </si>
  <si>
    <t>Augustine Band of Cahuilla Indians</t>
  </si>
  <si>
    <t>Capitan Grande Band of Diegueno Mission Indians</t>
  </si>
  <si>
    <t>Utu Utu Gwaiti Paiute Tribe</t>
  </si>
  <si>
    <t>Berry Creek Rancheria of Maidu Indians</t>
  </si>
  <si>
    <t>Big Lagoon Rancheria</t>
  </si>
  <si>
    <t>Big Pine Paiute Tribe of the Owens Valley</t>
  </si>
  <si>
    <t>Big Sandy Rancheria of Western Mono Indians</t>
  </si>
  <si>
    <t>Big Valley Band of Pomo Indians</t>
  </si>
  <si>
    <t>Bishop Paiute Tribe</t>
  </si>
  <si>
    <t>Blue Lake Rancheria</t>
  </si>
  <si>
    <t>Bridgeport Indian Colony</t>
  </si>
  <si>
    <t>Buena Vista Rancheria of Me-Wuk Indians</t>
  </si>
  <si>
    <t>Cabazon Band of Mission Indians</t>
  </si>
  <si>
    <t>Cahuilla Band of Indians</t>
  </si>
  <si>
    <t>Campo Band of Diegueno Mission Indians</t>
  </si>
  <si>
    <t>Cedarville Rancheria</t>
  </si>
  <si>
    <t>Chemehuevi Indian Tribe</t>
  </si>
  <si>
    <t>Mechoopda Indian Tribe of Chico Rancheria</t>
  </si>
  <si>
    <t>Cloverdale Rancheria of Pomo Indians</t>
  </si>
  <si>
    <t>Cold Springs Rancheria of Mono Indians</t>
  </si>
  <si>
    <t>Cachil DeHe Band of Wintun Indians, Colusa Rancheria</t>
  </si>
  <si>
    <t>Kletsel Dehe Wintun Nation of the Cortina Rancheria</t>
  </si>
  <si>
    <t>Round Valley Indian Tribes</t>
  </si>
  <si>
    <t>Coyote Valley Band of Pomo Indians</t>
  </si>
  <si>
    <t>Ewiiaapaayp Band of Kumeyaay Indians</t>
  </si>
  <si>
    <t>Dry Creek Rancheria Band of Pomo Indians</t>
  </si>
  <si>
    <t>Elk Valley Rancheria</t>
  </si>
  <si>
    <t>Elem Indian Colony of Pomo Indians (Sulphur Bank Rancheria)</t>
  </si>
  <si>
    <t>Enterprise Rancheria of Maidu Indians</t>
  </si>
  <si>
    <t>Fort Bidwell Indian Community</t>
  </si>
  <si>
    <t>Fort Independence Indian Community of Paiute Indians</t>
  </si>
  <si>
    <t>Fort Mojave Indian Tribe</t>
  </si>
  <si>
    <t>Graton Rancheria Federated Indians</t>
  </si>
  <si>
    <t>Greenville Rancheria</t>
  </si>
  <si>
    <t>Grindstone Rancheria of Wintun-Wailaki Indians</t>
  </si>
  <si>
    <t>Guidiville Rancheria</t>
  </si>
  <si>
    <t>Hoopa Valley Tribe</t>
  </si>
  <si>
    <t>Hopland Band of Pomo Indians</t>
  </si>
  <si>
    <t>Inaja Band of Diegueno Mission Indians</t>
  </si>
  <si>
    <t>Ione Band of Miwok Indians</t>
  </si>
  <si>
    <t>Jackson Band of Miwuk Indians</t>
  </si>
  <si>
    <t>Jamul Indian Village</t>
  </si>
  <si>
    <t>Karuk Tribe</t>
  </si>
  <si>
    <t>La Jolla Band of Luiseno Indians</t>
  </si>
  <si>
    <t>La Posta Band of Diegueno Mission Indians</t>
  </si>
  <si>
    <t>Cahto Tribe of the Laytonville Rancheria</t>
  </si>
  <si>
    <t>Lone Pine Paiute-Shoshone Tribe</t>
  </si>
  <si>
    <t>Los Coyotes Band of Cahuilla and Cupeno Indians</t>
  </si>
  <si>
    <t>Koi Nation of Northern California (Lower Lake)</t>
  </si>
  <si>
    <t>Lytton Rancheria of California</t>
  </si>
  <si>
    <t>Manchester Band of Pomo Indians</t>
  </si>
  <si>
    <t>Manzanita Band of Diegueno Mission Indians</t>
  </si>
  <si>
    <t>Mesa Grande Band of Diegueno Mission Indians</t>
  </si>
  <si>
    <t>Middletown Rancheria of Pomo Indians</t>
  </si>
  <si>
    <t>Mooretown Rancheria of Maidu Indians</t>
  </si>
  <si>
    <t>Morongo Band of Mission Indians</t>
  </si>
  <si>
    <t>Northfork Rancheria of Mono Indians</t>
  </si>
  <si>
    <t>Pala Band of Mission Indians</t>
  </si>
  <si>
    <t>Paskenta Band of Nomlaki Indians</t>
  </si>
  <si>
    <t>Pauma Band of Luiseno Mission Indians</t>
  </si>
  <si>
    <t>Pechanga Band of Indians</t>
  </si>
  <si>
    <t>Picayune Rancheria of Chukchansi Indians</t>
  </si>
  <si>
    <t>Pinoleville Pomo Nation</t>
  </si>
  <si>
    <t>Pit River Tribe</t>
  </si>
  <si>
    <t>Potter Valley Tribe</t>
  </si>
  <si>
    <t>Quartz Valley Indian Community</t>
  </si>
  <si>
    <t>Quechan Tribe</t>
  </si>
  <si>
    <t>Ramona Band of Cahuilla</t>
  </si>
  <si>
    <t>Redding Rancheria</t>
  </si>
  <si>
    <t>Redwood Valley Rancheria</t>
  </si>
  <si>
    <t>Resighini Rancheria</t>
  </si>
  <si>
    <t>Rincon Band of Luiseno Mission Indians</t>
  </si>
  <si>
    <t>Robinson Rancheria</t>
  </si>
  <si>
    <t>Bear River Band of the Rohnerville Rancheria</t>
  </si>
  <si>
    <t>Yocha Dehe Wintun Nation (Rumsey Rancheria)</t>
  </si>
  <si>
    <t>Yuhaaviatam of San Manuel Nation (San Manuel)</t>
  </si>
  <si>
    <t>San Pasqual Band of Diegueno Mission Indians</t>
  </si>
  <si>
    <t>Santa Rosa Band of Cahuilla Indians</t>
  </si>
  <si>
    <t>Santa Rosa Indian Community</t>
  </si>
  <si>
    <t>Santa Ynez Band of Chumash Mission Indians</t>
  </si>
  <si>
    <t>Iipay Nation of Santa Ysabel</t>
  </si>
  <si>
    <t>Scotts Valley Band of Pomo Indians</t>
  </si>
  <si>
    <t>Sherwood Valley Rancheria of Pomo Indians</t>
  </si>
  <si>
    <t>California Valley Miwok Tribe</t>
  </si>
  <si>
    <t>Shingle Springs Band of Miwok Indians</t>
  </si>
  <si>
    <t>Tolowa Dee-ni' Nation (Smith River Rancheria)</t>
  </si>
  <si>
    <t>Soboba Band of Luiseno Indians</t>
  </si>
  <si>
    <t>Kashia Band of Pomo Indians, Stewarts Point Rancheria</t>
  </si>
  <si>
    <t>Susanville Indian Rancheria</t>
  </si>
  <si>
    <t>Sycuan Band of Kumeyaay Nation</t>
  </si>
  <si>
    <t>Wiyot Tribe (Table Bluff)</t>
  </si>
  <si>
    <t>Table Mountain Rancheria</t>
  </si>
  <si>
    <t>Tejon Indian Tribe</t>
  </si>
  <si>
    <t>Timbisha Shoshone Tribe (Death Valley)</t>
  </si>
  <si>
    <t>Torres-Martinez Desert Cahuilla Indians</t>
  </si>
  <si>
    <t>Cher-Ae Heights Indian Community (Trinidad Rancheria)</t>
  </si>
  <si>
    <t>Tule River Indian Tribe</t>
  </si>
  <si>
    <t>Tuolumne Band of Me-Wuk Indians</t>
  </si>
  <si>
    <t>Twenty-Nine Palms Band of Mission Indians</t>
  </si>
  <si>
    <t>Habematolel Pomo of Upper Lake</t>
  </si>
  <si>
    <t>Viejas Group of Capitan Grande Band</t>
  </si>
  <si>
    <t>Yurok Tribe</t>
  </si>
  <si>
    <t>DENVER</t>
  </si>
  <si>
    <t>Southern Ute Indian Tribe</t>
  </si>
  <si>
    <t>Ute Mountain Ute Tribe</t>
  </si>
  <si>
    <t>Mashantucket Pequot Indian Tribe</t>
  </si>
  <si>
    <t>Mohegan Tribe of Indians of Connecticut</t>
  </si>
  <si>
    <t>Miccosukee Tribe</t>
  </si>
  <si>
    <t>Seminole Tribe of Florida</t>
  </si>
  <si>
    <t>SEATTLE</t>
  </si>
  <si>
    <t>Coeur D'Alene Tribe</t>
  </si>
  <si>
    <t>Shoshone-Bannock Tribes, Ft. Hall Reservation</t>
  </si>
  <si>
    <t>Kootenai Tribe</t>
  </si>
  <si>
    <t>Nez Perce Tribe</t>
  </si>
  <si>
    <t>Sac &amp; Fox Tribe of the Mississippi, IA</t>
  </si>
  <si>
    <t>OKLAHOMA</t>
  </si>
  <si>
    <t>Iowa Tribe of Kansas and Nebraska</t>
  </si>
  <si>
    <t>Kickapoo Tribe of Kansas</t>
  </si>
  <si>
    <t>Prairie Band Potawatomi Nation</t>
  </si>
  <si>
    <t>Sac and Fox Nation of Missouri</t>
  </si>
  <si>
    <t>Chitimacha Tribe</t>
  </si>
  <si>
    <t>Coushatta Tribe</t>
  </si>
  <si>
    <t>Jena Band of Choctaw Indians</t>
  </si>
  <si>
    <t>Tunica-Biloxi Tribe</t>
  </si>
  <si>
    <t>Houlton Band of Maliseet Indians</t>
  </si>
  <si>
    <t>Passamaquoddy Tribe</t>
  </si>
  <si>
    <t>Penobscot Nation</t>
  </si>
  <si>
    <t>Pleasant Point</t>
  </si>
  <si>
    <t>Mi'Kmaq Nation (Aroostook)</t>
  </si>
  <si>
    <t>Wampanoag Tribe of Gay Head (Aquinnah)</t>
  </si>
  <si>
    <t>Mashpee Wampanoag Tribe</t>
  </si>
  <si>
    <t>Lac Vieux Desert Band of Lake Superior Chippewa Indians</t>
  </si>
  <si>
    <t>Bay Mills Indian Community</t>
  </si>
  <si>
    <t>Grand Traverse Band of Ottawa and Chippewa Indians</t>
  </si>
  <si>
    <t>Match-e-be-nash-she-wish Band of Pottawatomi Indians</t>
  </si>
  <si>
    <t>Hannahville Indian Community</t>
  </si>
  <si>
    <t>Nottawaseppi Huron Band of Potawatomi</t>
  </si>
  <si>
    <t>Keweenaw Bay Indian Community</t>
  </si>
  <si>
    <t>Little River Band of Ottawa Indians</t>
  </si>
  <si>
    <t>Little Traverse Bay Band of Odawa Indians</t>
  </si>
  <si>
    <t>Pokagon Band of Potawatomi Indians</t>
  </si>
  <si>
    <t>Saginaw Chippewa Indian Tribe</t>
  </si>
  <si>
    <t>Sault Ste. Marie Tribe of Chippewa Indians</t>
  </si>
  <si>
    <t>Bois Forte Band,  Minnesota Chippewa Tribe</t>
  </si>
  <si>
    <t>Fond Du Lac Band, Minnesota Chippewa Tribe</t>
  </si>
  <si>
    <t>Grand Portage Band,  Minnesota Chippewa Tribe</t>
  </si>
  <si>
    <t>Leech Lake Band, Minnesota Chippewa Tribe</t>
  </si>
  <si>
    <t>Lower Sioux Indian Community</t>
  </si>
  <si>
    <t>Mille Lacs Band, Minnesota Chippewa Tribe</t>
  </si>
  <si>
    <t>Prairie Island Indian Community</t>
  </si>
  <si>
    <t>Red Lake Band of Chippewa Indians</t>
  </si>
  <si>
    <t>Shakopee Mdewakanton Sioux Community</t>
  </si>
  <si>
    <t>Upper Sioux Community</t>
  </si>
  <si>
    <t>White Earth Band, Minnesota Chippewa Tribe</t>
  </si>
  <si>
    <t>Mississippi Band of Choctaw Indians</t>
  </si>
  <si>
    <t>Blackfeet Tribe</t>
  </si>
  <si>
    <t>Crow Tribe</t>
  </si>
  <si>
    <t>Confederated Salish and Kootenai Tribes</t>
  </si>
  <si>
    <t>Fort Belknap Indian Community</t>
  </si>
  <si>
    <t>Assiniboine &amp; Sioux Tribes of Ft. Peck</t>
  </si>
  <si>
    <t>Little Shell Tribe of Chippewa Indians</t>
  </si>
  <si>
    <t>Northern Cheyenne Tribe</t>
  </si>
  <si>
    <t>Chippewa Cree Indians of the Rocky Boy's Reservation</t>
  </si>
  <si>
    <t>Omaha Tribe</t>
  </si>
  <si>
    <t>Ponca Tribe of Nebraska</t>
  </si>
  <si>
    <t>Santee Sioux Nation</t>
  </si>
  <si>
    <t>Winnebago Tribe</t>
  </si>
  <si>
    <t>Duck Valley Shoshone-Paiute Tribes</t>
  </si>
  <si>
    <t>Duckwater Shoshone Tribe</t>
  </si>
  <si>
    <t>Ely Shoshone Tribe</t>
  </si>
  <si>
    <t>Fallon Paiute-Shoshone Tribe</t>
  </si>
  <si>
    <t>Fort McDermitt Paiute and Shoshone Tribes</t>
  </si>
  <si>
    <t>Las Vegas Tribe of Paiute Indians</t>
  </si>
  <si>
    <t>Lovelock Paiute Tribe</t>
  </si>
  <si>
    <t>Moapa Band of Paiute Indians</t>
  </si>
  <si>
    <t>Pyramid Lake Paiute Tribe</t>
  </si>
  <si>
    <t>Reno-Sparks Indian Colony</t>
  </si>
  <si>
    <t>Summit Lake Paiute Tribe</t>
  </si>
  <si>
    <t>Te-Moak Tribe of Western Shoshone Indians</t>
  </si>
  <si>
    <t>Walker River Paiute Tribe</t>
  </si>
  <si>
    <t>Washoe Tribe</t>
  </si>
  <si>
    <t>Winnemucca Indian Colony</t>
  </si>
  <si>
    <t>Yerington Paiute Tribe</t>
  </si>
  <si>
    <t>Yomba Shoshone Tribe</t>
  </si>
  <si>
    <t>Acoma Pueblo</t>
  </si>
  <si>
    <t>Cochiti Pueblo</t>
  </si>
  <si>
    <t>Isleta Pueblo</t>
  </si>
  <si>
    <t>Jemez Pueblo</t>
  </si>
  <si>
    <t>Jicarilla Apache Nation</t>
  </si>
  <si>
    <t>Laguna Pueblo</t>
  </si>
  <si>
    <t>Mescalero Apache Tribe</t>
  </si>
  <si>
    <t>Nambe Pueblo</t>
  </si>
  <si>
    <t>Picuris Pueblo</t>
  </si>
  <si>
    <t>Pojoaque Pueblo</t>
  </si>
  <si>
    <t>San Felipe Pueblo</t>
  </si>
  <si>
    <t>San Ildefonso Pueblo</t>
  </si>
  <si>
    <t>Ohkay Owingeh (San Juan Pueblo)</t>
  </si>
  <si>
    <t>Sandia Pueblo</t>
  </si>
  <si>
    <t>Santa Ana Pueblo</t>
  </si>
  <si>
    <t>Santa Clara Pueblo</t>
  </si>
  <si>
    <t>Santo Domingo Pueblo</t>
  </si>
  <si>
    <t>Taos Pueblo</t>
  </si>
  <si>
    <t>Tesuque Pueblo</t>
  </si>
  <si>
    <t>Zia Pueblo</t>
  </si>
  <si>
    <t>Zuni Tribe</t>
  </si>
  <si>
    <t>Cayuga Nation</t>
  </si>
  <si>
    <t>Oneida Indian Nation of New York</t>
  </si>
  <si>
    <t>Onondaga Nation</t>
  </si>
  <si>
    <t>Saint Regis Mohawk Tribe</t>
  </si>
  <si>
    <t>Seneca Nation of New York</t>
  </si>
  <si>
    <t>Shinnecock Indian Nation</t>
  </si>
  <si>
    <t>Tonawanda Band of Seneca</t>
  </si>
  <si>
    <t>Tuscarora Nation</t>
  </si>
  <si>
    <t>Eastern Band of Cherokee Indians</t>
  </si>
  <si>
    <t>Coharie Tribe</t>
  </si>
  <si>
    <t>Haliwa-Saponi Indian Tribe</t>
  </si>
  <si>
    <t>Lumbee Tribe of North Carolina</t>
  </si>
  <si>
    <t>Waccamaw Siouan Tribe</t>
  </si>
  <si>
    <t>Three Affiliated Tribes of Fort Berthold</t>
  </si>
  <si>
    <t>Spirit Lake Tribe</t>
  </si>
  <si>
    <t>Turtle Mountain Band of Chippewa Indians</t>
  </si>
  <si>
    <t>Alabama-Quassarte Tribal Town</t>
  </si>
  <si>
    <t>Absentee-Shawnee Tribe</t>
  </si>
  <si>
    <t>Apache Tribe</t>
  </si>
  <si>
    <t>Fort Sill Apache Tribe</t>
  </si>
  <si>
    <t>Caddo Nation</t>
  </si>
  <si>
    <t>Cherokee Nation</t>
  </si>
  <si>
    <t>Cheyenne and Arapaho Tribes</t>
  </si>
  <si>
    <t>Chickasaw Nation</t>
  </si>
  <si>
    <t>Choctaw Nation</t>
  </si>
  <si>
    <t>Comanche Nation</t>
  </si>
  <si>
    <t>Muscogee (Creek) Nation</t>
  </si>
  <si>
    <t>Delaware Nation (Western)</t>
  </si>
  <si>
    <t>Delaware Tribe of Indians (Eastern)</t>
  </si>
  <si>
    <t>Eastern Shawnee Tribe</t>
  </si>
  <si>
    <t>Iowa Tribe of Oklahoma</t>
  </si>
  <si>
    <t>Kaw Nation</t>
  </si>
  <si>
    <t>United Keetoowah Band of Cherokee Indians</t>
  </si>
  <si>
    <t>Kialegee Tribal Town</t>
  </si>
  <si>
    <t>Kickapoo Tribe of Oklahoma</t>
  </si>
  <si>
    <t>Kiowa Indian Tribe</t>
  </si>
  <si>
    <t>Shawnee Tribe</t>
  </si>
  <si>
    <t>Miami Tribe</t>
  </si>
  <si>
    <t>Modoc Tribe</t>
  </si>
  <si>
    <t>Osage Nation</t>
  </si>
  <si>
    <t>Otoe-Missouria Tribe</t>
  </si>
  <si>
    <t>Ottawa Tribe</t>
  </si>
  <si>
    <t>Pawnee Nation</t>
  </si>
  <si>
    <t>Peoria Tribe</t>
  </si>
  <si>
    <t>Ponca Tribe of Indians of Oklahoma</t>
  </si>
  <si>
    <t>Citizen Potawatomi Nation</t>
  </si>
  <si>
    <t>Quapaw Tribe</t>
  </si>
  <si>
    <t>Sac and Fox Nation, Oklahoma</t>
  </si>
  <si>
    <t>Seminole Nation</t>
  </si>
  <si>
    <t>Seneca-Cayuga Nation</t>
  </si>
  <si>
    <t>Thlopthlocco Tribal Town</t>
  </si>
  <si>
    <t>Tonkawa Tribe</t>
  </si>
  <si>
    <t>Wichita and Affiliated Tribes</t>
  </si>
  <si>
    <t>Wyandotte Nation</t>
  </si>
  <si>
    <t>Burns Paiute Tribe</t>
  </si>
  <si>
    <t>Confederated Tribes of the Coos, Lower Umpqua, and Siuslaw Indians</t>
  </si>
  <si>
    <t>Coquille Indian Tribe</t>
  </si>
  <si>
    <t>Cow Creek Band of Umpqua Tribe</t>
  </si>
  <si>
    <t>Confederated Tribes of the Grand Ronde Community</t>
  </si>
  <si>
    <t>Klamath Tribes</t>
  </si>
  <si>
    <t>Confederated Tribes of Siletz Indians</t>
  </si>
  <si>
    <t>Confederated Tribes of the Umatilla Indian Reservation</t>
  </si>
  <si>
    <t>Confederated Tribes of the Warm Springs Reservation</t>
  </si>
  <si>
    <t>Narragansett Indian Tribe</t>
  </si>
  <si>
    <t>Catawba Indian Nation</t>
  </si>
  <si>
    <t>Cheyenne River Sioux</t>
  </si>
  <si>
    <t>Crow Creek Sioux Tribe</t>
  </si>
  <si>
    <t>Flandreau Santee Sioux Tribe</t>
  </si>
  <si>
    <t>Lower Brule Sioux Tribe</t>
  </si>
  <si>
    <t>Oglala Sioux Tribe</t>
  </si>
  <si>
    <t>Rosebud Sioux Tribe</t>
  </si>
  <si>
    <t>Sisseton-Wahpeton Oyate</t>
  </si>
  <si>
    <t>Standing Rock Sioux Tribe</t>
  </si>
  <si>
    <t>Yankton Sioux Tribe</t>
  </si>
  <si>
    <t>Alabama-Coushatta Tribe of Texas</t>
  </si>
  <si>
    <t>Kickapoo Traditional Tribe of Texas</t>
  </si>
  <si>
    <t>Ysleta Del Sur Pueblo</t>
  </si>
  <si>
    <t>Northwestern Band of the Shoshone Nation</t>
  </si>
  <si>
    <t>Confederated Tribes of the Goshute Reservation</t>
  </si>
  <si>
    <t>Paiute Indian Tribe of Utah</t>
  </si>
  <si>
    <t>Skull Valley Band of Goshute Indians</t>
  </si>
  <si>
    <t>Ute Indian Tribe of the Uintah &amp; Ouray Reservation</t>
  </si>
  <si>
    <t>Chickahominy Indian Tribe</t>
  </si>
  <si>
    <t>Chickahominy Indian Tribe-Eastern Division</t>
  </si>
  <si>
    <t>Monacan Indian Nation</t>
  </si>
  <si>
    <t>Nansemond Indian Tribe</t>
  </si>
  <si>
    <t>Pamunkey Indian Tribe</t>
  </si>
  <si>
    <t>Rappahannock Tribe, Inc.</t>
  </si>
  <si>
    <t>Upper Mattaponi Tribe</t>
  </si>
  <si>
    <t>Confederated Tribes of the Chehalis Reservation</t>
  </si>
  <si>
    <t>Confederated Tribes of the Colville Reservation</t>
  </si>
  <si>
    <t>Cowlitz Indian Tribe</t>
  </si>
  <si>
    <t>Hoh Indian Tribe</t>
  </si>
  <si>
    <t>Jamestown S'Klallam Tribe</t>
  </si>
  <si>
    <t>Kalispel Indian Community</t>
  </si>
  <si>
    <t>Lower Elwha Tribal Community</t>
  </si>
  <si>
    <t>Lummi Tribe</t>
  </si>
  <si>
    <t>Makah Indian Tribe</t>
  </si>
  <si>
    <t>Muckleshoot Indian Tribe</t>
  </si>
  <si>
    <t>Nisqually Indian Tribe</t>
  </si>
  <si>
    <t>Nooksack Indian Tribe</t>
  </si>
  <si>
    <t>Port Gamble S'Klallam Tribe</t>
  </si>
  <si>
    <t>Puyallup Tribe</t>
  </si>
  <si>
    <t>Quileute Tribe</t>
  </si>
  <si>
    <t>Quinault Indian Nation</t>
  </si>
  <si>
    <t>Samish Indian Nation</t>
  </si>
  <si>
    <t>Sauk-Suiattle Indian Tribe</t>
  </si>
  <si>
    <t>Shoalwater Bay Indian Tribe</t>
  </si>
  <si>
    <t>Skokomish Indian Tribe</t>
  </si>
  <si>
    <t>Snoqualmie Indian Tribe</t>
  </si>
  <si>
    <t>Spokane Tribe</t>
  </si>
  <si>
    <t>Squaxin Island Tribe</t>
  </si>
  <si>
    <t>Stillaguamish Tribe</t>
  </si>
  <si>
    <t>Suquamish Indian Tribe</t>
  </si>
  <si>
    <t>Swinomish Indian Tribal Community</t>
  </si>
  <si>
    <t>Tulalip Tribes</t>
  </si>
  <si>
    <t>Upper Skagit Tribe</t>
  </si>
  <si>
    <t>Confederated Tribes and Bands of the Yakama Nation</t>
  </si>
  <si>
    <t>Bad River Band of the Lake Superior Tribe of Chippewa</t>
  </si>
  <si>
    <t>Forest County Potawatomi Community</t>
  </si>
  <si>
    <t>Lac Courte Oreilles Band of Lake Superior Chippewa</t>
  </si>
  <si>
    <t>Lac Du Flambeau Band of Lake Superior Chippewa</t>
  </si>
  <si>
    <t>Menominee Indian Tribe</t>
  </si>
  <si>
    <t>Oneida Nation, Wisconsin</t>
  </si>
  <si>
    <t>Red Cliff Band of Lake Superior Chippewa</t>
  </si>
  <si>
    <t>St. Croix Chippewa Indians</t>
  </si>
  <si>
    <t>Sokaogon Chippewa Community</t>
  </si>
  <si>
    <t>Stockbridge-Munsee Community</t>
  </si>
  <si>
    <t>Ho-Chunk Nation</t>
  </si>
  <si>
    <t>Northern Arapaho Tribe of the Wind River Reservation</t>
  </si>
  <si>
    <t>Eastern Shoshone Tribe of the Wind River Reservation</t>
  </si>
  <si>
    <t>WA97B022031</t>
  </si>
  <si>
    <t>Yakama Indian Nation</t>
  </si>
  <si>
    <t>WA97B022028</t>
  </si>
  <si>
    <t>WA97B022022</t>
  </si>
  <si>
    <t>WA97B022017</t>
  </si>
  <si>
    <t>WA97B022011</t>
  </si>
  <si>
    <t>WA97B022009</t>
  </si>
  <si>
    <t>WA97B022008</t>
  </si>
  <si>
    <t>WA97B022006</t>
  </si>
  <si>
    <t>WA97B022002</t>
  </si>
  <si>
    <t>WA19B022014</t>
  </si>
  <si>
    <t>OR97B013011</t>
  </si>
  <si>
    <t>Warm Springs Confederated Tribes</t>
  </si>
  <si>
    <t>OR97B013009</t>
  </si>
  <si>
    <t>OR97B013008</t>
  </si>
  <si>
    <t>OR97B013002</t>
  </si>
  <si>
    <t>OR97B013001</t>
  </si>
  <si>
    <t>WA97B062006</t>
  </si>
  <si>
    <t>WA97B062004</t>
  </si>
  <si>
    <t>WA97B062001</t>
  </si>
  <si>
    <t>OR97B012014</t>
  </si>
  <si>
    <t>Umatilla Confederated Tribes</t>
  </si>
  <si>
    <t>OR97B012013</t>
  </si>
  <si>
    <t>OR97B012006</t>
  </si>
  <si>
    <t>OR97B012005</t>
  </si>
  <si>
    <t>OR97B012002</t>
  </si>
  <si>
    <t>WA97B051018</t>
  </si>
  <si>
    <t>WA97B051013</t>
  </si>
  <si>
    <t>WA97B051011</t>
  </si>
  <si>
    <t>WA97B051009</t>
  </si>
  <si>
    <t>WA97B051007</t>
  </si>
  <si>
    <t>WA97B051001</t>
  </si>
  <si>
    <t>WA19B051005</t>
  </si>
  <si>
    <t>WA19B051003</t>
  </si>
  <si>
    <t>WA97B023007</t>
  </si>
  <si>
    <t>Swinomish Indians</t>
  </si>
  <si>
    <t>WA97B023006</t>
  </si>
  <si>
    <t>WA97B023004</t>
  </si>
  <si>
    <t>WA97B023003</t>
  </si>
  <si>
    <t>WA97B052041</t>
  </si>
  <si>
    <t>Suquamish Tribe</t>
  </si>
  <si>
    <t>WA97B052034</t>
  </si>
  <si>
    <t>WA97B052020</t>
  </si>
  <si>
    <t>WA97B052014</t>
  </si>
  <si>
    <t>WA97B052008</t>
  </si>
  <si>
    <t>WA97B052052</t>
  </si>
  <si>
    <t>WA97B052042</t>
  </si>
  <si>
    <t>WA97B052036</t>
  </si>
  <si>
    <t>WA97B052032</t>
  </si>
  <si>
    <t>WA97B052021</t>
  </si>
  <si>
    <t>WA97B052017</t>
  </si>
  <si>
    <t>WA97B052003</t>
  </si>
  <si>
    <t>WA97B052001</t>
  </si>
  <si>
    <t>WA97B037025</t>
  </si>
  <si>
    <t>WA97B037024</t>
  </si>
  <si>
    <t>WA97B037014</t>
  </si>
  <si>
    <t>WA97B037013</t>
  </si>
  <si>
    <t>WA97B037009</t>
  </si>
  <si>
    <t>WA97B037008</t>
  </si>
  <si>
    <t>WA97B037005</t>
  </si>
  <si>
    <t>WA97B037003</t>
  </si>
  <si>
    <t>WA19B037004</t>
  </si>
  <si>
    <t>WA97B052038</t>
  </si>
  <si>
    <t>WA97B052019</t>
  </si>
  <si>
    <t>OR97B035012</t>
  </si>
  <si>
    <t>Siletz Confederated Tribes</t>
  </si>
  <si>
    <t>OR97B035010</t>
  </si>
  <si>
    <t>OR97B035007</t>
  </si>
  <si>
    <t>OR97B035004</t>
  </si>
  <si>
    <t>OR97B035002</t>
  </si>
  <si>
    <t>OR97B035001</t>
  </si>
  <si>
    <t>ID97B009016</t>
  </si>
  <si>
    <t>Shoshone-Bannock Tribes, Ft. Hall Res.</t>
  </si>
  <si>
    <t>ID97B009015</t>
  </si>
  <si>
    <t>ID97B009014</t>
  </si>
  <si>
    <t>ID97B009010</t>
  </si>
  <si>
    <t>ID97B009003</t>
  </si>
  <si>
    <t>ID16B009006</t>
  </si>
  <si>
    <t>WA97B052051</t>
  </si>
  <si>
    <t>Shoalwater Bay Tribe</t>
  </si>
  <si>
    <t>WA97B052046</t>
  </si>
  <si>
    <t>WA97B062003</t>
  </si>
  <si>
    <t>WA97B027012</t>
  </si>
  <si>
    <t>Quinault Tribe</t>
  </si>
  <si>
    <t>WA97B027011</t>
  </si>
  <si>
    <t>WA97B027007</t>
  </si>
  <si>
    <t>WA97B027003</t>
  </si>
  <si>
    <t>WA97B047005</t>
  </si>
  <si>
    <t>WA97B047002</t>
  </si>
  <si>
    <t>WA97B063007</t>
  </si>
  <si>
    <t>WA97B063006</t>
  </si>
  <si>
    <t>WA97B063002</t>
  </si>
  <si>
    <t>WA97B044011</t>
  </si>
  <si>
    <t>Port Gamble Indian Community</t>
  </si>
  <si>
    <t>WA97B044003</t>
  </si>
  <si>
    <t>WA97B044001</t>
  </si>
  <si>
    <t>WA19B044004</t>
  </si>
  <si>
    <t>WA97B056008</t>
  </si>
  <si>
    <t>Nooksack Tribe</t>
  </si>
  <si>
    <t>WA97B052035</t>
  </si>
  <si>
    <t>Nisqually Indian Community</t>
  </si>
  <si>
    <t>ID97B008021</t>
  </si>
  <si>
    <t>ID97B008017</t>
  </si>
  <si>
    <t>ID97B008015</t>
  </si>
  <si>
    <t>ID97B008014</t>
  </si>
  <si>
    <t>ID97B008007</t>
  </si>
  <si>
    <t>WA97B040004</t>
  </si>
  <si>
    <t>WA97B040003</t>
  </si>
  <si>
    <t>WA97B040001</t>
  </si>
  <si>
    <t>WA97B029014</t>
  </si>
  <si>
    <t>WA97B029013</t>
  </si>
  <si>
    <t>WA19B029004</t>
  </si>
  <si>
    <t>WA97B028023</t>
  </si>
  <si>
    <t>WA97B028014</t>
  </si>
  <si>
    <t>WA97B028012</t>
  </si>
  <si>
    <t>WA97B028007</t>
  </si>
  <si>
    <t>WA97B028004</t>
  </si>
  <si>
    <t>WA97B050012</t>
  </si>
  <si>
    <t>WA97B050011</t>
  </si>
  <si>
    <t>ID97B022001</t>
  </si>
  <si>
    <t>OR97B037005</t>
  </si>
  <si>
    <t>Klamath Indian Tribe</t>
  </si>
  <si>
    <t>OR97B037004</t>
  </si>
  <si>
    <t>WA97B600372</t>
  </si>
  <si>
    <t>WA97B600371</t>
  </si>
  <si>
    <t>WA97B037012</t>
  </si>
  <si>
    <t>OR97B040002</t>
  </si>
  <si>
    <t>Grand Ronde</t>
  </si>
  <si>
    <t>OR97B040001</t>
  </si>
  <si>
    <t>OR97B038002</t>
  </si>
  <si>
    <t>OR97B038001</t>
  </si>
  <si>
    <t>OR97B036001</t>
  </si>
  <si>
    <t>Coos, Lower Umpqua and Siuslaw Tribes</t>
  </si>
  <si>
    <t>WA97B043012</t>
  </si>
  <si>
    <t>Colville Confederated Tribes</t>
  </si>
  <si>
    <t>WA97B043005</t>
  </si>
  <si>
    <t>WA97B043003</t>
  </si>
  <si>
    <t>WA97B043002</t>
  </si>
  <si>
    <t>WA19B043009</t>
  </si>
  <si>
    <t>WA19B043007</t>
  </si>
  <si>
    <t>ID97B007025</t>
  </si>
  <si>
    <t>ID97B007022</t>
  </si>
  <si>
    <t>ID97B007021</t>
  </si>
  <si>
    <t>ID97B007015</t>
  </si>
  <si>
    <t>ID97B007013</t>
  </si>
  <si>
    <t>ID97B007006</t>
  </si>
  <si>
    <t>ID16B007010</t>
  </si>
  <si>
    <t>ID16B007009</t>
  </si>
  <si>
    <t>WA97B048008</t>
  </si>
  <si>
    <t>Chehalis Confederated Tribes</t>
  </si>
  <si>
    <t>WA97B048003</t>
  </si>
  <si>
    <t>WA19B048002</t>
  </si>
  <si>
    <t>OR97B039001</t>
  </si>
  <si>
    <t>Burns-Paiute Tribe</t>
  </si>
  <si>
    <t>NM99B019017</t>
  </si>
  <si>
    <t>NM99B019016</t>
  </si>
  <si>
    <t>NM99B019015</t>
  </si>
  <si>
    <t>NM99B019013</t>
  </si>
  <si>
    <t>NM99B019011</t>
  </si>
  <si>
    <t>NM99B019009</t>
  </si>
  <si>
    <t>NM99B019008</t>
  </si>
  <si>
    <t>NM99B019005</t>
  </si>
  <si>
    <t>CA99B158003</t>
  </si>
  <si>
    <t>CA99B158002</t>
  </si>
  <si>
    <t>CA99B158001</t>
  </si>
  <si>
    <t>TX99B429003</t>
  </si>
  <si>
    <t>Ysleta Del Sur</t>
  </si>
  <si>
    <t>NV99B020001</t>
  </si>
  <si>
    <t>NV99B010005</t>
  </si>
  <si>
    <t>AZ99B022013</t>
  </si>
  <si>
    <t>Yavapai-Apache (Camp Verde)</t>
  </si>
  <si>
    <t>AZ99B022012</t>
  </si>
  <si>
    <t>AZ99B022010</t>
  </si>
  <si>
    <t>AZ99B022007</t>
  </si>
  <si>
    <t>AZ99B022006</t>
  </si>
  <si>
    <t>AZ99B022004</t>
  </si>
  <si>
    <t>AZ99B016051</t>
  </si>
  <si>
    <t>AZ99B016050</t>
  </si>
  <si>
    <t>AZ99B016049</t>
  </si>
  <si>
    <t>AZ99B016048</t>
  </si>
  <si>
    <t>AZ99B016046</t>
  </si>
  <si>
    <t>AZ99B016045</t>
  </si>
  <si>
    <t>AZ99B016042</t>
  </si>
  <si>
    <t>AZ99B016040</t>
  </si>
  <si>
    <t>AZ99B016039</t>
  </si>
  <si>
    <t>AZ99B016038</t>
  </si>
  <si>
    <t>AZ99B016037</t>
  </si>
  <si>
    <t>AZ99B016036</t>
  </si>
  <si>
    <t>AZ99B016034</t>
  </si>
  <si>
    <t>AZ99B016031</t>
  </si>
  <si>
    <t>AZ99B016030</t>
  </si>
  <si>
    <t>AZ99B016029</t>
  </si>
  <si>
    <t>AZ99B016027</t>
  </si>
  <si>
    <t>AZ99B016026</t>
  </si>
  <si>
    <t>AZ99B016017</t>
  </si>
  <si>
    <t>AZ99B016007</t>
  </si>
  <si>
    <t>NV99B003013</t>
  </si>
  <si>
    <t>NV99B003010</t>
  </si>
  <si>
    <t>NV99B003009</t>
  </si>
  <si>
    <t>NV99B003007</t>
  </si>
  <si>
    <t>NV99B008015</t>
  </si>
  <si>
    <t>NV99B008014</t>
  </si>
  <si>
    <t>NV99B008013</t>
  </si>
  <si>
    <t>NV99B008009</t>
  </si>
  <si>
    <t>NV99B008006</t>
  </si>
  <si>
    <t>CA99B080056</t>
  </si>
  <si>
    <t>Viejas Group of Capitan Grande</t>
  </si>
  <si>
    <t>CA99B129012</t>
  </si>
  <si>
    <t>CA99B129006</t>
  </si>
  <si>
    <t>CA99B099009</t>
  </si>
  <si>
    <t>CA99B099006</t>
  </si>
  <si>
    <t>CA99B099003</t>
  </si>
  <si>
    <t>CA99B080045</t>
  </si>
  <si>
    <t>Torres-Martinez Band of Cahuilla</t>
  </si>
  <si>
    <t>CA99B080035</t>
  </si>
  <si>
    <t>AZ99B026032</t>
  </si>
  <si>
    <t>Tohono O'Odham Nation</t>
  </si>
  <si>
    <t>AZ99B026030</t>
  </si>
  <si>
    <t>AZ99B026023</t>
  </si>
  <si>
    <t>AZ99B026022</t>
  </si>
  <si>
    <t>AZ99B026021</t>
  </si>
  <si>
    <t>AZ99B026020</t>
  </si>
  <si>
    <t>AZ99B026019</t>
  </si>
  <si>
    <t>AZ99B026016</t>
  </si>
  <si>
    <t>AZ99B026012</t>
  </si>
  <si>
    <t>AZ99B026008</t>
  </si>
  <si>
    <t>NV99B016011</t>
  </si>
  <si>
    <t>Te-Moak</t>
  </si>
  <si>
    <t>NV99B016010</t>
  </si>
  <si>
    <t>NV99B016006</t>
  </si>
  <si>
    <t>NV99B016005</t>
  </si>
  <si>
    <t>NV99B016004</t>
  </si>
  <si>
    <t>CA99B083010</t>
  </si>
  <si>
    <t>Susanville Rancheria</t>
  </si>
  <si>
    <t>CA99B083008</t>
  </si>
  <si>
    <t>CA99B080073</t>
  </si>
  <si>
    <t>Soboba Band</t>
  </si>
  <si>
    <t>CA99B080068</t>
  </si>
  <si>
    <t>CA99B130027</t>
  </si>
  <si>
    <t>Sherwood Valley Rancheria</t>
  </si>
  <si>
    <t>CA99B130015</t>
  </si>
  <si>
    <t>CA99B130014</t>
  </si>
  <si>
    <t>NM99B078003</t>
  </si>
  <si>
    <t>NM99B078002</t>
  </si>
  <si>
    <t>NM99B078001</t>
  </si>
  <si>
    <t>CA99B129007</t>
  </si>
  <si>
    <t>Santa Rosa Rancheria</t>
  </si>
  <si>
    <t>CA99B129001</t>
  </si>
  <si>
    <t>NM99B082009</t>
  </si>
  <si>
    <t>NM99B082008</t>
  </si>
  <si>
    <t>NM99B082007</t>
  </si>
  <si>
    <t>NM99B087013</t>
  </si>
  <si>
    <t>CA99B080072</t>
  </si>
  <si>
    <t>San Pasqual Band</t>
  </si>
  <si>
    <t>CA99B080055</t>
  </si>
  <si>
    <t>NM99B040029</t>
  </si>
  <si>
    <t>AZ99B011030</t>
  </si>
  <si>
    <t>San Carlos Apache</t>
  </si>
  <si>
    <t>AZ99B011029</t>
  </si>
  <si>
    <t>AZ99B011027</t>
  </si>
  <si>
    <t>AZ99B011025</t>
  </si>
  <si>
    <t>AZ99B011023</t>
  </si>
  <si>
    <t>AZ99B011022</t>
  </si>
  <si>
    <t>AZ99B011021</t>
  </si>
  <si>
    <t>AZ99B011020</t>
  </si>
  <si>
    <t>AZ99B011017</t>
  </si>
  <si>
    <t>AZ99B011016</t>
  </si>
  <si>
    <t>AZ99B014018</t>
  </si>
  <si>
    <t>Salt River PIma-Maricopa</t>
  </si>
  <si>
    <t>AZ99B014017</t>
  </si>
  <si>
    <t>AZ99B014011</t>
  </si>
  <si>
    <t>AZ99B014009</t>
  </si>
  <si>
    <t>AZ99B014007</t>
  </si>
  <si>
    <t>CA99B097005</t>
  </si>
  <si>
    <t>Round Valley Indian Tribe</t>
  </si>
  <si>
    <t>CA99B097002</t>
  </si>
  <si>
    <t>CA99B130005</t>
  </si>
  <si>
    <t>CA99B080066</t>
  </si>
  <si>
    <t>Rincon Band</t>
  </si>
  <si>
    <t>CA99B080065</t>
  </si>
  <si>
    <t>CA99B080054</t>
  </si>
  <si>
    <t>NV99B012012</t>
  </si>
  <si>
    <t>Reno-Sparks Colony</t>
  </si>
  <si>
    <t>NV99B012008</t>
  </si>
  <si>
    <t>NV99B012007</t>
  </si>
  <si>
    <t>NV99B012003</t>
  </si>
  <si>
    <t>CA99B130011</t>
  </si>
  <si>
    <t>CA99B054017</t>
  </si>
  <si>
    <t>CA99B054015</t>
  </si>
  <si>
    <t>CA99B054014</t>
  </si>
  <si>
    <t>CA99B054006</t>
  </si>
  <si>
    <t>CA99B083017</t>
  </si>
  <si>
    <t>Quartz Valley Rancheria</t>
  </si>
  <si>
    <t>CA99B083014</t>
  </si>
  <si>
    <t>CA99B083012</t>
  </si>
  <si>
    <t>CA99B083011</t>
  </si>
  <si>
    <t>NV99B004006</t>
  </si>
  <si>
    <t>Pyramid Lake Paiute</t>
  </si>
  <si>
    <t>NV99B004005</t>
  </si>
  <si>
    <t>CA99B130024</t>
  </si>
  <si>
    <t>Pinoleville Rancheria</t>
  </si>
  <si>
    <t>CA99B159002</t>
  </si>
  <si>
    <t>Picayune Rancheria</t>
  </si>
  <si>
    <t>CA99B159001</t>
  </si>
  <si>
    <t>AZ99B040015</t>
  </si>
  <si>
    <t>AZ99B040013</t>
  </si>
  <si>
    <t>AZ99B040011</t>
  </si>
  <si>
    <t>AZ99B040007</t>
  </si>
  <si>
    <t>AZ99B040006</t>
  </si>
  <si>
    <t>AZ99B040004</t>
  </si>
  <si>
    <t>AZ99B040003</t>
  </si>
  <si>
    <t>AZ99B040001</t>
  </si>
  <si>
    <t>CA99B080053</t>
  </si>
  <si>
    <t>Pala Band</t>
  </si>
  <si>
    <t>NM99B083010</t>
  </si>
  <si>
    <t>NM99B083009</t>
  </si>
  <si>
    <t>NM99B015128</t>
  </si>
  <si>
    <t>NM99B015127</t>
  </si>
  <si>
    <t>NM99B015125</t>
  </si>
  <si>
    <t>NM99B015124</t>
  </si>
  <si>
    <t>NM99B015123</t>
  </si>
  <si>
    <t>NM99B015122</t>
  </si>
  <si>
    <t>NM99B015121</t>
  </si>
  <si>
    <t>NM99B015120</t>
  </si>
  <si>
    <t>NM99B015118</t>
  </si>
  <si>
    <t>NM99B015117</t>
  </si>
  <si>
    <t>NM99B015116</t>
  </si>
  <si>
    <t>NM99B015110</t>
  </si>
  <si>
    <t>NM99B015109</t>
  </si>
  <si>
    <t>NM99B015107</t>
  </si>
  <si>
    <t>NM99B015106</t>
  </si>
  <si>
    <t>NM99B015105</t>
  </si>
  <si>
    <t>NM99B015104</t>
  </si>
  <si>
    <t>NM99B015096</t>
  </si>
  <si>
    <t>NM99B015095</t>
  </si>
  <si>
    <t>NM99B015094</t>
  </si>
  <si>
    <t>NM99B015089</t>
  </si>
  <si>
    <t>NM99B015087</t>
  </si>
  <si>
    <t>NM99B015085</t>
  </si>
  <si>
    <t>NM99B015082</t>
  </si>
  <si>
    <t>NM99B015080</t>
  </si>
  <si>
    <t>NM99B015079</t>
  </si>
  <si>
    <t>NM99B015077</t>
  </si>
  <si>
    <t>NM99B015075</t>
  </si>
  <si>
    <t>NM99B015073</t>
  </si>
  <si>
    <t>NM99B015055</t>
  </si>
  <si>
    <t>NM99B015052</t>
  </si>
  <si>
    <t>NM99B015049</t>
  </si>
  <si>
    <t>NM99B015048</t>
  </si>
  <si>
    <t>NM99B015047</t>
  </si>
  <si>
    <t>NM99B015046</t>
  </si>
  <si>
    <t>NM99B015045</t>
  </si>
  <si>
    <t>NM99B015044</t>
  </si>
  <si>
    <t>NM99B015042</t>
  </si>
  <si>
    <t>NM99B015041</t>
  </si>
  <si>
    <t>NM99B015040</t>
  </si>
  <si>
    <t>NM99B015039</t>
  </si>
  <si>
    <t>NM99B015036</t>
  </si>
  <si>
    <t>NM99B015032</t>
  </si>
  <si>
    <t>NM99B015030</t>
  </si>
  <si>
    <t>NM99B015028</t>
  </si>
  <si>
    <t>NM99B015024</t>
  </si>
  <si>
    <t>NM99B015014</t>
  </si>
  <si>
    <t>NM99B015013</t>
  </si>
  <si>
    <t>NM99B015012</t>
  </si>
  <si>
    <t>NM99B015006</t>
  </si>
  <si>
    <t>NM99B015005</t>
  </si>
  <si>
    <t>NM99B015004</t>
  </si>
  <si>
    <t>NM99B015003</t>
  </si>
  <si>
    <t>NM99B015002</t>
  </si>
  <si>
    <t>NM99B015001</t>
  </si>
  <si>
    <t>AZ99B012166</t>
  </si>
  <si>
    <t>AZ99B012165</t>
  </si>
  <si>
    <t>AZ99B012164</t>
  </si>
  <si>
    <t>AZ99B012163</t>
  </si>
  <si>
    <t>AZ99B012161</t>
  </si>
  <si>
    <t>AZ99B012160</t>
  </si>
  <si>
    <t>AZ99B012158</t>
  </si>
  <si>
    <t>AZ99B012156</t>
  </si>
  <si>
    <t>AZ99B012155</t>
  </si>
  <si>
    <t>AZ99B012154</t>
  </si>
  <si>
    <t>AZ99B012153</t>
  </si>
  <si>
    <t>AZ99B012151</t>
  </si>
  <si>
    <t>AZ99B012150</t>
  </si>
  <si>
    <t>AZ99B012149</t>
  </si>
  <si>
    <t>AZ99B012147</t>
  </si>
  <si>
    <t>AZ99B012145</t>
  </si>
  <si>
    <t>AZ99B012144</t>
  </si>
  <si>
    <t>AZ99B012138</t>
  </si>
  <si>
    <t>AZ99B012135</t>
  </si>
  <si>
    <t>AZ99B012134</t>
  </si>
  <si>
    <t>AZ99B012133</t>
  </si>
  <si>
    <t>AZ99B012132</t>
  </si>
  <si>
    <t>AZ99B012126</t>
  </si>
  <si>
    <t>AZ99B012124</t>
  </si>
  <si>
    <t>AZ99B012122</t>
  </si>
  <si>
    <t>AZ99B012118</t>
  </si>
  <si>
    <t>AZ99B012113</t>
  </si>
  <si>
    <t>AZ99B012103</t>
  </si>
  <si>
    <t>AZ99B012098</t>
  </si>
  <si>
    <t>AZ99B012093</t>
  </si>
  <si>
    <t>AZ99B012087</t>
  </si>
  <si>
    <t>AZ99B012086</t>
  </si>
  <si>
    <t>AZ99B012085</t>
  </si>
  <si>
    <t>AZ99B012083</t>
  </si>
  <si>
    <t>AZ99B012082</t>
  </si>
  <si>
    <t>AZ99B012073</t>
  </si>
  <si>
    <t>AZ99B012067</t>
  </si>
  <si>
    <t>AZ99B012063</t>
  </si>
  <si>
    <t>AZ99B012062</t>
  </si>
  <si>
    <t>AZ99B012060</t>
  </si>
  <si>
    <t>AZ99B012059</t>
  </si>
  <si>
    <t>AZ99B012058</t>
  </si>
  <si>
    <t>AZ99B012057</t>
  </si>
  <si>
    <t>AZ99B012050</t>
  </si>
  <si>
    <t>AZ99B012048</t>
  </si>
  <si>
    <t>AZ99B012043</t>
  </si>
  <si>
    <t>AZ99B012040</t>
  </si>
  <si>
    <t>AZ99B012039</t>
  </si>
  <si>
    <t>AZ99B012038</t>
  </si>
  <si>
    <t>AZ99B012012</t>
  </si>
  <si>
    <t>AZ99B012005</t>
  </si>
  <si>
    <t>AZ99B012004</t>
  </si>
  <si>
    <t>AZ99B012003</t>
  </si>
  <si>
    <t>AZ99B012002</t>
  </si>
  <si>
    <t>AZ99B012001</t>
  </si>
  <si>
    <t>NM99B040030</t>
  </si>
  <si>
    <t>CA99B130022</t>
  </si>
  <si>
    <t>Mooretown Rancheria</t>
  </si>
  <si>
    <t>CA99B130020</t>
  </si>
  <si>
    <t>CA99B130019</t>
  </si>
  <si>
    <t>NV99B014004</t>
  </si>
  <si>
    <t>Moapa Band of Paiute</t>
  </si>
  <si>
    <t>NM99B013014</t>
  </si>
  <si>
    <t>NM99B013012</t>
  </si>
  <si>
    <t>NM99B013011</t>
  </si>
  <si>
    <t>NM99B013008</t>
  </si>
  <si>
    <t>NM99B013007</t>
  </si>
  <si>
    <t>NM99B013005</t>
  </si>
  <si>
    <t>NM99B013004</t>
  </si>
  <si>
    <t>NM99B013003</t>
  </si>
  <si>
    <t>CA99B148002</t>
  </si>
  <si>
    <t>Mesa Grande Band</t>
  </si>
  <si>
    <t>CA99B148001</t>
  </si>
  <si>
    <t>CA99B130016</t>
  </si>
  <si>
    <t>Manchester Point  Arena Rancheria</t>
  </si>
  <si>
    <t>CA99B130004</t>
  </si>
  <si>
    <t>CA99B098019</t>
  </si>
  <si>
    <t>Lone Pine Paiute-Shoshone</t>
  </si>
  <si>
    <t>CA99B098010</t>
  </si>
  <si>
    <t>CA99B098005</t>
  </si>
  <si>
    <t>CA99B098004</t>
  </si>
  <si>
    <t>CA99B098003</t>
  </si>
  <si>
    <t>NM99B012011</t>
  </si>
  <si>
    <t>NM99B012009</t>
  </si>
  <si>
    <t>NM99B012002</t>
  </si>
  <si>
    <t>NM99B012001</t>
  </si>
  <si>
    <t>CA99B080071</t>
  </si>
  <si>
    <t>La Jolla Band</t>
  </si>
  <si>
    <t>CA99B080057</t>
  </si>
  <si>
    <t>CA99B134010</t>
  </si>
  <si>
    <t>Karuk</t>
  </si>
  <si>
    <t>CA99B134009</t>
  </si>
  <si>
    <t>CA99B134008</t>
  </si>
  <si>
    <t>CA99B134007</t>
  </si>
  <si>
    <t>CA99B134005</t>
  </si>
  <si>
    <t>CA99B134004</t>
  </si>
  <si>
    <t>CA99B134003</t>
  </si>
  <si>
    <t>AZ99B024008</t>
  </si>
  <si>
    <t>Kaibab Band of Paiute</t>
  </si>
  <si>
    <t>AZ99B024006</t>
  </si>
  <si>
    <t>AZ99B024004</t>
  </si>
  <si>
    <t>AZ99B024003</t>
  </si>
  <si>
    <t>NM99B014016</t>
  </si>
  <si>
    <t>NM99B014015</t>
  </si>
  <si>
    <t>NM99B014009</t>
  </si>
  <si>
    <t>NM99B014008</t>
  </si>
  <si>
    <t>NM99B014001</t>
  </si>
  <si>
    <t>NM99B081011</t>
  </si>
  <si>
    <t>NM99B081010</t>
  </si>
  <si>
    <t>NM99B081009</t>
  </si>
  <si>
    <t>NM99B081008</t>
  </si>
  <si>
    <t>AZ99B017013</t>
  </si>
  <si>
    <t>Hualapai</t>
  </si>
  <si>
    <t>AZ99B017012</t>
  </si>
  <si>
    <t>AZ99B017010</t>
  </si>
  <si>
    <t>AZ99B017008</t>
  </si>
  <si>
    <t>AZ99B017007</t>
  </si>
  <si>
    <t>AZ99B017004</t>
  </si>
  <si>
    <t>CA99B130010</t>
  </si>
  <si>
    <t>CA99B130008</t>
  </si>
  <si>
    <t>AZ99B027018</t>
  </si>
  <si>
    <t>Hopi</t>
  </si>
  <si>
    <t>AZ99B027016</t>
  </si>
  <si>
    <t>CA99B090013</t>
  </si>
  <si>
    <t>Hoopa Valley</t>
  </si>
  <si>
    <t>CA99B090012</t>
  </si>
  <si>
    <t>CA99B090011</t>
  </si>
  <si>
    <t>CA99B090010</t>
  </si>
  <si>
    <t>CA99B090009</t>
  </si>
  <si>
    <t>CA99B090008</t>
  </si>
  <si>
    <t>CA99B090004</t>
  </si>
  <si>
    <t>CA99B090002</t>
  </si>
  <si>
    <t>CA99B130026</t>
  </si>
  <si>
    <t>CA99B083015</t>
  </si>
  <si>
    <t>Grindstone Rancheria</t>
  </si>
  <si>
    <t>CA99B083013</t>
  </si>
  <si>
    <t>CA99B083009</t>
  </si>
  <si>
    <t>AZ99B015034</t>
  </si>
  <si>
    <t>Gila River</t>
  </si>
  <si>
    <t>AZ99B015033</t>
  </si>
  <si>
    <t>AZ99B015032</t>
  </si>
  <si>
    <t>AZ99B015030</t>
  </si>
  <si>
    <t>AZ99B015024</t>
  </si>
  <si>
    <t>AZ99B015023</t>
  </si>
  <si>
    <t>AZ99B015021</t>
  </si>
  <si>
    <t>AZ99B015020</t>
  </si>
  <si>
    <t>AZ99B015019</t>
  </si>
  <si>
    <t>AZ99B015017</t>
  </si>
  <si>
    <t>AZ99B015016</t>
  </si>
  <si>
    <t>AZ99B015015</t>
  </si>
  <si>
    <t>AZ99B015014</t>
  </si>
  <si>
    <t>AZ99B015013</t>
  </si>
  <si>
    <t>AZ99B015011</t>
  </si>
  <si>
    <t>AZ99B015010</t>
  </si>
  <si>
    <t>AZ99B015007</t>
  </si>
  <si>
    <t>AZ99B015006</t>
  </si>
  <si>
    <t>AZ99B015005</t>
  </si>
  <si>
    <t>CA99B100009</t>
  </si>
  <si>
    <t>Fort Mojave Tribe</t>
  </si>
  <si>
    <t>CA99B100008</t>
  </si>
  <si>
    <t>CA99B100007</t>
  </si>
  <si>
    <t>CA99B100006</t>
  </si>
  <si>
    <t>CA99B100004</t>
  </si>
  <si>
    <t>CA99B100003</t>
  </si>
  <si>
    <t>CA99B603004</t>
  </si>
  <si>
    <t>Fort Bidwell</t>
  </si>
  <si>
    <t>CA99B083005</t>
  </si>
  <si>
    <t>CA99B083001</t>
  </si>
  <si>
    <t>NV99B011011</t>
  </si>
  <si>
    <t>Fallon Paiute-Shoshone</t>
  </si>
  <si>
    <t>NV99B011009</t>
  </si>
  <si>
    <t>NV99B011006</t>
  </si>
  <si>
    <t>CA99B160001</t>
  </si>
  <si>
    <t>Enterprise Rancheria</t>
  </si>
  <si>
    <t>NV99B015016</t>
  </si>
  <si>
    <t>Ely Shoshone</t>
  </si>
  <si>
    <t>NV99B015014</t>
  </si>
  <si>
    <t>NV99B015008</t>
  </si>
  <si>
    <t>NV99B015015</t>
  </si>
  <si>
    <t>Duckwater Shoshone</t>
  </si>
  <si>
    <t>NV99B015010</t>
  </si>
  <si>
    <t>NV99B006015</t>
  </si>
  <si>
    <t>Duck Valley Shoshone-Paiute</t>
  </si>
  <si>
    <t>NV99B006013</t>
  </si>
  <si>
    <t>NV99B006011</t>
  </si>
  <si>
    <t>NV99B006008</t>
  </si>
  <si>
    <t>CA99B097009</t>
  </si>
  <si>
    <t>Coyote Valley Band</t>
  </si>
  <si>
    <t>CA99B097007</t>
  </si>
  <si>
    <t>AZ99B018016</t>
  </si>
  <si>
    <t>AZ99B018015</t>
  </si>
  <si>
    <t>AZ99B018014</t>
  </si>
  <si>
    <t>AZ99B018013</t>
  </si>
  <si>
    <t>AZ99B018011</t>
  </si>
  <si>
    <t>AZ99B018010</t>
  </si>
  <si>
    <t>AZ99B018007</t>
  </si>
  <si>
    <t>AZ99B018006</t>
  </si>
  <si>
    <t>AZ99B018005</t>
  </si>
  <si>
    <t>CA99B129022</t>
  </si>
  <si>
    <t>Cold Springs Rancheria</t>
  </si>
  <si>
    <t>CA99B129021</t>
  </si>
  <si>
    <t>CA99B129019</t>
  </si>
  <si>
    <t>CA99B129011</t>
  </si>
  <si>
    <t>CA99B129009</t>
  </si>
  <si>
    <t>CA99B129004</t>
  </si>
  <si>
    <t>AZ99B020005</t>
  </si>
  <si>
    <t>AZ99B020004</t>
  </si>
  <si>
    <t>AZ99B020003</t>
  </si>
  <si>
    <t>NM99B084007</t>
  </si>
  <si>
    <t>NM99B084005</t>
  </si>
  <si>
    <t>CA99B133008</t>
  </si>
  <si>
    <t>Chemehuevi</t>
  </si>
  <si>
    <t>CA99B133005</t>
  </si>
  <si>
    <t>CA99B133003</t>
  </si>
  <si>
    <t>CA99B133001</t>
  </si>
  <si>
    <t>CA99B150001</t>
  </si>
  <si>
    <t>Campo Band</t>
  </si>
  <si>
    <t>CA99B130001</t>
  </si>
  <si>
    <t>Cahto Tribe (Laytonville)</t>
  </si>
  <si>
    <t>CA99B098006</t>
  </si>
  <si>
    <t>Bridgeport Paiute Indian Colony</t>
  </si>
  <si>
    <t>CA99B605001</t>
  </si>
  <si>
    <t>CA99B098013</t>
  </si>
  <si>
    <t>CA99B098011</t>
  </si>
  <si>
    <t>CA99B098009</t>
  </si>
  <si>
    <t>CA99B098008</t>
  </si>
  <si>
    <t>CA99B098014</t>
  </si>
  <si>
    <t>Big Pine Paiute Tribe</t>
  </si>
  <si>
    <t>CA99B130023</t>
  </si>
  <si>
    <t>Berry Creek Rancheria</t>
  </si>
  <si>
    <t>CA99B130018</t>
  </si>
  <si>
    <t>CA99B130017</t>
  </si>
  <si>
    <t>AZ99B042002</t>
  </si>
  <si>
    <t>Ak-Chin</t>
  </si>
  <si>
    <t>AZ99B042001</t>
  </si>
  <si>
    <t>NM99B079013</t>
  </si>
  <si>
    <t>NM99B079012</t>
  </si>
  <si>
    <t>NM99B079011</t>
  </si>
  <si>
    <t>NM99B079010</t>
  </si>
  <si>
    <t>NM99B079009</t>
  </si>
  <si>
    <t>NM99B079008</t>
  </si>
  <si>
    <t>NM99B079007</t>
  </si>
  <si>
    <t>OK95B162001</t>
  </si>
  <si>
    <t>Wyandotte Tribe</t>
  </si>
  <si>
    <t>OK95B157003</t>
  </si>
  <si>
    <t>Wichita Tribe</t>
  </si>
  <si>
    <t>OK95B141004</t>
  </si>
  <si>
    <t>OK95B141001</t>
  </si>
  <si>
    <t>OK95B093013</t>
  </si>
  <si>
    <t>OK95B093011</t>
  </si>
  <si>
    <t>OK95B093005</t>
  </si>
  <si>
    <t>OK95B090022</t>
  </si>
  <si>
    <t>OK95B090021</t>
  </si>
  <si>
    <t>OK95B090020</t>
  </si>
  <si>
    <t>OK95B090018</t>
  </si>
  <si>
    <t>OK95B090017</t>
  </si>
  <si>
    <t>OK95B090015</t>
  </si>
  <si>
    <t>OK95B090014</t>
  </si>
  <si>
    <t>OK95B090011</t>
  </si>
  <si>
    <t>OK95B090002</t>
  </si>
  <si>
    <t>OK56B090012</t>
  </si>
  <si>
    <t>KS95B151004</t>
  </si>
  <si>
    <t>KS95B151003</t>
  </si>
  <si>
    <t>KS16B151001</t>
  </si>
  <si>
    <t>KS95B084003</t>
  </si>
  <si>
    <t>OK95B054005</t>
  </si>
  <si>
    <t>Ponca Tribe</t>
  </si>
  <si>
    <t>OK95B054002</t>
  </si>
  <si>
    <t>OK95B143016</t>
  </si>
  <si>
    <t>OK95B143015</t>
  </si>
  <si>
    <t>OK95B143012</t>
  </si>
  <si>
    <t>OK95B143011</t>
  </si>
  <si>
    <t>OK95B143009</t>
  </si>
  <si>
    <t>OK95B143007</t>
  </si>
  <si>
    <t>OK95B143006</t>
  </si>
  <si>
    <t>OK95B143005</t>
  </si>
  <si>
    <t>OK95B143002</t>
  </si>
  <si>
    <t>OK95B143001</t>
  </si>
  <si>
    <t>OK56B143004</t>
  </si>
  <si>
    <t>OK56B094004</t>
  </si>
  <si>
    <t>OK95B114002</t>
  </si>
  <si>
    <t>OK95B051070</t>
  </si>
  <si>
    <t>OK95B051068</t>
  </si>
  <si>
    <t>OK95B051065</t>
  </si>
  <si>
    <t>OK95B051064</t>
  </si>
  <si>
    <t>OK95B051058</t>
  </si>
  <si>
    <t>OK95B051050</t>
  </si>
  <si>
    <t>OK95B051023</t>
  </si>
  <si>
    <t>OK95B051019</t>
  </si>
  <si>
    <t>OK95B051012</t>
  </si>
  <si>
    <t>OK95B051008</t>
  </si>
  <si>
    <t>OK95B051007</t>
  </si>
  <si>
    <t>OK95B051006</t>
  </si>
  <si>
    <t>OK95B051001</t>
  </si>
  <si>
    <t>OK95B165001</t>
  </si>
  <si>
    <t>OK95B098012</t>
  </si>
  <si>
    <t>Kiowa Tribe</t>
  </si>
  <si>
    <t>OK95B158002</t>
  </si>
  <si>
    <t>OK95B158001</t>
  </si>
  <si>
    <t>KS95B048004</t>
  </si>
  <si>
    <t>KS95B048003</t>
  </si>
  <si>
    <t>TX95B558001</t>
  </si>
  <si>
    <t>OK95B145007</t>
  </si>
  <si>
    <t>OK95B145005</t>
  </si>
  <si>
    <t>OK95B145003</t>
  </si>
  <si>
    <t>OK95B145002</t>
  </si>
  <si>
    <t>OK95B145001</t>
  </si>
  <si>
    <t>KS95B067006</t>
  </si>
  <si>
    <t>KS95B067003</t>
  </si>
  <si>
    <t>OK95B159001</t>
  </si>
  <si>
    <t>OK95B167001</t>
  </si>
  <si>
    <t>OK95B144012</t>
  </si>
  <si>
    <t>Delaware Tribe (eastern)</t>
  </si>
  <si>
    <t>OK95B144011</t>
  </si>
  <si>
    <t>OK95B144001</t>
  </si>
  <si>
    <t>OK95B170001</t>
  </si>
  <si>
    <t>Delaware Nation of West Oklahoma</t>
  </si>
  <si>
    <t>OK95B110018</t>
  </si>
  <si>
    <t>Comanche Tribe</t>
  </si>
  <si>
    <t>OK95B110017</t>
  </si>
  <si>
    <t>OK95B110016</t>
  </si>
  <si>
    <t>OK95B110015</t>
  </si>
  <si>
    <t>OK95B110014</t>
  </si>
  <si>
    <t>OK95B110013</t>
  </si>
  <si>
    <t>OK95B110012</t>
  </si>
  <si>
    <t>OK95B110011</t>
  </si>
  <si>
    <t>OK95B110009</t>
  </si>
  <si>
    <t>OK95B110008</t>
  </si>
  <si>
    <t>OK95B110007</t>
  </si>
  <si>
    <t>OK95B110006</t>
  </si>
  <si>
    <t>OK95B091022</t>
  </si>
  <si>
    <t>OK95B049095</t>
  </si>
  <si>
    <t>OK95B049094</t>
  </si>
  <si>
    <t>OK95B049093</t>
  </si>
  <si>
    <t>OK95B049092</t>
  </si>
  <si>
    <t>OK95B049091</t>
  </si>
  <si>
    <t>OK95B049090</t>
  </si>
  <si>
    <t>OK95B049089</t>
  </si>
  <si>
    <t>OK95B049088</t>
  </si>
  <si>
    <t>OK95B049087</t>
  </si>
  <si>
    <t>OK95B049086</t>
  </si>
  <si>
    <t>OK95B049085</t>
  </si>
  <si>
    <t>OK95B049084</t>
  </si>
  <si>
    <t>OK95B049083</t>
  </si>
  <si>
    <t>OK95B049081</t>
  </si>
  <si>
    <t>OK95B049080</t>
  </si>
  <si>
    <t>OK95B049079</t>
  </si>
  <si>
    <t>OK95B049077</t>
  </si>
  <si>
    <t>OK95B049076</t>
  </si>
  <si>
    <t>OK95B049071</t>
  </si>
  <si>
    <t>OK95B049062</t>
  </si>
  <si>
    <t>OK95B049061</t>
  </si>
  <si>
    <t>OK95B049060</t>
  </si>
  <si>
    <t>OK95B049059</t>
  </si>
  <si>
    <t>OK95B049020</t>
  </si>
  <si>
    <t>OK95B049016</t>
  </si>
  <si>
    <t>OK95B049014</t>
  </si>
  <si>
    <t>OK95B049011</t>
  </si>
  <si>
    <t>OK95B049010</t>
  </si>
  <si>
    <t>OK95B049009</t>
  </si>
  <si>
    <t>OK95B049002</t>
  </si>
  <si>
    <t>OK56B049058</t>
  </si>
  <si>
    <t>OK56B049057</t>
  </si>
  <si>
    <t>OK56B049055</t>
  </si>
  <si>
    <t>OK56B049050</t>
  </si>
  <si>
    <t>OK95B047077</t>
  </si>
  <si>
    <t>Chickasaw</t>
  </si>
  <si>
    <t>OK95B047075</t>
  </si>
  <si>
    <t>OK95B047074</t>
  </si>
  <si>
    <t>OK95B047073</t>
  </si>
  <si>
    <t>OK95B047072</t>
  </si>
  <si>
    <t>OK95B047071</t>
  </si>
  <si>
    <t>OK95B047070</t>
  </si>
  <si>
    <t>OK95B047069</t>
  </si>
  <si>
    <t>OK95B047068</t>
  </si>
  <si>
    <t>OK95B047067</t>
  </si>
  <si>
    <t>OK95B047066</t>
  </si>
  <si>
    <t>OK95B047065</t>
  </si>
  <si>
    <t>OK95B047064</t>
  </si>
  <si>
    <t>OK95B047063</t>
  </si>
  <si>
    <t>OK95B047062</t>
  </si>
  <si>
    <t>OK95B047061</t>
  </si>
  <si>
    <t>OK95B047060</t>
  </si>
  <si>
    <t>OK95B047059</t>
  </si>
  <si>
    <t>OK95B047058</t>
  </si>
  <si>
    <t>OK95B047057</t>
  </si>
  <si>
    <t>OK95B047055</t>
  </si>
  <si>
    <t>OK95B047054</t>
  </si>
  <si>
    <t>OK95B047053</t>
  </si>
  <si>
    <t>OK95B047049</t>
  </si>
  <si>
    <t>OK95B047048</t>
  </si>
  <si>
    <t>OK95B047047</t>
  </si>
  <si>
    <t>OK95B047046</t>
  </si>
  <si>
    <t>OK95B047040</t>
  </si>
  <si>
    <t>OK95B047039</t>
  </si>
  <si>
    <t>OK95B047038</t>
  </si>
  <si>
    <t>OK95B047037</t>
  </si>
  <si>
    <t>OK95B047036</t>
  </si>
  <si>
    <t>OK95B047035</t>
  </si>
  <si>
    <t>OK95B047033</t>
  </si>
  <si>
    <t>OK95B047029</t>
  </si>
  <si>
    <t>OK95B047014</t>
  </si>
  <si>
    <t>OK95B047013</t>
  </si>
  <si>
    <t>OK95B047011</t>
  </si>
  <si>
    <t>OK95B047010</t>
  </si>
  <si>
    <t>OK95B047006</t>
  </si>
  <si>
    <t>OK95B047004</t>
  </si>
  <si>
    <t>OK95B047002</t>
  </si>
  <si>
    <t>OK56B047044</t>
  </si>
  <si>
    <t>OK56B047042</t>
  </si>
  <si>
    <t>OK95B100012</t>
  </si>
  <si>
    <t>OK95B100010</t>
  </si>
  <si>
    <t>OK95B100009</t>
  </si>
  <si>
    <t>OK95B100008</t>
  </si>
  <si>
    <t>OK95B100007</t>
  </si>
  <si>
    <t>OK95B100006</t>
  </si>
  <si>
    <t>OK95B100005</t>
  </si>
  <si>
    <t>OK95B100004</t>
  </si>
  <si>
    <t>OK95B045088</t>
  </si>
  <si>
    <t>OK95B045087</t>
  </si>
  <si>
    <t>OK95B045083</t>
  </si>
  <si>
    <t>OK95B045046</t>
  </si>
  <si>
    <t>OK95B045045</t>
  </si>
  <si>
    <t>OK95B045044</t>
  </si>
  <si>
    <t>OK95B045043</t>
  </si>
  <si>
    <t>OK95B045042</t>
  </si>
  <si>
    <t>OK95B045040</t>
  </si>
  <si>
    <t>OK95B045039</t>
  </si>
  <si>
    <t>OK95B045038</t>
  </si>
  <si>
    <t>OK95B045037</t>
  </si>
  <si>
    <t>OK95B045035</t>
  </si>
  <si>
    <t>OK95B045032</t>
  </si>
  <si>
    <t>OK95B045030</t>
  </si>
  <si>
    <t>OK95B045026</t>
  </si>
  <si>
    <t>OK95B045025</t>
  </si>
  <si>
    <t>OK95B045024</t>
  </si>
  <si>
    <t>OK95B045016</t>
  </si>
  <si>
    <t>OK95B045005</t>
  </si>
  <si>
    <t>OK95B045001</t>
  </si>
  <si>
    <t>OK56B045055</t>
  </si>
  <si>
    <t>OK56B045054</t>
  </si>
  <si>
    <t>OK56B045052</t>
  </si>
  <si>
    <t>OK56B045048</t>
  </si>
  <si>
    <t>OK56B045047</t>
  </si>
  <si>
    <t>OK56B045041</t>
  </si>
  <si>
    <t>OK95B077010</t>
  </si>
  <si>
    <t>Caddo Tribe</t>
  </si>
  <si>
    <t>OK95B077002</t>
  </si>
  <si>
    <t>TX95B338007</t>
  </si>
  <si>
    <t>Alabama-Coushatta</t>
  </si>
  <si>
    <t>OK95B091040</t>
  </si>
  <si>
    <t>Absentee-Shawnee</t>
  </si>
  <si>
    <t>OK95B091039</t>
  </si>
  <si>
    <t>OK95B091038</t>
  </si>
  <si>
    <t>OK95B091037</t>
  </si>
  <si>
    <t>OK95B091036</t>
  </si>
  <si>
    <t>OK95B091032</t>
  </si>
  <si>
    <t>OK95B091014</t>
  </si>
  <si>
    <t>OK95B091010</t>
  </si>
  <si>
    <t>OK95B091006</t>
  </si>
  <si>
    <t>OK56B091015</t>
  </si>
  <si>
    <t>OK56B091012</t>
  </si>
  <si>
    <t>SD91B012017</t>
  </si>
  <si>
    <t>Yankton Sioux</t>
  </si>
  <si>
    <t>SD91B012014</t>
  </si>
  <si>
    <t>SD91B012013</t>
  </si>
  <si>
    <t>SD10B012008</t>
  </si>
  <si>
    <t>SD10B012007</t>
  </si>
  <si>
    <t>SD10B012004</t>
  </si>
  <si>
    <t>SD10B012002</t>
  </si>
  <si>
    <t>SD10B012001</t>
  </si>
  <si>
    <t>NE91B045015</t>
  </si>
  <si>
    <t>NE91B045013</t>
  </si>
  <si>
    <t>NE10B045011</t>
  </si>
  <si>
    <t>NE10B045008</t>
  </si>
  <si>
    <t>NE10B045003</t>
  </si>
  <si>
    <t>NE10B045001</t>
  </si>
  <si>
    <t>CO91B047017</t>
  </si>
  <si>
    <t>Ute Mountain Tribe</t>
  </si>
  <si>
    <t>CO91B047016</t>
  </si>
  <si>
    <t>CO91B047014</t>
  </si>
  <si>
    <t>CO91B047013</t>
  </si>
  <si>
    <t>CO91B047012</t>
  </si>
  <si>
    <t>CO91B047010</t>
  </si>
  <si>
    <t>CO91B047009</t>
  </si>
  <si>
    <t>CO10B047004</t>
  </si>
  <si>
    <t>CO10B047003</t>
  </si>
  <si>
    <t>UT91B001016</t>
  </si>
  <si>
    <t>Ute Indian Tribe Uintah &amp; Ouray Res</t>
  </si>
  <si>
    <t>UT10B001010</t>
  </si>
  <si>
    <t>UT10B001008</t>
  </si>
  <si>
    <t>UT10B001006</t>
  </si>
  <si>
    <t>ND91B006045</t>
  </si>
  <si>
    <t>Turtle Mountain Band of Chippewa</t>
  </si>
  <si>
    <t>ND91B006042</t>
  </si>
  <si>
    <t>ND91B006041</t>
  </si>
  <si>
    <t>ND91B006038</t>
  </si>
  <si>
    <t>ND91B006036</t>
  </si>
  <si>
    <t>ND10B068007</t>
  </si>
  <si>
    <t>ND10B068005</t>
  </si>
  <si>
    <t>ND10B068003</t>
  </si>
  <si>
    <t>ND10B068001</t>
  </si>
  <si>
    <t>ND10B042003</t>
  </si>
  <si>
    <t>ND10B042001</t>
  </si>
  <si>
    <t>ND10B006031</t>
  </si>
  <si>
    <t>ND10B006028</t>
  </si>
  <si>
    <t>ND10B006024</t>
  </si>
  <si>
    <t>ND10B006022</t>
  </si>
  <si>
    <t>ND10B006017</t>
  </si>
  <si>
    <t>ND10B006015</t>
  </si>
  <si>
    <t>ND10B006014</t>
  </si>
  <si>
    <t>ND10B006013</t>
  </si>
  <si>
    <t>ND10B006012</t>
  </si>
  <si>
    <t>ND10B006010</t>
  </si>
  <si>
    <t>ND10B006008</t>
  </si>
  <si>
    <t>ND10B006006</t>
  </si>
  <si>
    <t>ND10B006003</t>
  </si>
  <si>
    <t>ND91B005023</t>
  </si>
  <si>
    <t>Three Affiliated Tribes Fort Berthold</t>
  </si>
  <si>
    <t>ND10B005019</t>
  </si>
  <si>
    <t>ND10B005015</t>
  </si>
  <si>
    <t>ND10B005011</t>
  </si>
  <si>
    <t>ND10B005009</t>
  </si>
  <si>
    <t>ND10B005004</t>
  </si>
  <si>
    <t>ND10B005003</t>
  </si>
  <si>
    <t>ND10B005001</t>
  </si>
  <si>
    <t>SD91B006036</t>
  </si>
  <si>
    <t>Standing Rock Sioux</t>
  </si>
  <si>
    <t>SD91B006035</t>
  </si>
  <si>
    <t>SD91B006034</t>
  </si>
  <si>
    <t>SD91B006033</t>
  </si>
  <si>
    <t>SD91B006031</t>
  </si>
  <si>
    <t>SD91B006030</t>
  </si>
  <si>
    <t>SD91B006029</t>
  </si>
  <si>
    <t>SD91B006028</t>
  </si>
  <si>
    <t>SD91B006026</t>
  </si>
  <si>
    <t>SD10B006022</t>
  </si>
  <si>
    <t>SD10B006021</t>
  </si>
  <si>
    <t>SD10B006016</t>
  </si>
  <si>
    <t>SD10B006014</t>
  </si>
  <si>
    <t>SD10B006013</t>
  </si>
  <si>
    <t>SD10B006012</t>
  </si>
  <si>
    <t>SD10B006009</t>
  </si>
  <si>
    <t>SD10B006008</t>
  </si>
  <si>
    <t>SD10B006007</t>
  </si>
  <si>
    <t>SD10B006005</t>
  </si>
  <si>
    <t>SD10B006003</t>
  </si>
  <si>
    <t>SD10B006002</t>
  </si>
  <si>
    <t>SD10B006001</t>
  </si>
  <si>
    <t>ND91B008015</t>
  </si>
  <si>
    <t>Spirit Lake Sioux Tribe</t>
  </si>
  <si>
    <t>ND91B008014</t>
  </si>
  <si>
    <t>ND10B008012</t>
  </si>
  <si>
    <t>ND10B008011</t>
  </si>
  <si>
    <t>ND10B008010</t>
  </si>
  <si>
    <t>ND10B008009</t>
  </si>
  <si>
    <t>ND10B008008</t>
  </si>
  <si>
    <t>ND10B008007</t>
  </si>
  <si>
    <t>ND10B008005</t>
  </si>
  <si>
    <t>ND10B008004</t>
  </si>
  <si>
    <t>ND10B008001</t>
  </si>
  <si>
    <t>CO91B010011</t>
  </si>
  <si>
    <t>Southern Ute Tribe</t>
  </si>
  <si>
    <t>CO10B010008</t>
  </si>
  <si>
    <t>CO10B010006</t>
  </si>
  <si>
    <t>CO10B010004</t>
  </si>
  <si>
    <t>CO10B010003</t>
  </si>
  <si>
    <t>SD91B015019</t>
  </si>
  <si>
    <t>Sisseton-Wahpeton Sioux</t>
  </si>
  <si>
    <t>SD10B015010</t>
  </si>
  <si>
    <t>SD10B015008</t>
  </si>
  <si>
    <t>SD10B015007</t>
  </si>
  <si>
    <t>SD10B015004</t>
  </si>
  <si>
    <t>SD10B015003</t>
  </si>
  <si>
    <t>SD10B015002</t>
  </si>
  <si>
    <t>SD10B015001</t>
  </si>
  <si>
    <t>NE91B105008</t>
  </si>
  <si>
    <t>Santee Sioux Tribe</t>
  </si>
  <si>
    <t>NE91B105006</t>
  </si>
  <si>
    <t>NE10B105005</t>
  </si>
  <si>
    <t>NE10B105003</t>
  </si>
  <si>
    <t>NE10B105002</t>
  </si>
  <si>
    <t>NE10B105001</t>
  </si>
  <si>
    <t>MT91B013038</t>
  </si>
  <si>
    <t>Salish and Kootenai Tribes</t>
  </si>
  <si>
    <t>MT91B013031</t>
  </si>
  <si>
    <t>MT91B013030</t>
  </si>
  <si>
    <t>MT10B013028</t>
  </si>
  <si>
    <t>MT10B013027</t>
  </si>
  <si>
    <t>MT10B013025</t>
  </si>
  <si>
    <t>MT10B013023</t>
  </si>
  <si>
    <t>MT10B013022</t>
  </si>
  <si>
    <t>MT10B013020</t>
  </si>
  <si>
    <t>MT10B013019</t>
  </si>
  <si>
    <t>MT10B013018</t>
  </si>
  <si>
    <t>MT10B013014</t>
  </si>
  <si>
    <t>MT10B013010</t>
  </si>
  <si>
    <t>MT10B013009</t>
  </si>
  <si>
    <t>MT10B013008</t>
  </si>
  <si>
    <t>MT10B013007</t>
  </si>
  <si>
    <t>MT10B013006</t>
  </si>
  <si>
    <t>MT10B013005</t>
  </si>
  <si>
    <t>MT10B013003</t>
  </si>
  <si>
    <t>SD91B002034</t>
  </si>
  <si>
    <t>Rosebud Sioux</t>
  </si>
  <si>
    <t>SD91B002033</t>
  </si>
  <si>
    <t>SD91B002032</t>
  </si>
  <si>
    <t>SD91B002031</t>
  </si>
  <si>
    <t>SD91B002030</t>
  </si>
  <si>
    <t>SD91B002029</t>
  </si>
  <si>
    <t>SD91B002028</t>
  </si>
  <si>
    <t>SD91B002027</t>
  </si>
  <si>
    <t>SD91B002026</t>
  </si>
  <si>
    <t>SD10B002021</t>
  </si>
  <si>
    <t>SD10B002020</t>
  </si>
  <si>
    <t>SD10B002019</t>
  </si>
  <si>
    <t>SD10B002017</t>
  </si>
  <si>
    <t>SD10B002016</t>
  </si>
  <si>
    <t>SD10B002014</t>
  </si>
  <si>
    <t>SD10B002013</t>
  </si>
  <si>
    <t>SD10B002011</t>
  </si>
  <si>
    <t>SD10B002009</t>
  </si>
  <si>
    <t>SD10B002007</t>
  </si>
  <si>
    <t>SD10B002004</t>
  </si>
  <si>
    <t>SD10B002003</t>
  </si>
  <si>
    <t>SD10B002002</t>
  </si>
  <si>
    <t>SD10B002001</t>
  </si>
  <si>
    <t>NE91B183006</t>
  </si>
  <si>
    <t>NE91B183005</t>
  </si>
  <si>
    <t>NE91B183004</t>
  </si>
  <si>
    <t>NE91B183003</t>
  </si>
  <si>
    <t>NE91B183002</t>
  </si>
  <si>
    <t>NE91B183001</t>
  </si>
  <si>
    <t>UT91B010021</t>
  </si>
  <si>
    <t>UT91B010020</t>
  </si>
  <si>
    <t>UT91B010017</t>
  </si>
  <si>
    <t>UT91B010015</t>
  </si>
  <si>
    <t>UT91B010013</t>
  </si>
  <si>
    <t>UT91B010012</t>
  </si>
  <si>
    <t>UT91B010011</t>
  </si>
  <si>
    <t>UT91B010010</t>
  </si>
  <si>
    <t>UT91B010008</t>
  </si>
  <si>
    <t>UT91B010007</t>
  </si>
  <si>
    <t>UT10B010006</t>
  </si>
  <si>
    <t>NE10B013004</t>
  </si>
  <si>
    <t>NE10B013003</t>
  </si>
  <si>
    <t>NE10B013002</t>
  </si>
  <si>
    <t>NE10B013001</t>
  </si>
  <si>
    <t>SD91B001039</t>
  </si>
  <si>
    <t>Oglala Lakota Sioux Tribe</t>
  </si>
  <si>
    <t>SD91B001038</t>
  </si>
  <si>
    <t>SD91B001037</t>
  </si>
  <si>
    <t>SD91B001035</t>
  </si>
  <si>
    <t>SD91B001032</t>
  </si>
  <si>
    <t>SD91B001030</t>
  </si>
  <si>
    <t>SD91B001029</t>
  </si>
  <si>
    <t>SD10B001027</t>
  </si>
  <si>
    <t>SD10B001024</t>
  </si>
  <si>
    <t>SD10B001023</t>
  </si>
  <si>
    <t>SD10B001020</t>
  </si>
  <si>
    <t>SD10B001019</t>
  </si>
  <si>
    <t>SD10B001016</t>
  </si>
  <si>
    <t>SD10B001015</t>
  </si>
  <si>
    <t>SD10B001008</t>
  </si>
  <si>
    <t>SD10B001006</t>
  </si>
  <si>
    <t>SD10B001005</t>
  </si>
  <si>
    <t>SD10B001004</t>
  </si>
  <si>
    <t>SD10B001003</t>
  </si>
  <si>
    <t>SD10B001002</t>
  </si>
  <si>
    <t>SD10B001001</t>
  </si>
  <si>
    <t>UT91B033001</t>
  </si>
  <si>
    <t>NW Band of Shoshoni Nation</t>
  </si>
  <si>
    <t>MT91B012029</t>
  </si>
  <si>
    <t>Northern Cheyenne</t>
  </si>
  <si>
    <t>MT91B012028</t>
  </si>
  <si>
    <t>MT91B012026</t>
  </si>
  <si>
    <t>MT91B012009</t>
  </si>
  <si>
    <t>MT10B012020</t>
  </si>
  <si>
    <t>MT10B012013</t>
  </si>
  <si>
    <t>MT10B012005</t>
  </si>
  <si>
    <t>WY91B018018</t>
  </si>
  <si>
    <t>Northern Arapahoe</t>
  </si>
  <si>
    <t>WY91B018017</t>
  </si>
  <si>
    <t>WY91B018016</t>
  </si>
  <si>
    <t>WY91B018015</t>
  </si>
  <si>
    <t>WY91B018014</t>
  </si>
  <si>
    <t>WY91B018004</t>
  </si>
  <si>
    <t>SD91B003022</t>
  </si>
  <si>
    <t>Lower Brule Sioux</t>
  </si>
  <si>
    <t>SD91B003021</t>
  </si>
  <si>
    <t>SD91B003020</t>
  </si>
  <si>
    <t>SD91B003019</t>
  </si>
  <si>
    <t>SD91B003018</t>
  </si>
  <si>
    <t>SD10B003014</t>
  </si>
  <si>
    <t>SD10B003011</t>
  </si>
  <si>
    <t>SD10B003009</t>
  </si>
  <si>
    <t>SD10B003007</t>
  </si>
  <si>
    <t>SD10B003005</t>
  </si>
  <si>
    <t>SD10B003003</t>
  </si>
  <si>
    <t>UT91B034001</t>
  </si>
  <si>
    <t>Goshute Reservation</t>
  </si>
  <si>
    <t>NV99B015012</t>
  </si>
  <si>
    <t>MT91B009049</t>
  </si>
  <si>
    <t>Fort Peck Assiniboine and Sioux</t>
  </si>
  <si>
    <t>MT91B009048</t>
  </si>
  <si>
    <t>MT91B009047</t>
  </si>
  <si>
    <t>MT91B009046</t>
  </si>
  <si>
    <t>MT91B009042</t>
  </si>
  <si>
    <t>MT91B009041</t>
  </si>
  <si>
    <t>MT91B009039</t>
  </si>
  <si>
    <t>MT91B009037</t>
  </si>
  <si>
    <t>MT91B009036</t>
  </si>
  <si>
    <t>MT91B009035</t>
  </si>
  <si>
    <t>MT91B009034</t>
  </si>
  <si>
    <t>MT91B009033</t>
  </si>
  <si>
    <t>MT10B009032</t>
  </si>
  <si>
    <t>MT10B009031</t>
  </si>
  <si>
    <t>MT10B009025</t>
  </si>
  <si>
    <t>MT10B009022</t>
  </si>
  <si>
    <t>MT10B009021</t>
  </si>
  <si>
    <t>MT10B009020</t>
  </si>
  <si>
    <t>MT10B009018</t>
  </si>
  <si>
    <t>MT10B009016</t>
  </si>
  <si>
    <t>MT10B009015</t>
  </si>
  <si>
    <t>MT10B009014</t>
  </si>
  <si>
    <t>MT10B009011</t>
  </si>
  <si>
    <t>MT10B009010</t>
  </si>
  <si>
    <t>MT10B009006</t>
  </si>
  <si>
    <t>MT10B009002</t>
  </si>
  <si>
    <t>MT10B009001</t>
  </si>
  <si>
    <t>MT91B010030</t>
  </si>
  <si>
    <t>MT91B010027</t>
  </si>
  <si>
    <t>MT91B010026</t>
  </si>
  <si>
    <t>MT10B010023</t>
  </si>
  <si>
    <t>MT10B010020</t>
  </si>
  <si>
    <t>MT10B010019</t>
  </si>
  <si>
    <t>MT10B010016</t>
  </si>
  <si>
    <t>MT10B010015</t>
  </si>
  <si>
    <t>MT10B010014</t>
  </si>
  <si>
    <t>MT10B010012</t>
  </si>
  <si>
    <t>MT10B010009</t>
  </si>
  <si>
    <t>MT10B010005</t>
  </si>
  <si>
    <t>SD91B049007</t>
  </si>
  <si>
    <t>Flandreau Santee Sioux</t>
  </si>
  <si>
    <t>SD10B049005</t>
  </si>
  <si>
    <t>SD10B049003</t>
  </si>
  <si>
    <t>SD10B049002</t>
  </si>
  <si>
    <t>WY91B019016</t>
  </si>
  <si>
    <t>Eastern Shoshone</t>
  </si>
  <si>
    <t>WY91B019015</t>
  </si>
  <si>
    <t>WY91B019014</t>
  </si>
  <si>
    <t>WY91B019013</t>
  </si>
  <si>
    <t>WY91B019012</t>
  </si>
  <si>
    <t>WY91B019011</t>
  </si>
  <si>
    <t>WY91B019010</t>
  </si>
  <si>
    <t>MT10B014019</t>
  </si>
  <si>
    <t>MT10B014012</t>
  </si>
  <si>
    <t>MT10B014010</t>
  </si>
  <si>
    <t>MT10B014009</t>
  </si>
  <si>
    <t>MT10B014008</t>
  </si>
  <si>
    <t>MT10B014006</t>
  </si>
  <si>
    <t>MT10B014004</t>
  </si>
  <si>
    <t>SD91B004017</t>
  </si>
  <si>
    <t>Crow Creek Sioux</t>
  </si>
  <si>
    <t>SD91B004016</t>
  </si>
  <si>
    <t>SD91B004013</t>
  </si>
  <si>
    <t>SD10B004010</t>
  </si>
  <si>
    <t>SD10B004008</t>
  </si>
  <si>
    <t>SD10B004006</t>
  </si>
  <si>
    <t>SD10B004004</t>
  </si>
  <si>
    <t>SD10B004003</t>
  </si>
  <si>
    <t>SD10B004001</t>
  </si>
  <si>
    <t>MT91B011028</t>
  </si>
  <si>
    <t>Chippewa Cree of the Rocky Boy's Res.</t>
  </si>
  <si>
    <t>MT91B011027</t>
  </si>
  <si>
    <t>MT91B011026</t>
  </si>
  <si>
    <t>MT91B011025</t>
  </si>
  <si>
    <t>MT91B011024</t>
  </si>
  <si>
    <t>MT91B011023</t>
  </si>
  <si>
    <t>MT91B011021</t>
  </si>
  <si>
    <t>MT10B011013</t>
  </si>
  <si>
    <t>MT10B011012</t>
  </si>
  <si>
    <t>MT10B011007</t>
  </si>
  <si>
    <t>SD91B005026</t>
  </si>
  <si>
    <t>SD91B005024</t>
  </si>
  <si>
    <t>SD91B005023</t>
  </si>
  <si>
    <t>SD91B005021</t>
  </si>
  <si>
    <t>SD10B005016</t>
  </si>
  <si>
    <t>SD10B005014</t>
  </si>
  <si>
    <t>SD10B005012</t>
  </si>
  <si>
    <t>SD10B005008</t>
  </si>
  <si>
    <t>SD10B005005</t>
  </si>
  <si>
    <t>SD10B005004</t>
  </si>
  <si>
    <t>SD10B005002</t>
  </si>
  <si>
    <t>SD10B005001</t>
  </si>
  <si>
    <t>MT91B008055</t>
  </si>
  <si>
    <t>MT91B008052</t>
  </si>
  <si>
    <t>MT91B008050</t>
  </si>
  <si>
    <t>MT91B008049</t>
  </si>
  <si>
    <t>MT10B008046</t>
  </si>
  <si>
    <t>MT10B008045</t>
  </si>
  <si>
    <t>MT10B008037</t>
  </si>
  <si>
    <t>MT10B008036</t>
  </si>
  <si>
    <t>MT10B008024</t>
  </si>
  <si>
    <t>MT10B008023</t>
  </si>
  <si>
    <t>MT10B008022</t>
  </si>
  <si>
    <t>MT10B008020</t>
  </si>
  <si>
    <t>MT10B008018</t>
  </si>
  <si>
    <t>MT10B008014</t>
  </si>
  <si>
    <t>MT10B008013</t>
  </si>
  <si>
    <t>MT10B008012</t>
  </si>
  <si>
    <t>MT10B008011</t>
  </si>
  <si>
    <t>MT10B008008</t>
  </si>
  <si>
    <t>MT10B008007</t>
  </si>
  <si>
    <t>MT10B008006</t>
  </si>
  <si>
    <t>MT10B008001</t>
  </si>
  <si>
    <t>MN93B013022</t>
  </si>
  <si>
    <t>White Earth Band of Minnesota Chippewa</t>
  </si>
  <si>
    <t>MN93B013021</t>
  </si>
  <si>
    <t>MN93B013019</t>
  </si>
  <si>
    <t>MN93B013016</t>
  </si>
  <si>
    <t>MN93B013015</t>
  </si>
  <si>
    <t>MN93B013009</t>
  </si>
  <si>
    <t>MN93B013008</t>
  </si>
  <si>
    <t>MN93B013006</t>
  </si>
  <si>
    <t>MN93B013005</t>
  </si>
  <si>
    <t>MN93B013001</t>
  </si>
  <si>
    <t>MA93B176003</t>
  </si>
  <si>
    <t>Wampanoag Tribe of Gay Head</t>
  </si>
  <si>
    <t>MA93B176001</t>
  </si>
  <si>
    <t>MN93B207006</t>
  </si>
  <si>
    <t>Upper Sioux Indian Community</t>
  </si>
  <si>
    <t>WI93B014010</t>
  </si>
  <si>
    <t>Stockbridge-Munsee Tribe</t>
  </si>
  <si>
    <t>WI93B014004</t>
  </si>
  <si>
    <t>WI93B014001</t>
  </si>
  <si>
    <t>NY93B436013</t>
  </si>
  <si>
    <t>St. Regis Mohawk Tribe</t>
  </si>
  <si>
    <t>NY93B436012</t>
  </si>
  <si>
    <t>NY93B436005</t>
  </si>
  <si>
    <t>NY93B436004</t>
  </si>
  <si>
    <t>WI93B036010</t>
  </si>
  <si>
    <t>Sokaogon Chippewa Tribe</t>
  </si>
  <si>
    <t>WI93B036008</t>
  </si>
  <si>
    <t>WI93B036006</t>
  </si>
  <si>
    <t>WI93B036004</t>
  </si>
  <si>
    <t>WI93B036003</t>
  </si>
  <si>
    <t>WI93B036002</t>
  </si>
  <si>
    <t>WI93B036001</t>
  </si>
  <si>
    <t>SA16</t>
  </si>
  <si>
    <t>NY93B040015</t>
  </si>
  <si>
    <t>NY93B040014</t>
  </si>
  <si>
    <t>NY93B040011</t>
  </si>
  <si>
    <t>NY93B040010</t>
  </si>
  <si>
    <t>NY93B040009</t>
  </si>
  <si>
    <t>NY93B040007</t>
  </si>
  <si>
    <t>NY93B040005</t>
  </si>
  <si>
    <t>NY93B040002</t>
  </si>
  <si>
    <t>NY93B040001</t>
  </si>
  <si>
    <t>MI93B149019</t>
  </si>
  <si>
    <t>Sault Ste. Marie Tribe</t>
  </si>
  <si>
    <t>MI93B149018</t>
  </si>
  <si>
    <t>MI93B149017</t>
  </si>
  <si>
    <t>MI93B149016</t>
  </si>
  <si>
    <t>MI93B149015</t>
  </si>
  <si>
    <t>MI93B149014</t>
  </si>
  <si>
    <t>MI93B149013</t>
  </si>
  <si>
    <t>MI93B149012</t>
  </si>
  <si>
    <t>MI93B149010</t>
  </si>
  <si>
    <t>MI93B149009</t>
  </si>
  <si>
    <t>MI93B149008</t>
  </si>
  <si>
    <t>MI93B149007</t>
  </si>
  <si>
    <t>MI93B149006</t>
  </si>
  <si>
    <t>MI93B149005</t>
  </si>
  <si>
    <t>MI93B149003</t>
  </si>
  <si>
    <t>MI93B149001</t>
  </si>
  <si>
    <t>WI93B062013</t>
  </si>
  <si>
    <t>Saint Croix Chippewa</t>
  </si>
  <si>
    <t>WI93B062011</t>
  </si>
  <si>
    <t>WI93B062010</t>
  </si>
  <si>
    <t>WI93B062009</t>
  </si>
  <si>
    <t>WI93B062006</t>
  </si>
  <si>
    <t>WI93B062005</t>
  </si>
  <si>
    <t>WI93B062004</t>
  </si>
  <si>
    <t>WI93B062003</t>
  </si>
  <si>
    <t>WI93B062001</t>
  </si>
  <si>
    <t>MI93B043008</t>
  </si>
  <si>
    <t>Saginaw Chippewa</t>
  </si>
  <si>
    <t>MI93B043007</t>
  </si>
  <si>
    <t>MI93B043004</t>
  </si>
  <si>
    <t>MI93B043003</t>
  </si>
  <si>
    <t>MI93B043002</t>
  </si>
  <si>
    <t>IA93B112001</t>
  </si>
  <si>
    <t>MN93B016029</t>
  </si>
  <si>
    <t>Red Lake Band of Chippewa</t>
  </si>
  <si>
    <t>MN93B016027</t>
  </si>
  <si>
    <t>MN93B016026</t>
  </si>
  <si>
    <t>MN93B016025</t>
  </si>
  <si>
    <t>MN93B016024</t>
  </si>
  <si>
    <t>MN93B016015</t>
  </si>
  <si>
    <t>MN93B016014</t>
  </si>
  <si>
    <t>MN93B016013</t>
  </si>
  <si>
    <t>MN93B016011</t>
  </si>
  <si>
    <t>MN93B016004</t>
  </si>
  <si>
    <t>MN93B016003</t>
  </si>
  <si>
    <t>MN93B016001</t>
  </si>
  <si>
    <t>WI93B013009</t>
  </si>
  <si>
    <t>Red Cliff Band of Lake Superior Chippe</t>
  </si>
  <si>
    <t>WI93B013005</t>
  </si>
  <si>
    <t>WI93B013004</t>
  </si>
  <si>
    <t>WI93B013003</t>
  </si>
  <si>
    <t>WI93B013001</t>
  </si>
  <si>
    <t>MI93B200001</t>
  </si>
  <si>
    <t>Pokagon Band of Potawatomi</t>
  </si>
  <si>
    <t>AL93B204011</t>
  </si>
  <si>
    <t>Poarch Band of Creek Indians</t>
  </si>
  <si>
    <t>AL93B204006</t>
  </si>
  <si>
    <t>AL93B204005</t>
  </si>
  <si>
    <t>AL93B204004</t>
  </si>
  <si>
    <t>AL93B204001</t>
  </si>
  <si>
    <t>ME93B013013</t>
  </si>
  <si>
    <t>ME93B013012</t>
  </si>
  <si>
    <t>ME93B013011</t>
  </si>
  <si>
    <t>ME93B013009</t>
  </si>
  <si>
    <t>ME93B013002</t>
  </si>
  <si>
    <t>ME93B012008</t>
  </si>
  <si>
    <t>Penobscot Tribe</t>
  </si>
  <si>
    <t>ME93B012007</t>
  </si>
  <si>
    <t>ME93B012004</t>
  </si>
  <si>
    <t>ME93B012002</t>
  </si>
  <si>
    <t>ME93B012001</t>
  </si>
  <si>
    <t>ME93B014011</t>
  </si>
  <si>
    <t>Passamaquody Indian Tribe</t>
  </si>
  <si>
    <t>ME93B014010</t>
  </si>
  <si>
    <t>ME93B014009</t>
  </si>
  <si>
    <t>ME93B014008</t>
  </si>
  <si>
    <t>ME93B014005</t>
  </si>
  <si>
    <t>ME93B014004</t>
  </si>
  <si>
    <t>ME93B014003</t>
  </si>
  <si>
    <t>WI93B010016</t>
  </si>
  <si>
    <t>Oneida Tribe</t>
  </si>
  <si>
    <t>WI93B010014</t>
  </si>
  <si>
    <t>WI93B010008</t>
  </si>
  <si>
    <t>WI93B010006</t>
  </si>
  <si>
    <t>WI93B010004</t>
  </si>
  <si>
    <t>WI93B010003</t>
  </si>
  <si>
    <t>WI93B010001</t>
  </si>
  <si>
    <t>NY93B445001</t>
  </si>
  <si>
    <t>Oneida Nation of New York</t>
  </si>
  <si>
    <t>AL93B205004</t>
  </si>
  <si>
    <t>AL93B205002</t>
  </si>
  <si>
    <t>AL93B205001</t>
  </si>
  <si>
    <t>MS93B092026</t>
  </si>
  <si>
    <t>Mississippi Choctaw Tribe</t>
  </si>
  <si>
    <t>MS93B092025</t>
  </si>
  <si>
    <t>MS93B092023</t>
  </si>
  <si>
    <t>MS93B092020</t>
  </si>
  <si>
    <t>MS93B092007</t>
  </si>
  <si>
    <t>MS93B092006</t>
  </si>
  <si>
    <t>MS93B092005</t>
  </si>
  <si>
    <t>MS93B092001</t>
  </si>
  <si>
    <t>MN93B204005</t>
  </si>
  <si>
    <t>Mille Lacs Band of Minnesota Chippewa</t>
  </si>
  <si>
    <t>MN93B204004</t>
  </si>
  <si>
    <t>MN93B204003</t>
  </si>
  <si>
    <t>MN93B204001</t>
  </si>
  <si>
    <t>WI93B243014</t>
  </si>
  <si>
    <t>WI93B243011</t>
  </si>
  <si>
    <t>WI93B243010</t>
  </si>
  <si>
    <t>WI93B243009</t>
  </si>
  <si>
    <t>WI93B243001</t>
  </si>
  <si>
    <t>NC93B171001</t>
  </si>
  <si>
    <t>Lumbee State Tribe</t>
  </si>
  <si>
    <t>MN93B012021</t>
  </si>
  <si>
    <t>Leech Lake Band of Minnesota Chippewa</t>
  </si>
  <si>
    <t>MN93B012019</t>
  </si>
  <si>
    <t>MN93B012018</t>
  </si>
  <si>
    <t>MN93B012017</t>
  </si>
  <si>
    <t>MN93B012016</t>
  </si>
  <si>
    <t>MN93B012015</t>
  </si>
  <si>
    <t>MN93B012013</t>
  </si>
  <si>
    <t>MN93B012009</t>
  </si>
  <si>
    <t>MN93B012007</t>
  </si>
  <si>
    <t>MN93B012005</t>
  </si>
  <si>
    <t>MN93B012002</t>
  </si>
  <si>
    <t>MI93B085002</t>
  </si>
  <si>
    <t>Lac Vieux Desert Band</t>
  </si>
  <si>
    <t>MI93B085001</t>
  </si>
  <si>
    <t>WI93B009019</t>
  </si>
  <si>
    <t>Lac Du Flambeau Band</t>
  </si>
  <si>
    <t>WI93B009015</t>
  </si>
  <si>
    <t>WI93B009009</t>
  </si>
  <si>
    <t>WI93B009008</t>
  </si>
  <si>
    <t>WI93B009007</t>
  </si>
  <si>
    <t>WI93B009006</t>
  </si>
  <si>
    <t>WI93B009005</t>
  </si>
  <si>
    <t>WI93B009004</t>
  </si>
  <si>
    <t>WI93B009001</t>
  </si>
  <si>
    <t>WI93B054023</t>
  </si>
  <si>
    <t>Lac Courte Oreilles</t>
  </si>
  <si>
    <t>WI93B054022</t>
  </si>
  <si>
    <t>WI93B054019</t>
  </si>
  <si>
    <t>WI93B054016</t>
  </si>
  <si>
    <t>WI93B054013</t>
  </si>
  <si>
    <t>WI93B054011</t>
  </si>
  <si>
    <t>WI93B054010</t>
  </si>
  <si>
    <t>WI93B054009</t>
  </si>
  <si>
    <t>WI93B054008</t>
  </si>
  <si>
    <t>WI93B054007</t>
  </si>
  <si>
    <t>WI93B054005</t>
  </si>
  <si>
    <t>WI93B054004</t>
  </si>
  <si>
    <t>WI93B054003</t>
  </si>
  <si>
    <t>WI93B054001</t>
  </si>
  <si>
    <t>MI93B065010</t>
  </si>
  <si>
    <t>MI93B065009</t>
  </si>
  <si>
    <t>MI93B065005</t>
  </si>
  <si>
    <t>MI93B065004</t>
  </si>
  <si>
    <t>MI93B065003</t>
  </si>
  <si>
    <t>MI93B065002</t>
  </si>
  <si>
    <t>MI93B065001</t>
  </si>
  <si>
    <t>ME93B033005</t>
  </si>
  <si>
    <t>Houlton Band of Maliseets</t>
  </si>
  <si>
    <t>ME93B033004</t>
  </si>
  <si>
    <t>ME93B033003</t>
  </si>
  <si>
    <t>ME93B033002</t>
  </si>
  <si>
    <t>ME93B033001</t>
  </si>
  <si>
    <t>WI93B238010</t>
  </si>
  <si>
    <t>WI93B238009</t>
  </si>
  <si>
    <t>WI93B238008</t>
  </si>
  <si>
    <t>WI93B238005</t>
  </si>
  <si>
    <t>WI93B238004</t>
  </si>
  <si>
    <t>WI93B238003</t>
  </si>
  <si>
    <t>WI93B238002</t>
  </si>
  <si>
    <t>WI93B238001</t>
  </si>
  <si>
    <t>MI93B075001</t>
  </si>
  <si>
    <t>Hannahville Community</t>
  </si>
  <si>
    <t>NC93B171002</t>
  </si>
  <si>
    <t>Haliwa-Saponi State Tribe</t>
  </si>
  <si>
    <t>MI93B197006</t>
  </si>
  <si>
    <t>Grand Traverse Band</t>
  </si>
  <si>
    <t>MI93B197003</t>
  </si>
  <si>
    <t>MI93B197002</t>
  </si>
  <si>
    <t>MI93B197001</t>
  </si>
  <si>
    <t>MN93B175005</t>
  </si>
  <si>
    <t>Grand Portage Band of Minn. Chippewa</t>
  </si>
  <si>
    <t>MN93B175004</t>
  </si>
  <si>
    <t>MN93B175003</t>
  </si>
  <si>
    <t>MN93B175001</t>
  </si>
  <si>
    <t>WI93B035009</t>
  </si>
  <si>
    <t>Forest County Potawatami</t>
  </si>
  <si>
    <t>WI93B035007</t>
  </si>
  <si>
    <t>WI93B035001</t>
  </si>
  <si>
    <t>MN93B015023</t>
  </si>
  <si>
    <t>Fond Du Lac Band of Minnesota Chippewa</t>
  </si>
  <si>
    <t>MN93B015022</t>
  </si>
  <si>
    <t>MN93B015021</t>
  </si>
  <si>
    <t>MN93B015016</t>
  </si>
  <si>
    <t>MN93B015015</t>
  </si>
  <si>
    <t>MN93B015013</t>
  </si>
  <si>
    <t>MN93B015009</t>
  </si>
  <si>
    <t>MN93B015008</t>
  </si>
  <si>
    <t>MN93B015007</t>
  </si>
  <si>
    <t>MN93B015005</t>
  </si>
  <si>
    <t>MN93B015003</t>
  </si>
  <si>
    <t>MN93B015001</t>
  </si>
  <si>
    <t>NC93B041030</t>
  </si>
  <si>
    <t>Eastern Band of Cherokee</t>
  </si>
  <si>
    <t>NC93B041029</t>
  </si>
  <si>
    <t>NC93B041028</t>
  </si>
  <si>
    <t>NC93B041027</t>
  </si>
  <si>
    <t>NC93B041026</t>
  </si>
  <si>
    <t>NC93B041014</t>
  </si>
  <si>
    <t>NC93B041008</t>
  </si>
  <si>
    <t>NC93B041001</t>
  </si>
  <si>
    <t>NC93B171003</t>
  </si>
  <si>
    <t>Coharie State Tribe</t>
  </si>
  <si>
    <t>SC93B062003</t>
  </si>
  <si>
    <t>SC93B062001</t>
  </si>
  <si>
    <t>MN93B081006</t>
  </si>
  <si>
    <t>Boise Forte Band of Minnesota Chippewa</t>
  </si>
  <si>
    <t>MN93B081005</t>
  </si>
  <si>
    <t>MN93B081003</t>
  </si>
  <si>
    <t>MN93B081002</t>
  </si>
  <si>
    <t>MN93B081001</t>
  </si>
  <si>
    <t>MI93B062013</t>
  </si>
  <si>
    <t>MI93B062012</t>
  </si>
  <si>
    <t>MI93B062011</t>
  </si>
  <si>
    <t>MI93B062010</t>
  </si>
  <si>
    <t>MI93B062009</t>
  </si>
  <si>
    <t>MI93B062006</t>
  </si>
  <si>
    <t>MI93B062002</t>
  </si>
  <si>
    <t>WI93B012017</t>
  </si>
  <si>
    <t>Bad River Band</t>
  </si>
  <si>
    <t>WI93B012016</t>
  </si>
  <si>
    <t>WI93B012015</t>
  </si>
  <si>
    <t>WI93B012013</t>
  </si>
  <si>
    <t>WI93B012012</t>
  </si>
  <si>
    <t>WI93B012006</t>
  </si>
  <si>
    <t>WI93B012005</t>
  </si>
  <si>
    <t>WI93B012004</t>
  </si>
  <si>
    <t>WI93B012001</t>
  </si>
  <si>
    <t>ME93B034002</t>
  </si>
  <si>
    <t>Aroostook Band of Micmac</t>
  </si>
  <si>
    <t>ME93B034001</t>
  </si>
  <si>
    <t>AK94B004072</t>
  </si>
  <si>
    <t>Tlingit-Haida Central Council</t>
  </si>
  <si>
    <t>AK94B004071</t>
  </si>
  <si>
    <t>AK94B004070</t>
  </si>
  <si>
    <t>AK94B004069</t>
  </si>
  <si>
    <t>AK94B004068</t>
  </si>
  <si>
    <t>AK94B004067</t>
  </si>
  <si>
    <t>AK94B004066</t>
  </si>
  <si>
    <t>AK94B004065</t>
  </si>
  <si>
    <t>AK94B004057</t>
  </si>
  <si>
    <t>AK94B004049</t>
  </si>
  <si>
    <t>AK94B004048</t>
  </si>
  <si>
    <t>AK94B004047</t>
  </si>
  <si>
    <t>AK94B004046</t>
  </si>
  <si>
    <t>AK94B004045</t>
  </si>
  <si>
    <t>AK94B004044</t>
  </si>
  <si>
    <t>AK06B004040</t>
  </si>
  <si>
    <t>AK06B004034</t>
  </si>
  <si>
    <t>AK06B004032</t>
  </si>
  <si>
    <t>AK06B004030</t>
  </si>
  <si>
    <t>AK06B004028</t>
  </si>
  <si>
    <t>AK06B004027</t>
  </si>
  <si>
    <t>AK06B004026</t>
  </si>
  <si>
    <t>AK06B004025</t>
  </si>
  <si>
    <t>AK06B004024</t>
  </si>
  <si>
    <t>AK94B006055</t>
  </si>
  <si>
    <t>AK94B006054</t>
  </si>
  <si>
    <t>AK94B006051</t>
  </si>
  <si>
    <t>AK94B006044</t>
  </si>
  <si>
    <t>AK94B006040</t>
  </si>
  <si>
    <t>AK02P006017</t>
  </si>
  <si>
    <t>AK94B002012</t>
  </si>
  <si>
    <t>AK94B002011</t>
  </si>
  <si>
    <t>AK94B002009</t>
  </si>
  <si>
    <t>AK06B002008</t>
  </si>
  <si>
    <t>AK06B002007</t>
  </si>
  <si>
    <t>AK06B002006</t>
  </si>
  <si>
    <t>AK02B002005</t>
  </si>
  <si>
    <t>AK94B013021</t>
  </si>
  <si>
    <t>AK94B013020</t>
  </si>
  <si>
    <t>AK94B013019</t>
  </si>
  <si>
    <t>AK94B013018</t>
  </si>
  <si>
    <t>AK94B013017</t>
  </si>
  <si>
    <t>AK02P013011</t>
  </si>
  <si>
    <t>AK94B005042</t>
  </si>
  <si>
    <t>AK94B005041</t>
  </si>
  <si>
    <t>AK94B005040</t>
  </si>
  <si>
    <t>AK94B005039</t>
  </si>
  <si>
    <t>AK94B005038</t>
  </si>
  <si>
    <t>AK06B005001</t>
  </si>
  <si>
    <t>AK94B007044</t>
  </si>
  <si>
    <t>AK06B007031</t>
  </si>
  <si>
    <t>AK94B012035</t>
  </si>
  <si>
    <t>Cook Inlet Native Regional Corporation</t>
  </si>
  <si>
    <t>AK94B012030</t>
  </si>
  <si>
    <t>AK06P012006</t>
  </si>
  <si>
    <t>AK06B012017</t>
  </si>
  <si>
    <t>AK02B012013</t>
  </si>
  <si>
    <t>AK02B012012</t>
  </si>
  <si>
    <t>AK94B015021</t>
  </si>
  <si>
    <t>AK94B015020</t>
  </si>
  <si>
    <t>AK94B015019</t>
  </si>
  <si>
    <t>AK94B015017</t>
  </si>
  <si>
    <t>AK94B015004</t>
  </si>
  <si>
    <t>AK94B015003</t>
  </si>
  <si>
    <t>AK06B015007</t>
  </si>
  <si>
    <t>AK02P015008</t>
  </si>
  <si>
    <t>AK02B015016</t>
  </si>
  <si>
    <t>AK02B015006</t>
  </si>
  <si>
    <t>AK02B015005</t>
  </si>
  <si>
    <t>AK94B009103</t>
  </si>
  <si>
    <t>AK94B009102</t>
  </si>
  <si>
    <t>AK94B009099</t>
  </si>
  <si>
    <t>AK94B009098</t>
  </si>
  <si>
    <t>AK06P00961</t>
  </si>
  <si>
    <t>AK06B009069</t>
  </si>
  <si>
    <t>AK94B010044</t>
  </si>
  <si>
    <t>AK94B010043</t>
  </si>
  <si>
    <t>AK94B010041</t>
  </si>
  <si>
    <t>AK94B010039</t>
  </si>
  <si>
    <t>AK94B010038</t>
  </si>
  <si>
    <t>AK06B010023</t>
  </si>
  <si>
    <t>AK02P010011</t>
  </si>
  <si>
    <t>AK94B008047</t>
  </si>
  <si>
    <t>Bering Straits Regional Corporation</t>
  </si>
  <si>
    <t>AK94B008046</t>
  </si>
  <si>
    <t>AK94B008043</t>
  </si>
  <si>
    <t>AK94B008042</t>
  </si>
  <si>
    <t>AK06P008009</t>
  </si>
  <si>
    <t>AK94B017005</t>
  </si>
  <si>
    <t>Baranof Island Housing Authority</t>
  </si>
  <si>
    <t>AK94B017004</t>
  </si>
  <si>
    <t>AK94B017003</t>
  </si>
  <si>
    <t>AK06B017001</t>
  </si>
  <si>
    <t>AK94B016030</t>
  </si>
  <si>
    <t>AK94B016029</t>
  </si>
  <si>
    <t>AK94B016028</t>
  </si>
  <si>
    <t>AK94B016026</t>
  </si>
  <si>
    <t>AK94B016025</t>
  </si>
  <si>
    <t>AK94B016024</t>
  </si>
  <si>
    <t>AK94B016023</t>
  </si>
  <si>
    <t>AK94B016008</t>
  </si>
  <si>
    <t>AK94B016007</t>
  </si>
  <si>
    <t>AK94B016006</t>
  </si>
  <si>
    <t>AK94B016004</t>
  </si>
  <si>
    <t>AK94B016002</t>
  </si>
  <si>
    <t>AK94B016001</t>
  </si>
  <si>
    <t>AK06B016022</t>
  </si>
  <si>
    <t>AK06B016020</t>
  </si>
  <si>
    <t>AK06B016019</t>
  </si>
  <si>
    <t>AK06B016018</t>
  </si>
  <si>
    <t>AK06B016017</t>
  </si>
  <si>
    <t>AK06B016016</t>
  </si>
  <si>
    <t>AK06B016015</t>
  </si>
  <si>
    <t>AK06B016012</t>
  </si>
  <si>
    <t>AK02B016010</t>
  </si>
  <si>
    <t>AK02B016009</t>
  </si>
  <si>
    <t>AK94B011013</t>
  </si>
  <si>
    <t>AK94B011012</t>
  </si>
  <si>
    <t>AK94B011011</t>
  </si>
  <si>
    <t>AK94B011010</t>
  </si>
  <si>
    <t>AK94B011003</t>
  </si>
  <si>
    <t>AK06P011004</t>
  </si>
  <si>
    <t>AK06B011009</t>
  </si>
  <si>
    <t>AK06B011008</t>
  </si>
  <si>
    <t>AK06B011007</t>
  </si>
  <si>
    <t>+</t>
  </si>
  <si>
    <t>Wind River Reservation and Off-Reservation Trust Land, WY-Hot Springs County, Wyoming</t>
  </si>
  <si>
    <t>Shoshone Tribe of the Wind River Reser</t>
  </si>
  <si>
    <t>Wind River Reservation and Off-Reservation Trust Land, WY-Fremont County, Wyoming</t>
  </si>
  <si>
    <t>Cities of Lander and Riverton, WY</t>
  </si>
  <si>
    <t>Balance - Wood County, Wisconsin</t>
  </si>
  <si>
    <t>Balance - Vernon County, Wisconsin</t>
  </si>
  <si>
    <t>Balance - Trempealeau County, Wisconsin</t>
  </si>
  <si>
    <t>Balance - Shawano County, Wisconsin</t>
  </si>
  <si>
    <t>Balance - Sauk County, Wisconsin</t>
  </si>
  <si>
    <t>Balance - Monroe County, Wisconsin</t>
  </si>
  <si>
    <t>Balance - La Crosse County, Wisconsin</t>
  </si>
  <si>
    <t>Balance - Juneau County, Wisconsin</t>
  </si>
  <si>
    <t>Balance - Jackson County, Wisconsin</t>
  </si>
  <si>
    <t>Balance - Eau Claire County, Wisconsin</t>
  </si>
  <si>
    <t>Balance - Dane County, Wisconsin</t>
  </si>
  <si>
    <t>Balance - Crawford County, Wisconsin</t>
  </si>
  <si>
    <t>Balance - Columbia County, Wisconsin</t>
  </si>
  <si>
    <t>Balance - Clark County, Wisconsin</t>
  </si>
  <si>
    <t>Balance - Adams County, Wisconsin</t>
  </si>
  <si>
    <t>Ho-Chunk Nation Reservation and Off-Reservation Trust Land, Wood County, Wisconsin</t>
  </si>
  <si>
    <t>Ho-Chunk Nation Reservation and Off-Reservation Trust Land, Vernon County, Wisconsin</t>
  </si>
  <si>
    <t>Ho-Chunk Nation Reservation and Off-Reservation Trust Land, Shawano County, Wisconsin</t>
  </si>
  <si>
    <t>Ho-Chunk Nation Reservation and Off-Reservation Trust Land, Sauk County, Wisconsin</t>
  </si>
  <si>
    <t>Ho-Chunk Nation Reservation and Off-Reservation Trust Land, Monroe County, Wisconsin</t>
  </si>
  <si>
    <t>Ho-Chunk Nation Reservation and Off-Reservation Trust Land, Marathon County, Wisconsin</t>
  </si>
  <si>
    <t>Ho-Chunk Nation Reservation and Off-Reservation Trust Land, La Crosse County, Wisconsin</t>
  </si>
  <si>
    <t>Ho-Chunk Nation Reservation and Off-Reservation Trust Land, Juneau County, Wisconsin</t>
  </si>
  <si>
    <t>Ho-Chunk Nation Reservation and Off-Reservation Trust Land, Jackson County, Wisconsin</t>
  </si>
  <si>
    <t>Ho-Chunk Nation Reservation and Off-Reservation Trust Land, Houston County, Minnesota</t>
  </si>
  <si>
    <t>Ho-Chunk Nation Reservation and Off-Reservation Trust Land, Eau Claire County, Wisconsin</t>
  </si>
  <si>
    <t>Ho-Chunk Nation Reservation and Off-Reservation Trust Land, Dane County, Wisconsin</t>
  </si>
  <si>
    <t>Ho-Chunk Nation Reservation and Off-Reservation Trust Land, Crawford County, Wisconsin</t>
  </si>
  <si>
    <t>Ho-Chunk Nation Reservation and Off-Reservation Trust Land, Clark County, Wisconsin</t>
  </si>
  <si>
    <t>Ho-Chunk Nation Reservation and Off-Reservation Trust Land, Adams County, Wisconsin</t>
  </si>
  <si>
    <t>Stockbridge Munsee Community and Off-Reservation Trust Land, WI-Shawano County, Wisconsin</t>
  </si>
  <si>
    <t>Balance - Forest County, Wisconsin</t>
  </si>
  <si>
    <t>Sokagoan Chippewa Tribe</t>
  </si>
  <si>
    <t>Sokaogon Chippewa Community and Off-Reservation Trust Land, WI-Forest County, Wisconsin</t>
  </si>
  <si>
    <t>Clayton, Johnstown &amp;  Bone  Lake Towns, Turtle Lake &amp; Luck Vil., WI</t>
  </si>
  <si>
    <t>Almena Village, Cumberland City, Rice Lake Town, WI</t>
  </si>
  <si>
    <t>Balance - Burnett County, Wisconsin</t>
  </si>
  <si>
    <t>St. Croix Reservation and Off-Reservation Trust Land, WI-Polk County, Wisconsin</t>
  </si>
  <si>
    <t>St. Croix Reservation and Off-Reservation Trust Land, WI-Burnett County, Wisconsin</t>
  </si>
  <si>
    <t>St. Croix Reservation and Off-Reservation Trust Land, WI-Barron County, Wisconsin</t>
  </si>
  <si>
    <t>Red Cliff Reservation and Off-Reservation Trust Land, WI-Bayfield County, Wisconsin</t>
  </si>
  <si>
    <t>Balance - Outagamie County, Wisconsin</t>
  </si>
  <si>
    <t>Balance - Brown County, Wisconsin</t>
  </si>
  <si>
    <t>Oneida (WI) Reservation and Off-Reservation Trust Land, WI-Outagamie County, Wisconsin</t>
  </si>
  <si>
    <t>Oneida (WI) Reservation and Off-Reservation Trust Land, WI-Brown County, Wisconsin</t>
  </si>
  <si>
    <t>Menominee Reservation and Off-Reservation Trust Land, WI-Shawano County, Wisconsin</t>
  </si>
  <si>
    <t>Menominee Reservation and Off-Reservation Trust Land, WI-Menominee County, Wisconsin</t>
  </si>
  <si>
    <t>Balance - Vilas County, Wisconsin</t>
  </si>
  <si>
    <t>Lac du Flambeau Reservation, WI-Vilas County, Wisconsin</t>
  </si>
  <si>
    <t>Lac du Flambeau Reservation, WI-Oneida County, Wisconsin</t>
  </si>
  <si>
    <t>Lac du Flambeau Reservation, WI-Iron County, Wisconsin</t>
  </si>
  <si>
    <t>Balance - Sawyer County, Wisconsin</t>
  </si>
  <si>
    <t>Lac Courte Oreilles Reservation and Off-Reservation Trust Land, WI-Washburn County, Wisconsin</t>
  </si>
  <si>
    <t>Lac Courte Oreilles Reservation and Off-Reservation Trust Land, WI-Sawyer County, Wisconsin</t>
  </si>
  <si>
    <t>Lac Courte Oreilles Reservation and Off-Reservation Trust Land, WI-Burnett County, Wisconsin</t>
  </si>
  <si>
    <t>Forest County Potawatomi Community and Off-Reservation Trust Land, WI-Milwaukee County, Wisconsin</t>
  </si>
  <si>
    <t>Forest County Potawatomi Community and Off-Reservation Trust Land, WI-Forest County, Wisconsin</t>
  </si>
  <si>
    <t>Forest County Potawatomi Community and Off-Reservation Trust Land, Oconto County, Wisconsin</t>
  </si>
  <si>
    <t>Balance - Iron County, Wisconsin</t>
  </si>
  <si>
    <t>Balance - Ashland County, Wisconsin</t>
  </si>
  <si>
    <t>Bad River Reservation, WI-Iron County, Wisconsin</t>
  </si>
  <si>
    <t>Bad River Reservation, WI-Ashland County, Wisconsin</t>
  </si>
  <si>
    <t>Wenatchee, WA</t>
  </si>
  <si>
    <t>Ellensburg, WA</t>
  </si>
  <si>
    <t>Balance - Yakima County, Washington</t>
  </si>
  <si>
    <t>Balance - Skamania County, Washington</t>
  </si>
  <si>
    <t>Balance - Klickitat County, Washington</t>
  </si>
  <si>
    <t>Balance - Grant County, Washington</t>
  </si>
  <si>
    <t>Yakama Nation Reservation and Off-Reservation Trust Land, WA-Yakima County, Washington</t>
  </si>
  <si>
    <t>Yakama Nation Reservation and Off-Reservation Trust Land, WA-Lewis County, Washington</t>
  </si>
  <si>
    <t>Yakama Nation Reservation and Off-Reservation Trust Land, WA-Klickitat County, Washington</t>
  </si>
  <si>
    <t>Celilo Village, OR-Wasco County, Oregon</t>
  </si>
  <si>
    <t>Balance - Skagit County, Washington</t>
  </si>
  <si>
    <t>Upper Skagit Reservation, WA-Skagit County, Washington</t>
  </si>
  <si>
    <t>Balance - Snohomish County, WA</t>
  </si>
  <si>
    <t>Tulalip Reservation and Off-Reservation Trust Land, WA-Snohomish County, Washington</t>
  </si>
  <si>
    <t>Balance - Skagit Co, WA</t>
  </si>
  <si>
    <t>Swinomish Reservation and Off-Reservation Trust Land, WA-Skagit County, Washington</t>
  </si>
  <si>
    <t>Balance - Thurston County, WA</t>
  </si>
  <si>
    <t>Balance - Pierce County, WA</t>
  </si>
  <si>
    <t>Balance - Mason County, WA</t>
  </si>
  <si>
    <t>Balance - Kitsap County, WA</t>
  </si>
  <si>
    <t>Balance - King County, WA</t>
  </si>
  <si>
    <t>Port Madison Reservation, WA-Kitsap County, Washington</t>
  </si>
  <si>
    <t>Stillaguamish Reservation and Off-Reservation Trust Land, WA-Snohomish County, Washington</t>
  </si>
  <si>
    <t>Balance - Grays Harbor County, WA</t>
  </si>
  <si>
    <t>Squaxin Island Reservation and Off-Reservation Trust Land, WA-Mason County, Washington</t>
  </si>
  <si>
    <t>Balance - Spokane County, Washington</t>
  </si>
  <si>
    <t>Balance - Pend Oreille County, Washington</t>
  </si>
  <si>
    <t>Balance - Lincoln County, Washington</t>
  </si>
  <si>
    <t>Spokane Reservation and Off-Reservation Trust Land, WA-Stevens County, Washington</t>
  </si>
  <si>
    <t>Spokane Reservation and Off-Reservation Trust Land, WA-Spokane County, Washington</t>
  </si>
  <si>
    <t>Spokane Reservation and Off-Reservation Trust Land, WA-Lincoln County, Washington</t>
  </si>
  <si>
    <t>Snoqualmie</t>
  </si>
  <si>
    <t>Snoqualmie Reservation, WA-King County, Washington</t>
  </si>
  <si>
    <t>Balance - Mason County, Washington</t>
  </si>
  <si>
    <t>Skokomish Reservation, WA-Mason County, Washington</t>
  </si>
  <si>
    <t>Balance - Pacific County, Washington</t>
  </si>
  <si>
    <t>Shoalwater Bay Indian Reservation and Off-Reservation Trust Land, Pacific County, Washington</t>
  </si>
  <si>
    <t>Balance - Snohomish County, Washington</t>
  </si>
  <si>
    <t>Balance - King County, Washington</t>
  </si>
  <si>
    <t>Sauk-Suiattle Reservation, WA-Snohomish County, Washington</t>
  </si>
  <si>
    <t>Sauk-Suiattle Reservation, WA-Skagit County, Washington</t>
  </si>
  <si>
    <t>Samish Nation</t>
  </si>
  <si>
    <t>Balance - Skagit County, WA</t>
  </si>
  <si>
    <t>Balance - Whatcom County, Washington</t>
  </si>
  <si>
    <t>Balance - Island County, Washington</t>
  </si>
  <si>
    <t>Samish TDSA, WA-Skagit County, Washington</t>
  </si>
  <si>
    <t>Samish TDSA, WA-San Juan County, Washington</t>
  </si>
  <si>
    <t>Balance - Jefferson County, WA</t>
  </si>
  <si>
    <t>Balance - Grays Harbor County, Washington</t>
  </si>
  <si>
    <t>Quinault Reservation, WA-Jefferson County, Washington</t>
  </si>
  <si>
    <t>Quinault Reservation, WA-Grays Harbor County, Washington</t>
  </si>
  <si>
    <t>Quileute Reservation, WA-Clallam County, Washington</t>
  </si>
  <si>
    <t>Balance - Pierce County, Washington</t>
  </si>
  <si>
    <t>Puyallup Reservation and Off-Reservation Trust Land, WA-Pierce County, Washington</t>
  </si>
  <si>
    <t>Puyallup Reservation and Off-Reservation Trust Land, WA-King County, Washington</t>
  </si>
  <si>
    <t>Balance - Kitsap County, Washington</t>
  </si>
  <si>
    <t>Port Gamble Reservation and Off-Reservation Trust Land, WA-Kitsap County, Washington</t>
  </si>
  <si>
    <t>Balance - Whatcom County, WA</t>
  </si>
  <si>
    <t>Nooksack Reservation and Off-Reservation Trust Land, WA-Whatcom County, Washington</t>
  </si>
  <si>
    <t>Pierce County, WA</t>
  </si>
  <si>
    <t>Balance - Thurston County, Washington</t>
  </si>
  <si>
    <t>Nisqually Reservation, WA-Thurston County, Washington</t>
  </si>
  <si>
    <t>Nisqually Reservation, WA-Pierce County, Washington</t>
  </si>
  <si>
    <t>Muckleshoot Reservation and Off-Reservation Trust Land, WA-Pierce County, Washington</t>
  </si>
  <si>
    <t>Muckleshoot Reservation and Off-Reservation Trust Land, WA-King County, Washington</t>
  </si>
  <si>
    <t>Makah Indian Reservation, WA-Clallam County, Washington</t>
  </si>
  <si>
    <t>Whatcom County (part), WA</t>
  </si>
  <si>
    <t>Lummi Reservation, WA-Whatcom County, Washington</t>
  </si>
  <si>
    <t>Balance - Clallam County, WA</t>
  </si>
  <si>
    <t>Lower Elwha Reservation and Off-Reservation Trust Land, WA-Clallam County, Washington</t>
  </si>
  <si>
    <t>Balance - Stevens County, Wa</t>
  </si>
  <si>
    <t>Kalispel Reservation and Off-Reservation Trust Land, WA-Spokane County, Washington</t>
  </si>
  <si>
    <t>Kalispel Reservation and Off-Reservation Trust Land, WA-Pend Oreille County, Washington</t>
  </si>
  <si>
    <t>Balance - Jefferson County, Washington</t>
  </si>
  <si>
    <t>Balance - Clallam County, Washington</t>
  </si>
  <si>
    <t>Jamestown S'Klallam Reservation and Off-Reservation Trust Land, WA-Clallam County, Washington</t>
  </si>
  <si>
    <t>Hoh Indian Reservation and Off-Reservation Trust Land, WA-Jefferson County, Washington</t>
  </si>
  <si>
    <t>Balance - Lewis County, Washington</t>
  </si>
  <si>
    <t>Cowlitz Tribe</t>
  </si>
  <si>
    <t>Balance - Cowlitz County, Washington</t>
  </si>
  <si>
    <t>Balance - Clark County, Washington</t>
  </si>
  <si>
    <t>Balance - Stevens County, Washington</t>
  </si>
  <si>
    <t>Balance - Okanogan County, Washington</t>
  </si>
  <si>
    <t>Balance - Ferry County, Washington</t>
  </si>
  <si>
    <t>Balance - Douglas County, Washington</t>
  </si>
  <si>
    <t>Colville Reservation and Off-Reservation Trust Land, WA-Okanogan County, Washington</t>
  </si>
  <si>
    <t>Colville Reservation and Off-Reservation Trust Land, WA-Ferry County, Washington</t>
  </si>
  <si>
    <t>Colville Reservation and Off-Reservation Trust Land, WA-Chelan County, Washington</t>
  </si>
  <si>
    <t>Chehalis Reservation and Off-Reservation Trust Land, WA-Thurston County, Washington</t>
  </si>
  <si>
    <t>Chehalis Reservation and Off-Reservation Trust Land, WA-Grays Harbor County, Washington</t>
  </si>
  <si>
    <t>Charles City County, Virginia - part</t>
  </si>
  <si>
    <t>Caroline County, Virginia - part</t>
  </si>
  <si>
    <t>Richmond City, Virginia -- part</t>
  </si>
  <si>
    <t>Hanover County, Virginia - part</t>
  </si>
  <si>
    <t>Balance - New Kent County, Virginia</t>
  </si>
  <si>
    <t>Balance - King and Queen County, Virginia</t>
  </si>
  <si>
    <t>Balance - Henrico County, Virginia</t>
  </si>
  <si>
    <t>Balance - Essex County, Virginia</t>
  </si>
  <si>
    <t>Balance - King William County, Virginia</t>
  </si>
  <si>
    <t>Mattaponi (state) Reservation, VA-King William County, Virginia</t>
  </si>
  <si>
    <t>Balance - Caroline County, Virginia</t>
  </si>
  <si>
    <t>Rappahannock Tribe</t>
  </si>
  <si>
    <t>Pamunkey (state) Reservation, VA-King William County, Virginia</t>
  </si>
  <si>
    <t>Pamunkey</t>
  </si>
  <si>
    <t>Balance - Virginia Beach city, Virginia</t>
  </si>
  <si>
    <t>Nansemond Indian Nation</t>
  </si>
  <si>
    <t>Balance - Suffolk city, Virginia</t>
  </si>
  <si>
    <t>Balance - Portsmouth city, Virginia</t>
  </si>
  <si>
    <t>Balance - Norfolk city, Virginia</t>
  </si>
  <si>
    <t>Balance - Newport News city, Virginia</t>
  </si>
  <si>
    <t>Balance - Hampton city, Virginia</t>
  </si>
  <si>
    <t>Balance - Chesapeake city, Virginia</t>
  </si>
  <si>
    <t>Rockbridge County, Virginia -- part</t>
  </si>
  <si>
    <t>Nelson County, Virginia - part</t>
  </si>
  <si>
    <t>Campbell County, Virginia - part</t>
  </si>
  <si>
    <t>Buckingham County, Virginia - part</t>
  </si>
  <si>
    <t>Bedford County, Virginia - part</t>
  </si>
  <si>
    <t>Balance - Lynchburg city, Virginia</t>
  </si>
  <si>
    <t>Balance - Buena Vista city, Virginia</t>
  </si>
  <si>
    <t>Balance - Appomattox County, Virginia</t>
  </si>
  <si>
    <t>Balance - Amherst County, Virginia</t>
  </si>
  <si>
    <t>Balance - James City County, Virginia</t>
  </si>
  <si>
    <t>Balance - Charles City County, Virginia</t>
  </si>
  <si>
    <t>Eastern Chickahominy SDTSA, VA-New Kent County, Virginia</t>
  </si>
  <si>
    <t>Chickahominy SDTSA, VA-Charles City County, Virginia</t>
  </si>
  <si>
    <t>Uintah and Ouray Reservation and Off-Reservation Trust Land, UT-Wasatch County, Utah</t>
  </si>
  <si>
    <t>Ute Indian Tribe Uintah &amp; Ouray Reservation</t>
  </si>
  <si>
    <t>Uintah and Ouray Reservation and Off-Reservation Trust Land, UT-Utah</t>
  </si>
  <si>
    <t>Uintah and Ouray Reservation and Off-Reservation Trust Land, UT-Uintah County, Utah</t>
  </si>
  <si>
    <t>Uintah and Ouray Reservation and Off-Reservation Trust Land, UT-Grand County, Utah</t>
  </si>
  <si>
    <t>Uintah and Ouray Reservation and Off-Reservation Trust Land, UT-Emery County, Utah</t>
  </si>
  <si>
    <t>Uintah and Ouray Reservation and Off-Reservation Trust Land, UT-Duchesne County, Utah</t>
  </si>
  <si>
    <t>Uintah and Ouray Reservation and Off-Reservation Trust Land, UT-Carbon County, Utah</t>
  </si>
  <si>
    <t>Skull Valley Reservation, UT-Tooele County, Utah</t>
  </si>
  <si>
    <t>Skull Valley Band of Goshute</t>
  </si>
  <si>
    <t>Balance -  Washington County, Utah</t>
  </si>
  <si>
    <t>Balance -  Iron County, Utah</t>
  </si>
  <si>
    <t>Balance - Sevier County, Utah</t>
  </si>
  <si>
    <t>Balance - Millard County, Utah</t>
  </si>
  <si>
    <t>Balance - Beaver County, Utah</t>
  </si>
  <si>
    <t>Paiute (UT) Reservation, UT-Washington County, Utah</t>
  </si>
  <si>
    <t>Paiute (UT) Reservation, UT-Sevier County, Utah</t>
  </si>
  <si>
    <t>Paiute (UT) Reservation, UT-Millard County, Utah</t>
  </si>
  <si>
    <t>Paiute (UT) Reservation, UT-Iron County, Utah</t>
  </si>
  <si>
    <t>Community of Winnemucca, NV</t>
  </si>
  <si>
    <t>Balance - White Pine County, NV</t>
  </si>
  <si>
    <t>Balance - Tooele County, UT</t>
  </si>
  <si>
    <t>Balance - Owyhee County, ID</t>
  </si>
  <si>
    <t>Balance - Nye County, NV</t>
  </si>
  <si>
    <t>Balance - Lander County, NV</t>
  </si>
  <si>
    <t>Balance - Eureka County, NV</t>
  </si>
  <si>
    <t>Balance - Elmore County, ID</t>
  </si>
  <si>
    <t>Balance - Elko County, NV</t>
  </si>
  <si>
    <t>Balance - Canyon County, ID</t>
  </si>
  <si>
    <t>Balance - Ada County, ID</t>
  </si>
  <si>
    <t>Goshute Reservation, NV--UT-White Pine County, Nevada</t>
  </si>
  <si>
    <t>Goshute Reservation, NV--UT-Tooele County, Utah</t>
  </si>
  <si>
    <t>Goshute Reservation, NV--UT-Juab County, Utah</t>
  </si>
  <si>
    <t>Balance - Power County, Idaho</t>
  </si>
  <si>
    <t>NW Band of Shoshone Nation</t>
  </si>
  <si>
    <t>Balance - Box Elder County, Utah</t>
  </si>
  <si>
    <t>Northwestern Shoshone Reservation, UT-Box Elder County, Utah</t>
  </si>
  <si>
    <t>Balance - Hudspeth County, Texas</t>
  </si>
  <si>
    <t>Balance - El Paso County, Texas</t>
  </si>
  <si>
    <t>Ysleta del Sur Pueblo and Off-Reservation Trust Land, TX-El Paso County, Texas</t>
  </si>
  <si>
    <t>Balance - Maverick County, Texas</t>
  </si>
  <si>
    <t>Kickapoo (TX) Reservation, TX-Maverick County, Texas</t>
  </si>
  <si>
    <t>Alabama-Coushatta Reservation and Off-Reservation Trust Land, TX-Polk County, Texas</t>
  </si>
  <si>
    <t>Alabama-Couchatta</t>
  </si>
  <si>
    <t>Yankton Reservation, SD-Charles Mix County, South Dakota</t>
  </si>
  <si>
    <t>Standing Rock Reservation, SD--ND-Ziebach County, South Dakota</t>
  </si>
  <si>
    <t>Standing Rock Reservation, SD--ND-Sioux County, North Dakota</t>
  </si>
  <si>
    <t>Standing Rock Reservation, SD--ND-Dewey County, South Dakota</t>
  </si>
  <si>
    <t>Standing Rock Reservation, SD--ND-Corson County, South Dakota</t>
  </si>
  <si>
    <t>Lake Traverse Reservation and Off-Reservation Trust Land, SD--ND-Sargent County, North Dakota</t>
  </si>
  <si>
    <t>Lake Traverse Reservation and Off-Reservation Trust Land, SD--ND-Roberts County, South Dakota</t>
  </si>
  <si>
    <t>Lake Traverse Reservation and Off-Reservation Trust Land, SD--ND-Richland County, North Dakota</t>
  </si>
  <si>
    <t>Lake Traverse Reservation and Off-Reservation Trust Land, SD--ND-Marshall County, South Dakota</t>
  </si>
  <si>
    <t>Lake Traverse Reservation and Off-Reservation Trust Land, SD--ND-Grant County, South Dakota</t>
  </si>
  <si>
    <t>Lake Traverse Reservation and Off-Reservation Trust Land, SD--ND-Day County, South Dakota</t>
  </si>
  <si>
    <t>Lake Traverse Reservation and Off-Reservation Trust Land, SD--ND-Codington County, South Dakota</t>
  </si>
  <si>
    <t>Rosebud Indian Reservation and Off-Reservation Trust Land, SD-Tripp County, South Dakota</t>
  </si>
  <si>
    <t>Rosebud Indian Reservation and Off-Reservation Trust Land, SD-Todd County, South Dakota</t>
  </si>
  <si>
    <t>Rosebud Indian Reservation and Off-Reservation Trust Land, SD-Mellette County, South Dakota</t>
  </si>
  <si>
    <t>Rosebud Indian Reservation and Off-Reservation Trust Land, SD-Lyman County, South Dakota</t>
  </si>
  <si>
    <t>Rosebud Indian Reservation and Off-Reservation Trust Land, SD-Gregory County, South Dakota</t>
  </si>
  <si>
    <t>Pine Ridge Reservation, SD--NE-Sheridan County, Nebraska</t>
  </si>
  <si>
    <t>Pine Ridge Reservation, SD--NE-Oglala Lakota County, South Dakota</t>
  </si>
  <si>
    <t>Pine Ridge Reservation, SD--NE-Jackson County, South Dakota</t>
  </si>
  <si>
    <t>Pine Ridge Reservation, SD--NE-Bennett County, South Dakota</t>
  </si>
  <si>
    <t>Lower Brule Reservation and Off-Reservation Trust Land, SD-Stanley County, South Dakota</t>
  </si>
  <si>
    <t>Lower Brule Reservation and Off-Reservation Trust Land, SD-Lyman County, South Dakota</t>
  </si>
  <si>
    <t>Flandreau Reservation, SD-Moody County, South Dakota</t>
  </si>
  <si>
    <t>Crow Creek Reservation, SD-Hyde County, South Dakota</t>
  </si>
  <si>
    <t>Crow Creek Reservation, SD-Hughes County, South Dakota</t>
  </si>
  <si>
    <t>Crow Creek Reservation, SD-Buffalo County, South Dakota</t>
  </si>
  <si>
    <t>Cheyenne River Reservation and Off-Reservation Trust Land, SD-Ziebach County, South Dakota</t>
  </si>
  <si>
    <t>Cheyenne River Reservation and Off-Reservation Trust Land, SD-Sully County, South Dakota</t>
  </si>
  <si>
    <t>Cheyenne River Reservation and Off-Reservation Trust Land, SD-Stanley County, South Dakota</t>
  </si>
  <si>
    <t>Cheyenne River Reservation and Off-Reservation Trust Land, SD-Meade County, South Dakota</t>
  </si>
  <si>
    <t>Cheyenne River Reservation and Off-Reservation Trust Land, SD-Haakon County, South Dakota</t>
  </si>
  <si>
    <t>Cheyenne River Reservation and Off-Reservation Trust Land, SD-Dewey County, South Dakota</t>
  </si>
  <si>
    <t>Balance - York County, South Carolina</t>
  </si>
  <si>
    <t>Catawba Indian Tribe</t>
  </si>
  <si>
    <t>Balance - Williamsburg County, South Carolina</t>
  </si>
  <si>
    <t>Balance - Union County, South Carolina</t>
  </si>
  <si>
    <t>Balance - Union County, North Carolina</t>
  </si>
  <si>
    <t>Balance - Sumter County, South Carolina</t>
  </si>
  <si>
    <t>Balance - Spartanburg County, South Carolina</t>
  </si>
  <si>
    <t>Balance - Saluda County, South Carolina</t>
  </si>
  <si>
    <t>Balance - Rutherford County, North Carolina</t>
  </si>
  <si>
    <t>Balance - Richland County, South Carolina</t>
  </si>
  <si>
    <t>Balance - Pickens County, South Carolina</t>
  </si>
  <si>
    <t>Balance - Orangeburg County, South Carolina</t>
  </si>
  <si>
    <t>Balance - Oconee County, South Carolina</t>
  </si>
  <si>
    <t>Balance - Newberry County, South Carolina</t>
  </si>
  <si>
    <t>Balance - Mecklenburg County, North Carolina</t>
  </si>
  <si>
    <t>Balance - McCormick County, South Carolina</t>
  </si>
  <si>
    <t>Balance - Marlboro County, South Carolina</t>
  </si>
  <si>
    <t>Balance - Marion County, South Carolina</t>
  </si>
  <si>
    <t>Balance - Lexington County, South Carolina</t>
  </si>
  <si>
    <t>Balance - Lee County, South Carolina</t>
  </si>
  <si>
    <t>Balance - Laurens County, South Carolina</t>
  </si>
  <si>
    <t>Balance - Lancaster County, South Carolina</t>
  </si>
  <si>
    <t>Balance - Kershaw County, South Carolina</t>
  </si>
  <si>
    <t>Balance - Jasper County, South Carolina</t>
  </si>
  <si>
    <t>Balance - Horry County, South Carolina</t>
  </si>
  <si>
    <t>Balance - Hampton County, South Carolina</t>
  </si>
  <si>
    <t>Balance - Greenwood County, South Carolina</t>
  </si>
  <si>
    <t>Balance - Greenville County, South Carolina</t>
  </si>
  <si>
    <t>Balance - Georgetown County, South Carolina</t>
  </si>
  <si>
    <t>Balance - Gaston County, North Carolina</t>
  </si>
  <si>
    <t>Balance - Florence County, South Carolina</t>
  </si>
  <si>
    <t>Balance - Fairfield County, South Carolina</t>
  </si>
  <si>
    <t>Balance - Edgefield County, South Carolina</t>
  </si>
  <si>
    <t>Balance - Dorchester County, South Carolina</t>
  </si>
  <si>
    <t>Balance - Dillon County, South Carolina</t>
  </si>
  <si>
    <t>Balance - Darlington County, South Carolina</t>
  </si>
  <si>
    <t>Balance - Colleton County, South Carolina</t>
  </si>
  <si>
    <t>Balance - Cleveland County, North Carolina</t>
  </si>
  <si>
    <t>Balance - Clarendon County, South Carolina</t>
  </si>
  <si>
    <t>Balance - Chesterfield County, South Carolina</t>
  </si>
  <si>
    <t>Balance - Chester County, South Carolina</t>
  </si>
  <si>
    <t>Balance - Cherokee County, South Carolina</t>
  </si>
  <si>
    <t>Balance - Charleston County, South Carolina</t>
  </si>
  <si>
    <t>Balance - Calhoun County, South Carolina</t>
  </si>
  <si>
    <t>Balance - Cabarrus County, North Carolina</t>
  </si>
  <si>
    <t>Balance - Berkeley County, South Carolina</t>
  </si>
  <si>
    <t>Balance - Beaufort County, South Carolina</t>
  </si>
  <si>
    <t>Balance - Barnwell County, South Carolina</t>
  </si>
  <si>
    <t>Balance - Bamberg County, South Carolina</t>
  </si>
  <si>
    <t>Balance - Anderson County, South Carolina</t>
  </si>
  <si>
    <t>Balance - Allendale County, South Carolina</t>
  </si>
  <si>
    <t>Balance - Aiken County, South Carolina</t>
  </si>
  <si>
    <t>Balance - Abbeville County, South Carolina</t>
  </si>
  <si>
    <t>Catawba Reservation, SC-York County, South Carolina</t>
  </si>
  <si>
    <t>Balance - Washington County, Rhode Island</t>
  </si>
  <si>
    <t>Narragansett Tribe</t>
  </si>
  <si>
    <t>Narragansett Reservation, RI-Washington County, Rhode Island</t>
  </si>
  <si>
    <t>Warm Springs Reservation and Off-Reservation Trust Land, OR-Wasco County, Oregon</t>
  </si>
  <si>
    <t>Warm Springs Reservation and Off-Reservation Trust Land, OR-Sherman County, Oregon</t>
  </si>
  <si>
    <t>Warm Springs Reservation and Off-Reservation Trust Land, OR-Marion County, Oregon</t>
  </si>
  <si>
    <t>Warm Springs Reservation and Off-Reservation Trust Land, OR-Jefferson County, Oregon</t>
  </si>
  <si>
    <t>Warm Springs Reservation and Off-Reservation Trust Land, OR-Hood River County, Oregon</t>
  </si>
  <si>
    <t>Warm Springs Reservation and Off-Reservation Trust Land, OR-Gilliam County, Oregon</t>
  </si>
  <si>
    <t>Warm Springs Reservation and Off-Reservation Trust Land, OR-Clackamas County, Oregon</t>
  </si>
  <si>
    <t>Balance - Union County, Oregon</t>
  </si>
  <si>
    <t>Balance - Umatilla County, Oregon</t>
  </si>
  <si>
    <t>Umatilla Reservation, OR-Union County, Oregon</t>
  </si>
  <si>
    <t>Umatilla Reservation and Off-Reservation Trust Land, OR-Umatilla County, Oregon</t>
  </si>
  <si>
    <t>Balance - Lincoln County, OR</t>
  </si>
  <si>
    <t>Balance - Lane County, OR</t>
  </si>
  <si>
    <t>Balance - Yamhill County, Oregon</t>
  </si>
  <si>
    <t>Balance - Washington County, Oregon</t>
  </si>
  <si>
    <t>Balance - Tillamook County, Oregon</t>
  </si>
  <si>
    <t>Balance - Polk County, Oregon</t>
  </si>
  <si>
    <t>Balance - Multnomah County, Oregon</t>
  </si>
  <si>
    <t>Balance - Marion County, Oregon</t>
  </si>
  <si>
    <t>Balance - Linn County, Oregon</t>
  </si>
  <si>
    <t>Balance - Clackamas County, Oregon</t>
  </si>
  <si>
    <t>Balance - Benton County, Oregon</t>
  </si>
  <si>
    <t>Siletz Reservation and Off-Reservation Trust Land, OR-Marion County, Oregon</t>
  </si>
  <si>
    <t>Siletz Reservation and Off-Reservation Trust Land, OR-Lincoln County, Oregon</t>
  </si>
  <si>
    <t>Balance - Klamath County, OR</t>
  </si>
  <si>
    <t>Klamath Reservation, OR-Klamath County, Oregon</t>
  </si>
  <si>
    <t>Balance - Yamhill County, OR</t>
  </si>
  <si>
    <t>Grand Ronde Confederated Tribes</t>
  </si>
  <si>
    <t>Balance - Washington County, OR</t>
  </si>
  <si>
    <t>Balance - Tillamook County, OR</t>
  </si>
  <si>
    <t>Balance - Polk County, OR</t>
  </si>
  <si>
    <t>Balance - Multnomah County, OR</t>
  </si>
  <si>
    <t>Balance - Marion County, OR</t>
  </si>
  <si>
    <t>Grand Ronde Community and Off-Reservation Trust Land, OR-Yamhill County, Oregon</t>
  </si>
  <si>
    <t>Grand Ronde Community and Off-Reservation Trust Land, OR-Polk County, Oregon</t>
  </si>
  <si>
    <t>Cow Creek Band of Umpqua Indians</t>
  </si>
  <si>
    <t>Balance - Jackson County, OR</t>
  </si>
  <si>
    <t>Balance - Douglas County, OR</t>
  </si>
  <si>
    <t>Balance - Coos County, OR</t>
  </si>
  <si>
    <t>Balance - Klamath County, Oregon</t>
  </si>
  <si>
    <t>Balance - Josephine County, Oregon</t>
  </si>
  <si>
    <t>Balance - Deschutes County, Oregon</t>
  </si>
  <si>
    <t>Cow Creek Reservation and Off-Reservation Trust Land, OR-Douglas County, Oregon</t>
  </si>
  <si>
    <t>Balance - Lane County, Oregon</t>
  </si>
  <si>
    <t>Balance - Jackson County, Oregon</t>
  </si>
  <si>
    <t>Balance - Douglas County, Oregon</t>
  </si>
  <si>
    <t>Balance - Curry County, Oregon</t>
  </si>
  <si>
    <t>Balance - Coos County, Oregon</t>
  </si>
  <si>
    <t>Coquille Reservation, OR-Coos County, Oregon</t>
  </si>
  <si>
    <t>Balance - Curry County, OR</t>
  </si>
  <si>
    <t>Balance - Lincoln County, Oregon</t>
  </si>
  <si>
    <t>Coos, Lower Umpqua, and Siuslaw Reservation and Off-Reservation Trust Land, OR-Coos County, OR</t>
  </si>
  <si>
    <t>Coos, Lower Umpqua, and Siuslaw Reservation and Off-Reservation Trust Land, Lane County, Oregon</t>
  </si>
  <si>
    <t>Coos, Lower Umpqua, and Siuslaw Reservation and Off-Reservation Trust Land, Curry County, OR</t>
  </si>
  <si>
    <t>Balance - Harney County, Oregon</t>
  </si>
  <si>
    <t>Burns-Paiute Colony</t>
  </si>
  <si>
    <t>Burns Paiute Indian Colony and Off-Reservation Trust Land, OR-Harney County, Oregon</t>
  </si>
  <si>
    <t>Balance - Newton County, Missouri</t>
  </si>
  <si>
    <t>Wyandotte OTSA, OK-Ottawa County, Oklahoma</t>
  </si>
  <si>
    <t>Kiowa-Comanche-Apache-Ft Sill Apache/Caddo-Wichita-Delaware joint-use OTSA, Grady County, Oklahoma</t>
  </si>
  <si>
    <t>Kiowa-Comanche-Apache-Ft Sill Apache/Caddo-Wichita-Delaware joint-use OTSA, Caddo County, Oklahoma</t>
  </si>
  <si>
    <t>Caddo-Wichita-Delaware OTSA, OK-Grady County, Oklahoma</t>
  </si>
  <si>
    <t>Caddo-Wichita-Delaware OTSA, OK-Canadian County, Oklahoma</t>
  </si>
  <si>
    <t>Caddo-Wichita-Delaware OTSA, OK-Caddo County, Oklahoma</t>
  </si>
  <si>
    <t>Caddo-Wichita-Delaware OTSA, OK-Blaine County, Oklahoma</t>
  </si>
  <si>
    <t>Tonkawa OTSA, OK-Kay County, Oklahoma</t>
  </si>
  <si>
    <t>Creek OTSA, OK-Creek County, Oklahoma</t>
  </si>
  <si>
    <t>Seneca-Cayuga OTSA, OK-Ottawa County, Oklahoma</t>
  </si>
  <si>
    <t>Seneca-Cayuga</t>
  </si>
  <si>
    <t>Seneca-Cayuga OTSA, OK-Delaware County, Oklahoma</t>
  </si>
  <si>
    <t>Seminole OTSA, OK-Seminole County, Oklahoma</t>
  </si>
  <si>
    <t>Sac and Fox OTSA, OK-Pottawatomie County, Oklahoma</t>
  </si>
  <si>
    <t>Sac and Fox OTSA, OK-Payne County, Oklahoma</t>
  </si>
  <si>
    <t>Sac and Fox OTSA, OK-Lincoln County, Oklahoma</t>
  </si>
  <si>
    <t>Quapaw OTSA, OK-Ottawa County, Oklahoma</t>
  </si>
  <si>
    <t>Eastern Portion Oklahoma Co, OK</t>
  </si>
  <si>
    <t>Citizen Potawatomi Nation-Absentee Shawnee Tribe OTSA, OK</t>
  </si>
  <si>
    <t>Citizen Potawatomi Nation-Absentee Shawnee OTSA, OK-Pottawatomie County, Oklahoma</t>
  </si>
  <si>
    <t>Citizen Potawatomi Nation-Absentee Shawnee OTSA, OK-Oklahoma County, Oklahoma</t>
  </si>
  <si>
    <t>Balance-Cleveland County, OK</t>
  </si>
  <si>
    <t>Balance - Lincoln County, OK</t>
  </si>
  <si>
    <t>Ponca OTSA, OK-Noble County, Oklahoma</t>
  </si>
  <si>
    <t>Ponca OTSA, OK-Kay County, Oklahoma</t>
  </si>
  <si>
    <t>Kaw/Ponca joint-use OTSA, OK-Kay County, Oklahoma</t>
  </si>
  <si>
    <t>Peoria OTSA, OK-Ottawa County, Oklahoma</t>
  </si>
  <si>
    <t>Miami/Peoria joint-use OTSA, OK-Ottawa County, Oklahoma</t>
  </si>
  <si>
    <t>Pawnee OTSA, OK-Pawnee County, Oklahoma</t>
  </si>
  <si>
    <t>Ottawa OTSA, OK-Ottawa County, Oklahoma</t>
  </si>
  <si>
    <t>Otoe-Missouria OTSA, OK-Pawnee County, Oklahoma</t>
  </si>
  <si>
    <t>Otoe-Missouria OTSA, OK-Noble County, Oklahoma</t>
  </si>
  <si>
    <t>Osage Reservation, OK-Osage County, Oklahoma</t>
  </si>
  <si>
    <t>Modoc OTSA, OK-Ottawa County, Oklahoma</t>
  </si>
  <si>
    <t>Miami OTSA, OK-Ottawa County, Oklahoma</t>
  </si>
  <si>
    <t>Minimum Needs</t>
  </si>
  <si>
    <t>Shawnee</t>
  </si>
  <si>
    <t>Kiowa-Comanche-Apache-Fort Sill Apache OTSA, OK-Tillman County, Oklahoma</t>
  </si>
  <si>
    <t>Kiowa-Comanche-Apache-Fort Sill Apache OTSA, OK-Stephens County, Oklahoma</t>
  </si>
  <si>
    <t>Kiowa-Comanche-Apache-Fort Sill Apache OTSA, OK-Kiowa County, Oklahoma</t>
  </si>
  <si>
    <t>Kiowa-Comanche-Apache-Fort Sill Apache OTSA, OK-Jefferson County, Oklahoma</t>
  </si>
  <si>
    <t>Kiowa-Comanche-Apache-Fort Sill Apache OTSA, OK-Jackson County, Oklahoma</t>
  </si>
  <si>
    <t>Kiowa-Comanche-Apache-Fort Sill Apache OTSA, OK-Harmon County, Oklahoma</t>
  </si>
  <si>
    <t>Kiowa-Comanche-Apache-Fort Sill Apache OTSA, OK-Greer County, Oklahoma</t>
  </si>
  <si>
    <t>Kiowa-Comanche-Apache-Fort Sill Apache OTSA, OK-Grady County, Oklahoma</t>
  </si>
  <si>
    <t>Kiowa-Comanche-Apache-Fort Sill Apache OTSA, OK-Cotton County, Oklahoma</t>
  </si>
  <si>
    <t>Kiowa-Comanche-Apache-Fort Sill Apache OTSA, OK-Comanche County, Oklahoma</t>
  </si>
  <si>
    <t>Kiowa-Comanche-Apache-Fort Sill Apache OTSA, OK-Caddo County, Oklahoma</t>
  </si>
  <si>
    <t>Kickapoo OTSA, OK-Pottawatomie County, Oklahoma</t>
  </si>
  <si>
    <t>Kickapoo OTSA, OK-Lincoln County, Oklahoma</t>
  </si>
  <si>
    <t>Cherokee OTSA, OK</t>
  </si>
  <si>
    <t>United Keetoowah</t>
  </si>
  <si>
    <t>Kaw OTSA, OK-Kay County, Oklahoma</t>
  </si>
  <si>
    <t>Iowa OTSA, OK-Payne County, Oklahoma</t>
  </si>
  <si>
    <t>Iowa OTSA, OK-Oklahoma County, Oklahoma</t>
  </si>
  <si>
    <t>Iowa OTSA, OK-Logan County, Oklahoma</t>
  </si>
  <si>
    <t>Iowa OTSA, OK-Lincoln County, Oklahoma</t>
  </si>
  <si>
    <t>Eastern Shawnee OTSA, OK-Ottawa County, Oklahoma</t>
  </si>
  <si>
    <t>Tribe Re-Recognized, No Assigned Formula Area</t>
  </si>
  <si>
    <t>Delaware Tribe (Eastern)</t>
  </si>
  <si>
    <t>Creek/Seminole joint-use OTSA, OK-Seminole County, Oklahoma</t>
  </si>
  <si>
    <t>Creek OTSA, OK-Wagoner County, Oklahoma</t>
  </si>
  <si>
    <t>Creek OTSA, OK-Tulsa County, Oklahoma</t>
  </si>
  <si>
    <t>Creek OTSA, OK-Rogers County, Oklahoma</t>
  </si>
  <si>
    <t>Creek OTSA, OK-Okmulgee County, Oklahoma</t>
  </si>
  <si>
    <t>Creek OTSA, OK-Okfuskee County, Oklahoma</t>
  </si>
  <si>
    <t>Creek OTSA, OK-Muskogee County, Oklahoma</t>
  </si>
  <si>
    <t>Creek OTSA, OK-McIntosh County, Oklahoma</t>
  </si>
  <si>
    <t>Creek OTSA, OK-Mayes County, Oklahoma</t>
  </si>
  <si>
    <t>Creek OTSA, OK-Hughes County, Oklahoma</t>
  </si>
  <si>
    <t>Choctaw OTSA, OK-Pushmataha County, Oklahoma</t>
  </si>
  <si>
    <t>Choctaw OTSA, OK-Pittsburg County, Oklahoma</t>
  </si>
  <si>
    <t>Choctaw OTSA, OK-McCurtain County, Oklahoma</t>
  </si>
  <si>
    <t>Choctaw OTSA, OK-Le Flore County, Oklahoma</t>
  </si>
  <si>
    <t>Choctaw OTSA, OK-Latimer County, Oklahoma</t>
  </si>
  <si>
    <t>Choctaw OTSA, OK-Hughes County, Oklahoma</t>
  </si>
  <si>
    <t>Choctaw OTSA, OK-Haskell County, Oklahoma</t>
  </si>
  <si>
    <t>Choctaw OTSA, OK-Coal County, Oklahoma</t>
  </si>
  <si>
    <t>Choctaw OTSA, OK-Choctaw County, Oklahoma</t>
  </si>
  <si>
    <t>Choctaw OTSA, OK-Bryan County, Oklahoma</t>
  </si>
  <si>
    <t>Choctaw OTSA, OK-Atoka County, Oklahoma</t>
  </si>
  <si>
    <t>Chickasaw OTSA, OK-Stephens County, Oklahoma</t>
  </si>
  <si>
    <t>Chickasaw OTSA, OK-Pontotoc County, Oklahoma</t>
  </si>
  <si>
    <t>Chickasaw OTSA, OK-Murray County, Oklahoma</t>
  </si>
  <si>
    <t>Chickasaw OTSA, OK-McClain County, Oklahoma</t>
  </si>
  <si>
    <t>Chickasaw OTSA, OK-Marshall County, Oklahoma</t>
  </si>
  <si>
    <t>Chickasaw OTSA, OK-Love County, Oklahoma</t>
  </si>
  <si>
    <t>Chickasaw OTSA, OK-Johnston County, Oklahoma</t>
  </si>
  <si>
    <t>Chickasaw OTSA, OK-Jefferson County, Oklahoma</t>
  </si>
  <si>
    <t>Chickasaw OTSA, OK-Grady County, Oklahoma</t>
  </si>
  <si>
    <t>Chickasaw OTSA, OK-Garvin County, Oklahoma</t>
  </si>
  <si>
    <t>Chickasaw OTSA, OK-Carter County, Oklahoma</t>
  </si>
  <si>
    <t>Chickasaw OTSA, OK-Bryan County, Oklahoma</t>
  </si>
  <si>
    <t>Census Tracts 1026, 1040, OK</t>
  </si>
  <si>
    <t>Cheyenne-Arapaho Tribes</t>
  </si>
  <si>
    <t>Balance - Woodward County, Oklahoma</t>
  </si>
  <si>
    <t>Balance - Washita County, Oklahoma</t>
  </si>
  <si>
    <t>Balance - Roger Mills County, Oklahoma</t>
  </si>
  <si>
    <t>Balance - Major County, Oklahoma</t>
  </si>
  <si>
    <t>Balance - Kingfisher County, Oklahoma</t>
  </si>
  <si>
    <t>Balance - Dewey County, Oklahoma</t>
  </si>
  <si>
    <t>Balance - Custer County, Oklahoma</t>
  </si>
  <si>
    <t>Balance - Canadian County, Oklahoma</t>
  </si>
  <si>
    <t>Balance - Blaine County, Oklahoma</t>
  </si>
  <si>
    <t>Balance - Beckham County, Oklahoma</t>
  </si>
  <si>
    <t>Cheyenne-Arapaho OTSA, OK-Washita County, Oklahoma</t>
  </si>
  <si>
    <t>Cheyenne-Arapaho OTSA, OK-Roger Mills County, Oklahoma</t>
  </si>
  <si>
    <t>Cheyenne-Arapaho OTSA, OK-Kingfisher County, Oklahoma</t>
  </si>
  <si>
    <t>Cheyenne-Arapaho OTSA, OK-Ellis County, Oklahoma</t>
  </si>
  <si>
    <t>Cheyenne-Arapaho OTSA, OK-Dewey County, Oklahoma</t>
  </si>
  <si>
    <t>Cheyenne-Arapaho OTSA, OK-Custer County, Oklahoma</t>
  </si>
  <si>
    <t>Cheyenne-Arapaho OTSA, OK-Canadian County, Oklahoma</t>
  </si>
  <si>
    <t>Cheyenne-Arapaho OTSA, OK-Caddo County, Oklahoma</t>
  </si>
  <si>
    <t>Cheyenne-Arapaho OTSA, OK-Blaine County, Oklahoma</t>
  </si>
  <si>
    <t>Cheyenne-Arapaho OTSA, OK-Beckham County, Oklahoma</t>
  </si>
  <si>
    <t>Cherokee OTSA, OK-Washington County, Oklahoma</t>
  </si>
  <si>
    <t>Cherokee OTSA, OK-Wagoner County, Oklahoma</t>
  </si>
  <si>
    <t>Cherokee OTSA, OK-Tulsa County, Oklahoma</t>
  </si>
  <si>
    <t>Cherokee OTSA, OK-Sequoyah County, Oklahoma</t>
  </si>
  <si>
    <t>Cherokee OTSA, OK-Rogers County, Oklahoma</t>
  </si>
  <si>
    <t>Cherokee OTSA, OK-Ottawa County, Oklahoma</t>
  </si>
  <si>
    <t>Cherokee OTSA, OK-Nowata County, Oklahoma</t>
  </si>
  <si>
    <t>Cherokee OTSA, OK-Muskogee County, Oklahoma</t>
  </si>
  <si>
    <t>Cherokee OTSA, OK-McIntosh County, Oklahoma</t>
  </si>
  <si>
    <t>Cherokee OTSA, OK-Mayes County, Oklahoma</t>
  </si>
  <si>
    <t>Cherokee OTSA, OK-Delaware County, Oklahoma</t>
  </si>
  <si>
    <t>Cherokee OTSA, OK-Craig County, Oklahoma</t>
  </si>
  <si>
    <t>Cherokee OTSA, OK-Cherokee County, Oklahoma</t>
  </si>
  <si>
    <t>Cherokee OTSA, OK-Adair County, Oklahoma</t>
  </si>
  <si>
    <t>Kiowa-Comanche-Apache-Ft Sill Apache/Caddo-Wichita-Delaware joint-use OTSA, Grady County, OK</t>
  </si>
  <si>
    <t>Balance - Lincoln County, Oklahoma</t>
  </si>
  <si>
    <t>Balance - Cleveland County, Oklahoma</t>
  </si>
  <si>
    <t>Citizen Potawatomi Nation-Absentee Shawnee OTSA, OK-Cleveland County, Oklahoma</t>
  </si>
  <si>
    <t>Balance - Williams County, North Dakota</t>
  </si>
  <si>
    <t>Balance - Sheridan County, Montana</t>
  </si>
  <si>
    <t>Balance - Roosevelt County, Montana</t>
  </si>
  <si>
    <t>Balance - Rolette County, North Dakota</t>
  </si>
  <si>
    <t>Balance - Richland County, Montana</t>
  </si>
  <si>
    <t>Balance - McKenzie County, North Dakota</t>
  </si>
  <si>
    <t>Balance - Divide County, North Dakota</t>
  </si>
  <si>
    <t>Turtle Mountain Reservation and Off-Reservation Trust Land, Williams County, North Dakota</t>
  </si>
  <si>
    <t>Turtle Mountain Reservation and Off-Reservation Trust Land, Valley County, Montana</t>
  </si>
  <si>
    <t>Turtle Mountain Reservation and Off-Reservation Trust Land, Sheridan County, Montana</t>
  </si>
  <si>
    <t>Turtle Mountain Reservation and Off-Reservation Trust Land, Roosevelt County, Montana</t>
  </si>
  <si>
    <t>Turtle Mountain Reservation and Off-Reservation Trust Land, Phillips County, Montana</t>
  </si>
  <si>
    <t>Turtle Mountain Reservation and Off-Reservation Trust Land, Perkins County, South Dakota</t>
  </si>
  <si>
    <t>Turtle Mountain Reservation and Off-Reservation Trust Land, Mountrail County, North Dakota</t>
  </si>
  <si>
    <t>Turtle Mountain Reservation and Off-Reservation Trust Land, McLean County, North Dakota</t>
  </si>
  <si>
    <t>Turtle Mountain Reservation and Off-Reservation Trust Land, McHenry County, North Dakota</t>
  </si>
  <si>
    <t>Turtle Mountain Reservation and Off-Reservation Trust Land, McCone County, Montana</t>
  </si>
  <si>
    <t>Turtle Mountain Reservation and Off-Reservation Trust Land, Divide County, North Dakota</t>
  </si>
  <si>
    <t>Turtle Mountain Reservation and Off-Reservation Trust Land, Daniels County, Montana</t>
  </si>
  <si>
    <t>Turtle Mountain Reservation and Off-Reservation Trust Land, Chouteau County, Montana</t>
  </si>
  <si>
    <t>Turtle Mountain Reservation and Off-Reservation Trust Land, Cavalier County, North Dakota</t>
  </si>
  <si>
    <t>Turtle Mountain Reservation and Off-Reservation Trust Land, Carter County, Montana</t>
  </si>
  <si>
    <t>Turtle Mountain Reservation and Off-Reservation Trust Land, Burke County, North Dakota</t>
  </si>
  <si>
    <t>Turtle Mountain Reservation and Off-Reservation Trust Land, Blaine County, Montana</t>
  </si>
  <si>
    <t>Turtle Mountain Reservation and Off-Reservation Trust Land, -Rolette County, North Dakota</t>
  </si>
  <si>
    <t>Spirit Lake Reservation, ND-Ramsey County, North Dakota</t>
  </si>
  <si>
    <t>Spirit Lake Reservation, ND-Nelson County, North Dakota</t>
  </si>
  <si>
    <t>Spirit Lake Reservation, ND-Eddy County, North Dakota</t>
  </si>
  <si>
    <t>Spirit Lake Reservation, ND-Benson County, North Dakota</t>
  </si>
  <si>
    <t>Fort Berthold Reservation, ND-Ward County, North Dakota</t>
  </si>
  <si>
    <t>Fort Berthold Reservation, ND-Mountrail County, North Dakota</t>
  </si>
  <si>
    <t>Fort Berthold Reservation, ND-Mercer County, North Dakota</t>
  </si>
  <si>
    <t>Fort Berthold Reservation, ND-McLean County, North Dakota</t>
  </si>
  <si>
    <t>Fort Berthold Reservation, ND-McKenzie County, North Dakota</t>
  </si>
  <si>
    <t>Fort Berthold Reservation, ND-Dunn County, North Dakota</t>
  </si>
  <si>
    <t>Waccamaw Siouan SDTSA, NC-Columbus County, North Carolina</t>
  </si>
  <si>
    <t>Waccamaw Siouan State Tribe</t>
  </si>
  <si>
    <t>Waccamaw Siouan SDTSA, NC-Bladen County, North Carolina</t>
  </si>
  <si>
    <t>Balance - Cumberland County, North Carolina</t>
  </si>
  <si>
    <t>Lumbee SDTSA, NC-Scotland County, North Carolina</t>
  </si>
  <si>
    <t>Lumbee SDTSA, NC-Robeson County, North Carolina</t>
  </si>
  <si>
    <t>Lumbee SDTSA, NC-Hoke County, North Carolina</t>
  </si>
  <si>
    <t>Lumbee SDTSA, NC-Cumberland County, North Carolina</t>
  </si>
  <si>
    <t>Haliwa-Saponi SDTSA, NC-Warren County, North Carolina</t>
  </si>
  <si>
    <t>Haliwa-Saponi SDTSA, NC-Nash County, North Carolina</t>
  </si>
  <si>
    <t>Haliwa-Saponi SDTSA, NC-Halifax County, North Carolina</t>
  </si>
  <si>
    <t>Haliwa-Saponi SDTSA, NC-Franklin County, North Carolina</t>
  </si>
  <si>
    <t>Coharie SDTSA, NC-Sampson County, North Carolina</t>
  </si>
  <si>
    <t>Coharie SDTSA, NC-Harnett County, North Carolina</t>
  </si>
  <si>
    <t>Coharie SDTSA, NC-Cumberland County, North Carolina</t>
  </si>
  <si>
    <t>Eastern Cherokee Reservation, NC-Swain County, North Carolina</t>
  </si>
  <si>
    <t>Eastern Cherokee</t>
  </si>
  <si>
    <t>Eastern Cherokee Reservation, NC-Jackson County, North Carolina</t>
  </si>
  <si>
    <t>Eastern Cherokee Reservation, NC-Haywood County, North Carolina</t>
  </si>
  <si>
    <t>Eastern Cherokee Reservation, NC-Graham County, North Carolina</t>
  </si>
  <si>
    <t>Eastern Cherokee Reservation, NC-Cherokee County, North Carolina</t>
  </si>
  <si>
    <t>Tuscarora Nation Reservation, NY-Niagara County, New York</t>
  </si>
  <si>
    <t>Tonawanda Reservation, NY-Niagara County, New York</t>
  </si>
  <si>
    <t>Tonawanda Band of Senecas</t>
  </si>
  <si>
    <t>Tonawanda Reservation, NY-Genesee County, New York</t>
  </si>
  <si>
    <t>Tonawanda Reservation, NY-Erie County, New York</t>
  </si>
  <si>
    <t>Shinnecock (state) Reservation, NY-Suffolk County, New York</t>
  </si>
  <si>
    <t>Oil Springs Reservation, NY-Cattaraugus County, New York</t>
  </si>
  <si>
    <t>Oil Springs Reservation, NY-Allegany County, New York</t>
  </si>
  <si>
    <t>Cattaraugus Reservation, NY-Erie County, New York</t>
  </si>
  <si>
    <t>Cattaraugus Reservation, NY-Chautauqua County, New York</t>
  </si>
  <si>
    <t>Cattaraugus Reservation, NY-Cattaraugus County, New York</t>
  </si>
  <si>
    <t>Allegany Reservation, NY-Cattaraugus County, New York</t>
  </si>
  <si>
    <t>Balance - St. Lawrence County, New York</t>
  </si>
  <si>
    <t>Balance - Franklin County, New York</t>
  </si>
  <si>
    <t>St. Regis Mohawk Reservation, NY-Franklin County, New York</t>
  </si>
  <si>
    <t>Onondaga Nation Reservation, NY-Onondaga County, New York</t>
  </si>
  <si>
    <t>Balance - Onondaga County, New York</t>
  </si>
  <si>
    <t>Balance - Oneida County, New York</t>
  </si>
  <si>
    <t>Balance - Madison County, New York</t>
  </si>
  <si>
    <t>Balance - Herkimer County, New York</t>
  </si>
  <si>
    <t>Balance - Cortland County, New York</t>
  </si>
  <si>
    <t>Balance - Chenango County, New York</t>
  </si>
  <si>
    <t>Oneida Nation Reservation, NY-Madison County, New York</t>
  </si>
  <si>
    <t>Balance - Erie County, New York</t>
  </si>
  <si>
    <t>Cayuga Nation TDSA, NY-Seneca County, New York</t>
  </si>
  <si>
    <t>Cayuga Nation TDSA, NY-Cayuga County, New York</t>
  </si>
  <si>
    <t>Zuni Reservation and Off-Reservation Trust Land, NM--AZ-McKinley County, New Mexico</t>
  </si>
  <si>
    <t>Zuni Reservation and Off-Reservation Trust Land, NM--AZ-Cibola County, New Mexico</t>
  </si>
  <si>
    <t>Zuni Reservation and Off-Reservation Trust Land, NM--AZ-Catron County, New Mexico</t>
  </si>
  <si>
    <t>Zuni Reservation and Off-Reservation Trust Land, NM--AZ-Apache County, Arizona</t>
  </si>
  <si>
    <t>Zia Pueblo and Off-Reservation Trust Land, NM-Sandoval County, New Mexico</t>
  </si>
  <si>
    <t>Tesuque Pueblo and Off-Reservation Trust Land, NM-Santa Fe County, New Mexico</t>
  </si>
  <si>
    <t>Taos Pueblo and Off-Reservation Trust Land, NM-Taos County, New Mexico</t>
  </si>
  <si>
    <t>Santo Domingo Pueblo, NM-Santa Fe County, New Mexico</t>
  </si>
  <si>
    <t>Santo Domingo Pueblo, NM-Sandoval County, New Mexico</t>
  </si>
  <si>
    <t>Santa Clara Pueblo, NM-Sandoval County, New Mexico</t>
  </si>
  <si>
    <t>Santa Clara Pueblo and Off-Reservation Trust Land, NM-Santa Fe County, New Mexico</t>
  </si>
  <si>
    <t>Santa Clara Pueblo and Off-Reservation Trust Land, NM-Rio Arriba County, New Mexico</t>
  </si>
  <si>
    <t>Santa Ana Pueblo, NM-Sandoval County, New Mexico</t>
  </si>
  <si>
    <t>Sandia Pueblo, NM-Sandoval County, New Mexico</t>
  </si>
  <si>
    <t>Sandia  Pueblo</t>
  </si>
  <si>
    <t>Sandia Pueblo, NM-Bernalillo County, New Mexico</t>
  </si>
  <si>
    <t>Balance - Rio Arriba County, New Mexico</t>
  </si>
  <si>
    <t>Ohkay Owingeh (was San Juan Pueblo)</t>
  </si>
  <si>
    <t>Ohkay Owingeh, NM-Rio Arriba County, New Mexico</t>
  </si>
  <si>
    <t>San Ildefonso Pueblo and Off-Reservation Trust Land, NM-Santa Fe County, New Mexico</t>
  </si>
  <si>
    <t>San Ildefonso Pueblo and Off-Reservation Trust Land, NM-Sandoval County, New Mexico</t>
  </si>
  <si>
    <t>San Felipe Pueblo, NM-Sandoval County, New Mexico</t>
  </si>
  <si>
    <t>Pueblo of Pojoaque and Off-Reservation Trust Land, NM-Santa Fe County, New Mexico</t>
  </si>
  <si>
    <t>Picuris Pueblo, NM-Taos County, New Mexico</t>
  </si>
  <si>
    <t>Nambe Pueblo and Off-Reservation Trust Land, NM-Santa Fe County, New Mexico</t>
  </si>
  <si>
    <t>Mescalero Reservation, NM-Otero County, New Mexico</t>
  </si>
  <si>
    <t>Mescalero Reservation, NM-Lincoln County, New Mexico</t>
  </si>
  <si>
    <t>Laguna Pueblo and Off-Reservation Trust Land, NM-Valencia County, New Mexico</t>
  </si>
  <si>
    <t>Laguna Pueblo and Off-Reservation Trust Land, NM-Sandoval County, New Mexico</t>
  </si>
  <si>
    <t>Laguna Pueblo and Off-Reservation Trust Land, NM-Cibola County, New Mexico</t>
  </si>
  <si>
    <t>Laguna Pueblo and Off-Reservation Trust Land, NM-Bernalillo County, New Mexico</t>
  </si>
  <si>
    <t>Jicarilla Apache Nation Reservation and Off-Reservation Trust Land, NM-Sandoval County, New Mexico</t>
  </si>
  <si>
    <t>Jicarilla Apache Nation Reservation and Off-Reservation Trust Land, NM-Rio Arriba County, New Mexico</t>
  </si>
  <si>
    <t>Jemez Pueblo, NM-Sandoval County, New Mexico</t>
  </si>
  <si>
    <t>Isleta Pueblo, NM-Valencia County, New Mexico</t>
  </si>
  <si>
    <t>Isleta Pueblo, NM-Torrance County, New Mexico</t>
  </si>
  <si>
    <t>Isleta Pueblo, NM-Bernalillo County, New Mexico</t>
  </si>
  <si>
    <t>Pueblo de Cochiti, NM-Santa Fe County, New Mexico</t>
  </si>
  <si>
    <t>Pueblo de Cochiti, NM-Sandoval County, New Mexico</t>
  </si>
  <si>
    <t>Acoma Pueblo and Off-Reservation Trust Land, NM-Socorro County, New Mexico</t>
  </si>
  <si>
    <t>Acoma Pueblo and Off-Reservation Trust Land, NM-Cibola County, New Mexico</t>
  </si>
  <si>
    <t>Acoma Pueblo and Off-Reservation Trust Land, NM-Catron County, New Mexico</t>
  </si>
  <si>
    <t>Balance - Washoe County, NV</t>
  </si>
  <si>
    <t>Balance - Storey County, NV</t>
  </si>
  <si>
    <t>Balance - Pershing County, NV</t>
  </si>
  <si>
    <t>Balance - Mineral County, NV</t>
  </si>
  <si>
    <t>Balance - Lyon County, NV</t>
  </si>
  <si>
    <t>Balance - Humboldt County, NV</t>
  </si>
  <si>
    <t>Balance - Esmeralda County, NV</t>
  </si>
  <si>
    <t>Balance - Douglas County, NV</t>
  </si>
  <si>
    <t>Balance - Clark County, NV</t>
  </si>
  <si>
    <t>Balance - Churchill County, NV</t>
  </si>
  <si>
    <t>Balance - Carson City, NV</t>
  </si>
  <si>
    <t>Yomba Reservation, NV-Nye County, Nevada</t>
  </si>
  <si>
    <t>Yerington Colony, NV-Lyon County, Nevada</t>
  </si>
  <si>
    <t>Campbell Ranch, NV-Lyon County, Nevada</t>
  </si>
  <si>
    <t>Winnemucca Indian Colony, NV-Humboldt County, Nevada</t>
  </si>
  <si>
    <t>Winnemucca Colony</t>
  </si>
  <si>
    <t>Balance - Washoe County, Nevada</t>
  </si>
  <si>
    <t>Balance - Storey County, Nevada</t>
  </si>
  <si>
    <t>Balance - Pershing County, Nevada</t>
  </si>
  <si>
    <t>Balance - Nye County, Nevada</t>
  </si>
  <si>
    <t>Balance - Mineral County, Nevada</t>
  </si>
  <si>
    <t>Balance - Lyon County, Nevada</t>
  </si>
  <si>
    <t>Balance - Humboldt County, Nevada</t>
  </si>
  <si>
    <t>Balance - Esmeralda County, Nevada</t>
  </si>
  <si>
    <t>Balance - Douglas County, Nevada</t>
  </si>
  <si>
    <t>Balance - Clark County, Nevada</t>
  </si>
  <si>
    <t>Balance - Churchill County, Nevada</t>
  </si>
  <si>
    <t>Balance - Carson City, Nevada</t>
  </si>
  <si>
    <t>Woodfords Community, CA-Alpine County, California</t>
  </si>
  <si>
    <t>Washoe Ranches Trust Land, NV--CA-Lyon County, Nevada</t>
  </si>
  <si>
    <t>Washoe Ranches Trust Land, NV--CA-Douglas County, Nevada</t>
  </si>
  <si>
    <t>Washoe Ranches Trust Land, NV--CA-Carson City, Nevada</t>
  </si>
  <si>
    <t>Washoe Ranches Trust Land, NV--CA-Alpine County, California</t>
  </si>
  <si>
    <t>Stewart Community, NV-Douglas County, Nevada</t>
  </si>
  <si>
    <t>Stewart Community, NV-Carson City, Nevada</t>
  </si>
  <si>
    <t>Dresslerville Colony, NV-Douglas County, Nevada</t>
  </si>
  <si>
    <t>Carson Colony, NV-Carson City, Nevada</t>
  </si>
  <si>
    <t>Walker River Reservation, NV-Mineral County, Nevada</t>
  </si>
  <si>
    <t>Walker River Reservation, NV-Lyon County, Nevada</t>
  </si>
  <si>
    <t>Walker River Reservation, NV-Churchill County, Nevada</t>
  </si>
  <si>
    <t>Wells Colony, NV-Elko County, Nevada</t>
  </si>
  <si>
    <t>South Fork Reservation and Off-Reservation Trust Land, NV-Elko County, Nevada</t>
  </si>
  <si>
    <t>Elko Colony, NV-Elko County, Nevada</t>
  </si>
  <si>
    <t>Battle Mountain Reservation, NV-Lander County, Nevada</t>
  </si>
  <si>
    <t>Summit Lake Reservation and Off-Reservation Trust Land, NV-Humboldt County, Nevada</t>
  </si>
  <si>
    <t>Reno-Sparks Indian Colony, NV-Washoe County, Nevada</t>
  </si>
  <si>
    <t>Pyramid Lake Paiute Reservation, NV-Washoe County, Nevada</t>
  </si>
  <si>
    <t>Pyramid Lake Paiute Reservation, NV-Storey County, Nevada</t>
  </si>
  <si>
    <t>Pyramid Lake Paiute Reservation, NV-Lyon County, Nevada</t>
  </si>
  <si>
    <t>Moapa River Indian Reservation, NV-Clark County, Nevada</t>
  </si>
  <si>
    <t>Lovelock Indian Colony, NV-Pershing County, Nevada</t>
  </si>
  <si>
    <t>Las Vegas Indian Colony, NV-Clark County, Nevada</t>
  </si>
  <si>
    <t>Fort McDermitt Paiute and Shoshone</t>
  </si>
  <si>
    <t>Fort McDermitt Indian Reservation, NV--OR-Malheur County, Oregon</t>
  </si>
  <si>
    <t>Fort McDermitt Indian Reservation, NV--OR-Humboldt County, Nevada</t>
  </si>
  <si>
    <t>Fallon Paiute-Shoshone Reservation and Off-Reservation Trust Land, NV-Churchill County, Nevada</t>
  </si>
  <si>
    <t>Fallon Paiute-Shoshone Colony and Off-Reservation Trust Land, NV-Lyon County, Nevada</t>
  </si>
  <si>
    <t>Fallon Paiute-Shoshone Colony and Off-Reservation Trust Land, NV-Churchill County, Nevada</t>
  </si>
  <si>
    <t>Balance - White Pine County, Nevada</t>
  </si>
  <si>
    <t>Balance - Tooele County, Utah</t>
  </si>
  <si>
    <t>Balance - Owyhee County, Idaho</t>
  </si>
  <si>
    <t>Balance - Lander County, Nevada</t>
  </si>
  <si>
    <t>Balance - Eureka County, Nevada</t>
  </si>
  <si>
    <t>Balance - Elmore County, Idaho</t>
  </si>
  <si>
    <t>Balance - Elko County, Nevada</t>
  </si>
  <si>
    <t>Balance - Canyon County, Idaho</t>
  </si>
  <si>
    <t>Balance - Ada County, Idaho</t>
  </si>
  <si>
    <t>Ely Reservation, NV-White Pine County, Nevada</t>
  </si>
  <si>
    <t>Duckwater Reservation, NV-Nye County, Nevada</t>
  </si>
  <si>
    <t>Duck Valley Reservation, NV--ID-Owyhee County, Idaho</t>
  </si>
  <si>
    <t>Duck Valley Reservation, NV--ID-Elko County, Nevada</t>
  </si>
  <si>
    <t>Winnebago Reservation and Off-Reservation Trust Land, NE--IA-Woodbury County, Iowa</t>
  </si>
  <si>
    <t>Winnebago Reservation and Off-Reservation Trust Land, NE--IA-Thurston County, Nebraska</t>
  </si>
  <si>
    <t>Winnebago Reservation and Off-Reservation Trust Land, NE--IA-Dixon County, Nebraska</t>
  </si>
  <si>
    <t>Winnebago Reservation and Off-Reservation Trust Land, NE--IA-Burt County, Nebraska</t>
  </si>
  <si>
    <t>Santee Reservation, NE-Knox County, Nebraska</t>
  </si>
  <si>
    <t>Balance - Woodbury County, Iowa</t>
  </si>
  <si>
    <t>Balance - Wayne County, Nebraska</t>
  </si>
  <si>
    <t>Balance - Stanton County, Nebraska</t>
  </si>
  <si>
    <t>Balance - Sarpy County, Nebraska</t>
  </si>
  <si>
    <t>Balance - Pottawattamie County, Iowa</t>
  </si>
  <si>
    <t>Balance - Platte County, Nebraska</t>
  </si>
  <si>
    <t>Balance - Madison County, Nebraska</t>
  </si>
  <si>
    <t>Balance - Lancaster County, Nebraska</t>
  </si>
  <si>
    <t>Balance - Knox County, Nebraska</t>
  </si>
  <si>
    <t>Balance - Holt County, Nebraska</t>
  </si>
  <si>
    <t>Balance - Hall County, Nebraska</t>
  </si>
  <si>
    <t>Balance - Douglas County, Nebraska</t>
  </si>
  <si>
    <t>Balance - Charles Mix County, South Dakota</t>
  </si>
  <si>
    <t>Balance - Burt County, Nebraska</t>
  </si>
  <si>
    <t>Balance - Boyd County, Nebraska</t>
  </si>
  <si>
    <t>Ponca (NE) Trust Land, NE-Pottawattamie County, Iowa</t>
  </si>
  <si>
    <t>Ponca (NE) Trust Land, NE-Lancaster County, Nebraska</t>
  </si>
  <si>
    <t>Ponca (NE) Trust Land, NE--IA-Knox County, Nebraska</t>
  </si>
  <si>
    <t>Omaha Reservation, NE--IA-Thurston County, Nebraska</t>
  </si>
  <si>
    <t>Omaha Reservation, NE--IA-Monona County, Iowa</t>
  </si>
  <si>
    <t>Omaha Reservation, NE--IA-Cuming County, Nebraska</t>
  </si>
  <si>
    <t>Omaha Reservation, NE--IA-Burt County, Nebraska</t>
  </si>
  <si>
    <t>Rocky Boy's Reservation and Off-Reservation Trust Land, MT-Hill County, Montana</t>
  </si>
  <si>
    <t>Chippewa Cree of the Rocky Boy's Reservation</t>
  </si>
  <si>
    <t>Rocky Boy's Reservation and Off-Reservation Trust Land, MT-Chouteau County, Montana</t>
  </si>
  <si>
    <t>Northern Cheyenne Indian Reservation and Off-Reservation Trust Land, Rosebud County, Montana</t>
  </si>
  <si>
    <t>Northern Cheyenne Indian Reservation and Off-Reservation Trust Land, MT--SD-Big Horn County, Montana</t>
  </si>
  <si>
    <t>Northern Cheyenne Indian Reservation and Off-Reservation Trust Land, Meade County, South Dakota</t>
  </si>
  <si>
    <t>Balance - Hill County, Montana</t>
  </si>
  <si>
    <t>Balance - Glacier County, Montana</t>
  </si>
  <si>
    <t>Balance - Cascade County, Montana</t>
  </si>
  <si>
    <t>Balance - Blaine County, Montana</t>
  </si>
  <si>
    <t>Fort Peck Indian Reservation and Off-Reservation Trust Land, MT-Valley County, Montana</t>
  </si>
  <si>
    <t>Assinboine &amp; Sioux Tribes of Ft. Peck</t>
  </si>
  <si>
    <t>Fort Peck Indian Reservation and Off-Reservation Trust Land, MT-Sheridan County, Montana</t>
  </si>
  <si>
    <t>Fort Peck Indian Reservation and Off-Reservation Trust Land, MT-Roosevelt County, Montana</t>
  </si>
  <si>
    <t>Fort Peck Indian Reservation and Off-Reservation Trust Land, MT-Daniels County, Montana</t>
  </si>
  <si>
    <t>Fort Belknap Reservation and Off-Reservation Trust Land, MT-Phillips County, Montana</t>
  </si>
  <si>
    <t>Fort Belknap Reservation and Off-Reservation Trust Land, MT-Blaine County, Montana</t>
  </si>
  <si>
    <t>Flathead Reservation, MT-Sanders County, Montana</t>
  </si>
  <si>
    <t>Flathead Reservation, MT-Missoula County, Montana</t>
  </si>
  <si>
    <t>Flathead Reservation, MT-Lake County, Montana</t>
  </si>
  <si>
    <t>Flathead Reservation, MT-Flathead County, Montana</t>
  </si>
  <si>
    <t>Balance - Big Horn County, Montana</t>
  </si>
  <si>
    <t>Crow Reservation and Off-Reservation Trust Land, MT-Yellowstone County, Montana</t>
  </si>
  <si>
    <t>Crow Reservation and Off-Reservation Trust Land, MT-Treasure County, Montana</t>
  </si>
  <si>
    <t>Crow Reservation and Off-Reservation Trust Land, MT-Big Horn County, Montana</t>
  </si>
  <si>
    <t>Blackfeet Indian Reservation and Off-Reservation Trust Land, MT-Pondera County, Montana</t>
  </si>
  <si>
    <t>Blackfeet Indian Reservation and Off-Reservation Trust Land, MT-Glacier County, Montana</t>
  </si>
  <si>
    <t>Balance - Winston County, Mississippi</t>
  </si>
  <si>
    <t>Balance - Scott County, Mississippi</t>
  </si>
  <si>
    <t>Balance - Newton County, Mississippi</t>
  </si>
  <si>
    <t>Balance - Neshoba County, Mississippi</t>
  </si>
  <si>
    <t>Balance - Leake County, Mississippi</t>
  </si>
  <si>
    <t>Balance - Lauderdale County, Tennessee</t>
  </si>
  <si>
    <t>Balance - Kemper County, Mississippi</t>
  </si>
  <si>
    <t>Balance - Jones County, Mississippi</t>
  </si>
  <si>
    <t>Balance - Jasper County, Mississippi</t>
  </si>
  <si>
    <t>Balance - Jackson County, Mississippi</t>
  </si>
  <si>
    <t>Mississippi Choctaw Reservation, MS-Noxubee County, Mississippi</t>
  </si>
  <si>
    <t>Mississippi Choctaw Reservation, MS-Jackson County, Mississippi</t>
  </si>
  <si>
    <t>Mississippi Choctaw Reservation, MS-Attala County, Mississippi</t>
  </si>
  <si>
    <t>Mississippi Choctaw Reservation and Off-Reservation Trust Land, Neshoba County, Mississippi</t>
  </si>
  <si>
    <t>Mississippi Choctaw Reservation and Off-Reservation Trust Land, MS-Winston County, Mississippi</t>
  </si>
  <si>
    <t>Mississippi Choctaw Reservation and Off-Reservation Trust Land, MS-Scott County, Mississippi</t>
  </si>
  <si>
    <t>Mississippi Choctaw Reservation and Off-Reservation Trust Land, MS-Newton County, Mississippi</t>
  </si>
  <si>
    <t>Mississippi Choctaw Reservation and Off-Reservation Trust Land, Leake County, Mississippi</t>
  </si>
  <si>
    <t>Mississippi Choctaw Reservation and Off-Reservation Trust Land, Kemper County, Mississippi</t>
  </si>
  <si>
    <t>Mississippi Choctaw Reservation and Off-Reservation Trust Land, Jones County, Mississippi</t>
  </si>
  <si>
    <t>Balance - Clearwater County, Minnesota</t>
  </si>
  <si>
    <t>Balance - Becker County, Minnesota</t>
  </si>
  <si>
    <t>White Earth Reservation and Off-Reservation Trust Land, MN-Mahnomen County, Minnesota</t>
  </si>
  <si>
    <t>White Earth Reservation and Off-Reservation Trust Land, MN-Clearwater County, Minnesota</t>
  </si>
  <si>
    <t>White Earth Reservation and Off-Reservation Trust Land, MN-Becker County, Minnesota</t>
  </si>
  <si>
    <t>Balance - Yellow Medicine County, Minnesota</t>
  </si>
  <si>
    <t>Balance - Renville County, Minnesota</t>
  </si>
  <si>
    <t>Balance - Chippewa County, Minnesota</t>
  </si>
  <si>
    <t>Upper Sioux Community and Off-Reservation Trust Land, MN-Yellow Medicine County, Minnesota</t>
  </si>
  <si>
    <t>Upper Sioux Community and Off-Reservation Trust Land, MN-Chippewa Co, Minnesota</t>
  </si>
  <si>
    <t>Shakopee Mdewakanton Sioux Community and Off-Reservation Trust Land, Scott Cnty, Minnesota</t>
  </si>
  <si>
    <t>Shakopee Mdewakanton Sioux</t>
  </si>
  <si>
    <t>Balance -  Beltrami County, Minnesota</t>
  </si>
  <si>
    <t>Red Lake Reservation, MN-Roseau County, Minnesota</t>
  </si>
  <si>
    <t>Red Lake Reservation, MN-Red Lake County, Minnesota</t>
  </si>
  <si>
    <t>Red Lake Reservation, MN-Polk County, Minnesota</t>
  </si>
  <si>
    <t>Red Lake Reservation, MN-Pennington County, Minnesota</t>
  </si>
  <si>
    <t>Red Lake Reservation, MN-Marshall County, Minnesota</t>
  </si>
  <si>
    <t>Red Lake Reservation, MN-Lake of the Woods County, Minnesota</t>
  </si>
  <si>
    <t>Red Lake Reservation, MN-Koochiching County, Minnesota</t>
  </si>
  <si>
    <t>Red Lake Reservation, MN-Clearwater County, Minnesota</t>
  </si>
  <si>
    <t>Red Lake Reservation, MN-Beltrami County, Minnesota</t>
  </si>
  <si>
    <t>Prairie Island Indian Community and Off-Reservation Trust Land, Goodhue County, Minnesota</t>
  </si>
  <si>
    <t>Prairie Island Sioux</t>
  </si>
  <si>
    <t>Prairie Island Indian Community and Off-Reservation Trust Land, Dakota County, Minnesota</t>
  </si>
  <si>
    <t>Balance - Pine County, Minnesota</t>
  </si>
  <si>
    <t>Balance - Mille Lacs County, Minnesota</t>
  </si>
  <si>
    <t>Balance - Crow Wing County, Minnesota</t>
  </si>
  <si>
    <t>Mille Lacs Reservation and Off-Reservation Trust Land, MN-Pine County, Minnesota</t>
  </si>
  <si>
    <t>Mille Lacs Reservation and Off-Reservation Trust Land, MN-Mille Lacs County, Minnesota</t>
  </si>
  <si>
    <t>Mille Lacs Reservation and Off-Reservation Trust Land, MN-Aitkin County, Minnesota</t>
  </si>
  <si>
    <t>Mille Lacs Reservation and Off-Reservation Trust Land, Crow Wing County, Minnesota</t>
  </si>
  <si>
    <t>Balance - Redwood County, Minnesota</t>
  </si>
  <si>
    <t>Lower Sioux</t>
  </si>
  <si>
    <t>Lower Sioux Indian Community, MN-Redwood County, Minnesota</t>
  </si>
  <si>
    <t>Leech Lake Reservation and Off-Reservation Trust Land, MN-Itasca County, Minnesota</t>
  </si>
  <si>
    <t>Leech Lake Reservation and Off-Reservation Trust Land, MN-Hubbard County, Minnesota</t>
  </si>
  <si>
    <t>Leech Lake Reservation and Off-Reservation Trust Land, MN-Cass County, Minnesota</t>
  </si>
  <si>
    <t>Leech Lake Reservation and Off-Reservation Trust Land, MN-Beltrami County, Minnesota</t>
  </si>
  <si>
    <t>Balance - Cook County, Minnesota</t>
  </si>
  <si>
    <t>Grand Portage Reservation and Off-Reservation Trust Land, MN-Cook County, Minnesota</t>
  </si>
  <si>
    <t>Balance - St. Louis County, Minnesota</t>
  </si>
  <si>
    <t>Balance - Carlton County, Minnesota</t>
  </si>
  <si>
    <t>Fond du Lac Reservation and Off-Reservation Trust Land, MN--WI-St. Louis County, Minnesota</t>
  </si>
  <si>
    <t>Fond du Lac Reservation and Off-Reservation Trust Land, MN--WI-Douglas County, Wisconsin</t>
  </si>
  <si>
    <t>Fond du Lac Reservation and Off-Reservation Trust Land, MN--WI-Carlton County, Minnesota</t>
  </si>
  <si>
    <t>Bois Forte Reservation, MN-St. Louis County, Minnesota</t>
  </si>
  <si>
    <t>Bois Forte Reservation, MN-Koochiching County, Minnesota</t>
  </si>
  <si>
    <t>Bois Forte Reservation, MN-Itasca County, Minnesota</t>
  </si>
  <si>
    <t>Balance - Marquette County, MI</t>
  </si>
  <si>
    <t>Balance - Schoolcraft County, Michigan</t>
  </si>
  <si>
    <t>Balance - Mackinac County, Michigan</t>
  </si>
  <si>
    <t>Balance - Luce County, Michigan</t>
  </si>
  <si>
    <t>Balance - Delta County, Michigan</t>
  </si>
  <si>
    <t>Balance - Chippewa County, Michigan</t>
  </si>
  <si>
    <t>Balance - Alger County, Michigan</t>
  </si>
  <si>
    <t>Sault Ste. Marie Reservation and Off-Reservation Trust Land, Schoolcraft County, Michigan</t>
  </si>
  <si>
    <t>Sault Ste. Marie Reservation and Off-Reservation Trust Land, Mackinac County, Michigan</t>
  </si>
  <si>
    <t>Sault Ste. Marie Reservation and Off-Reservation Trust Land, Luce County, Michigan</t>
  </si>
  <si>
    <t>Sault Ste. Marie Reservation and Off-Reservation Trust Land, Delta County, Michigan</t>
  </si>
  <si>
    <t>Sault Ste. Marie Reservation and Off-Reservation Trust Land, Chippewa County, Michigan</t>
  </si>
  <si>
    <t>Sault Ste. Marie Reservation and Off-Reservation Trust Land, Alger County, Michigan</t>
  </si>
  <si>
    <t>Sault Sainte Marie Reservation and Off-Reservation Trust Land, Marquette County, Michigan</t>
  </si>
  <si>
    <t>Balance - Osceola County, Michigan</t>
  </si>
  <si>
    <t>Balance - Montcalm County, Michigan</t>
  </si>
  <si>
    <t>Balance - Midland County, Michigan</t>
  </si>
  <si>
    <t>Balance - Mecosta County, Michigan</t>
  </si>
  <si>
    <t>Balance - Isabella County, Michigan</t>
  </si>
  <si>
    <t>Balance - Gratiot County, Michigan</t>
  </si>
  <si>
    <t>Balance - Gladwin County, Michigan</t>
  </si>
  <si>
    <t>Balance - Arenac County, Michigan</t>
  </si>
  <si>
    <t>Isabella Reservation and Off-Reservation Trust Land, MI-Isabella County, Michigan</t>
  </si>
  <si>
    <t>Isabella Reservation and Off-Reservation Trust Land, MI-Arenac County, Michigan</t>
  </si>
  <si>
    <t>Balance - Van Buren County, Michigan</t>
  </si>
  <si>
    <t>Balance - Starke County, Indiana</t>
  </si>
  <si>
    <t>Balance - St. Joseph County, Indiana</t>
  </si>
  <si>
    <t>Balance - Marshall County, Indiana</t>
  </si>
  <si>
    <t>Balance - LaPorte County, Indiana</t>
  </si>
  <si>
    <t>Balance - Kosciusko County, Indiana</t>
  </si>
  <si>
    <t>Balance - Elkhart County, Indiana</t>
  </si>
  <si>
    <t>Balance - Cass County, Michigan</t>
  </si>
  <si>
    <t>Balance - Berrien County, Michigan</t>
  </si>
  <si>
    <t>Balance - Allegan County, Michigan</t>
  </si>
  <si>
    <t>Pokagon Reservation and Off-Reservation Trust Land, MI-Van Buren County, Michigan</t>
  </si>
  <si>
    <t>Pokagon Reservation and Off-Reservation Trust Land, MI-St. Joseph County, Indiana</t>
  </si>
  <si>
    <t>Pokagon Reservation and Off-Reservation Trust Land, MI-Cass County, Michigan</t>
  </si>
  <si>
    <t>Pokagon Reservation and Off-Reservation Trust Land, MI-Berrien County, Michigan</t>
  </si>
  <si>
    <t>Balance - Emmet County, Michigan</t>
  </si>
  <si>
    <t>Little Traverse Bay Band</t>
  </si>
  <si>
    <t>Balance - Cheboygan County, Michigan</t>
  </si>
  <si>
    <t>Balance - Charlevoix County, Michigan</t>
  </si>
  <si>
    <t>Little Traverse Bay Reservation and Off-Reservation Trust Land, Emmet County, Michigan</t>
  </si>
  <si>
    <t>Little Traverse Bay Reservation and Off-Reservation Trust Land, Charlevoix County, Michigan</t>
  </si>
  <si>
    <t>Balance - Wexford County, Michigan</t>
  </si>
  <si>
    <t>Little River Band of Ottawa</t>
  </si>
  <si>
    <t>Balance - Mason County, Michigan</t>
  </si>
  <si>
    <t>Balance - Lake County, Michigan</t>
  </si>
  <si>
    <t>Little River Reservation and Off-Reservation Trust Land, MI-Mason Co</t>
  </si>
  <si>
    <t>Little River Reservation and Off-Reservation Trust Land, MI-Manistee County, Michigan</t>
  </si>
  <si>
    <t>Balance - Marquette County, Michigan</t>
  </si>
  <si>
    <t>Balance - Baraga County, Michigan</t>
  </si>
  <si>
    <t>Ontonagon Reservation, MI-Ontonagon County, Michigan</t>
  </si>
  <si>
    <t>L'Anse Reservation and Off-Reservation Trust Land, MI-Marquette County, Michigan</t>
  </si>
  <si>
    <t>L'Anse Reservation and Off-Reservation Trust Land, MI-Baraga County, Michigan</t>
  </si>
  <si>
    <t>Balance - Calhoun County, Michigan</t>
  </si>
  <si>
    <t>Huron Potawatomi Reservation and Off-Reservation Trust Land, MI-Calhoun County, Michigan</t>
  </si>
  <si>
    <t>Hannahville Indian Community and Off-Reservation Trust Land, MI-Menominee County, Michigan</t>
  </si>
  <si>
    <t>Hannahville Indian Community and Off-Reservation Trust Land, MI-Delta County, Michigan</t>
  </si>
  <si>
    <t>Balance - Allegan County, MI</t>
  </si>
  <si>
    <t>Match-e-be-nash-she-wish Band of Pottawatomie</t>
  </si>
  <si>
    <t>Balance - Ottawa County, Michigan</t>
  </si>
  <si>
    <t>Balance - Kent County, Michigan</t>
  </si>
  <si>
    <t>Balance - Kalamazoo County, Michigan</t>
  </si>
  <si>
    <t>Balance - Barry County, Michigan</t>
  </si>
  <si>
    <t>Match-e-be-nash-she-wish Band of Pottawatomi Reservation, MI-Allegan County, Michigan</t>
  </si>
  <si>
    <t>Balance - Charlevoix County, MI</t>
  </si>
  <si>
    <t>Balance - Manistee County, Michigan</t>
  </si>
  <si>
    <t>Balance - Leelanau County, Michigan</t>
  </si>
  <si>
    <t>Balance - Grand Traverse County, Michigan</t>
  </si>
  <si>
    <t>Balance - Benzie County, Michigan</t>
  </si>
  <si>
    <t>Balance - Antrim County, Michigan</t>
  </si>
  <si>
    <t>Grand Traverse Reservation and Off-Reservation Trust Land, MI-Leelanau County, Michigan</t>
  </si>
  <si>
    <t>Grand Traverse Reservation and Off-Reservation Trust Land, MI-Charlevoix County, Michigan</t>
  </si>
  <si>
    <t>Grand Traverse Reservation and Off-Reservation Trust Land, MI-Benzie County, Michigan</t>
  </si>
  <si>
    <t>Grand Traverse Reservation and Off-Reservation Trust Land, MI-Antrim County, Michigan</t>
  </si>
  <si>
    <t>Grand Traverse Reservation and Off-Reservation Trust Land, Grand Traverse County, Michigan</t>
  </si>
  <si>
    <t>Balance - Chippewa County, MI</t>
  </si>
  <si>
    <t>Bay Mills Reservation and Off-Reservation Trust Land, MI-Chippewa County, Michigan</t>
  </si>
  <si>
    <t>Lac Vieux Desert Reservation, MI-Gogebic County, Michigan</t>
  </si>
  <si>
    <t>Balance - Barnstable County, Massachusetts</t>
  </si>
  <si>
    <t>Mashpee Wampanoag</t>
  </si>
  <si>
    <t>Balance - Dukes County, Massachusetts</t>
  </si>
  <si>
    <t>Wampanoag-Aquinnah Trust Land, MA-Dukes County, Massachusetts</t>
  </si>
  <si>
    <t>Balance - Aroostook County, Maine</t>
  </si>
  <si>
    <t>Aroostook Band of Micmac Trust Land, ME-Aroostook County, Maine</t>
  </si>
  <si>
    <t>Balance - Washington County, Maine</t>
  </si>
  <si>
    <t>Pleasant Point Reservation, ME-Washington County, Maine</t>
  </si>
  <si>
    <t>Passamaquoddy Trust Land, ME-Washington County, Maine</t>
  </si>
  <si>
    <t>Passamaquoddy Trust Land, ME-Somerset County, Maine</t>
  </si>
  <si>
    <t>Passamaquoddy Trust Land, ME-Penobscot County, Maine</t>
  </si>
  <si>
    <t>Passamaquoddy Trust Land, ME-Oxford County, Maine</t>
  </si>
  <si>
    <t>Passamaquoddy Trust Land, ME-Hancock County, Maine</t>
  </si>
  <si>
    <t>Passamaquoddy Trust Land, ME-Franklin County, Maine</t>
  </si>
  <si>
    <t>Balance - Penobscot County, Maine</t>
  </si>
  <si>
    <t>Penobscot Reservation and Off-Reservation Trust Land, ME-Piscataquis</t>
  </si>
  <si>
    <t>Penobscot Reservation and Off-Reservation Trust Land, ME-Penobscot County, Maine</t>
  </si>
  <si>
    <t>Penobscot Reservation and Off-Reservation Trust Land, ME-Franklin County, Maine</t>
  </si>
  <si>
    <t>Penobscot Reservation and Off-Reservation Trust Land, ME-Aroostook County, Maine</t>
  </si>
  <si>
    <t>Indian Township Reservation, ME-Washington County, Maine</t>
  </si>
  <si>
    <t>Passamaquoddy Indian Tribe</t>
  </si>
  <si>
    <t>Balance - Aroostook County, ME</t>
  </si>
  <si>
    <t>Houlton Maliseet Reservation and Off-Reservation Trust Land, ME-Aroostook County, Maine</t>
  </si>
  <si>
    <t>Balance - Rapides Parish, Louisiana</t>
  </si>
  <si>
    <t>Balance - Avoyelles Parish, Louisiana</t>
  </si>
  <si>
    <t>Tunica-Biloxi Reservation and Off-Reservation Trust Land, LA-Avoyelles Parish, Louisiana</t>
  </si>
  <si>
    <t>Jena Band of Choctaw Reservation, LA-La Salle Parish, Louisiana</t>
  </si>
  <si>
    <t>Jena Band of Choctaw</t>
  </si>
  <si>
    <t>Jena Band of Choctaw Reservation, LA-Grant Parish, Louisiana</t>
  </si>
  <si>
    <t>Coushatta Reservation and Off-Reservation Trust Land, LA-Allen Parish, Louisiana</t>
  </si>
  <si>
    <t>Balance - St. Mary Parish, Louisiana</t>
  </si>
  <si>
    <t>Chitimacha Reservation, LA-St. Mary Parish, Louisiana</t>
  </si>
  <si>
    <t>Sac and Fox Nation Reservation and Off-Reservation Trust Land, NE--KS-Richardson County, Nebraska</t>
  </si>
  <si>
    <t>Sac and Fox Nation Reservation and Off-Reservation Trust Land, NE--KS-Brown County, Kansas</t>
  </si>
  <si>
    <t>Prairie Band of Potawatomi Nation Reservation, KS-Jackson County, Kansas</t>
  </si>
  <si>
    <t>Prairie Band of Potawatomi Nation</t>
  </si>
  <si>
    <t>Kickapoo (KS) Reservation, KS-Jackson County, Kansas</t>
  </si>
  <si>
    <t>Kickapoo (KS) Reservation, KS-Brown County, Kansas</t>
  </si>
  <si>
    <t>Kickapoo (KS) Reservation, KS-Atchison County, Kansas</t>
  </si>
  <si>
    <t>Balance - Richardson County, Nebraska</t>
  </si>
  <si>
    <t>Balance - Doniphan County, Kansas</t>
  </si>
  <si>
    <t>Balance - Brown County, Kansas</t>
  </si>
  <si>
    <t>Iowa (KS-NE) Reservation and Off-Reservation Trust Land, KS--NE-Richardson County, Nebraska</t>
  </si>
  <si>
    <t>Iowa (KS-NE) Reservation and Off-Reservation Trust Land, KS--NE-Doniphan County, Kansas</t>
  </si>
  <si>
    <t>Iowa (KS-NE) Reservation and Off-Reservation Trust Land, KS--NE-Brown County, Kansas</t>
  </si>
  <si>
    <t>Sac and Fox/Meskwaki Settlement and Off-Reservation Trust Land, IA-Tama County, Iowa</t>
  </si>
  <si>
    <t>Nez Perce Reservation, ID-Nez Perce County, Idaho</t>
  </si>
  <si>
    <t>Nez Perce Reservation, ID-Lewis County, Idaho</t>
  </si>
  <si>
    <t>Nez Perce Reservation, ID-Idaho County, Idaho</t>
  </si>
  <si>
    <t>Nez Perce Reservation, ID-Clearwater County, Idaho</t>
  </si>
  <si>
    <t>Kootenai Reservation and Off-Reservation Trust Land, ID-Boundary County, Idaho</t>
  </si>
  <si>
    <t>Fort Hall Reservation and Off-Reservation Trust Land, ID-Power County, Idaho</t>
  </si>
  <si>
    <t>Shoshone-Bannock Tribes Ft. Hall Res.</t>
  </si>
  <si>
    <t>Fort Hall Reservation and Off-Reservation Trust Land, ID-Caribou County, Idaho</t>
  </si>
  <si>
    <t>Fort Hall Reservation and Off-Reservation Trust Land, ID-Bingham County, Idaho</t>
  </si>
  <si>
    <t>Fort Hall Reservation and Off-Reservation Trust Land, ID-Bannock County, Idaho</t>
  </si>
  <si>
    <t>Coeur d'Alene Reservation, ID-Kootenai County, Idaho</t>
  </si>
  <si>
    <t>Coeur d'Alene Reservation, ID-Benewah County, Idaho</t>
  </si>
  <si>
    <t>Tampa Reservation, FL-Hillsborough County, Florida</t>
  </si>
  <si>
    <t>Seminole Tribe</t>
  </si>
  <si>
    <t>Seminole (FL) Trust Land, FL-Broward County, Florida</t>
  </si>
  <si>
    <t>Immokalee Reservation, FL-Collier County, Florida</t>
  </si>
  <si>
    <t>Hollywood Reservation, FL-Broward County, Florida</t>
  </si>
  <si>
    <t>Fort Pierce Reservation, FL-St. Lucie County, Florida</t>
  </si>
  <si>
    <t>Coconut Creek Trust Land, FL-Broward County, Florida</t>
  </si>
  <si>
    <t>Brighton Reservation, FL-Glades County, Florida</t>
  </si>
  <si>
    <t>Big Cypress Reservation, FL-Hendry County, Florida</t>
  </si>
  <si>
    <t>Big Cypress Reservation, FL-Broward County, Florida</t>
  </si>
  <si>
    <t>Miccosukee Reservation and Off-Reservation Trust Land, FL-Miami-Dade County, Florida</t>
  </si>
  <si>
    <t>Miccosukee Reservation and Off-Reservation Trust Land, FL-Highlands County, Florida</t>
  </si>
  <si>
    <t>Miccosukee Reservation and Off-Reservation Trust Land, FL-Hendry County, Florida</t>
  </si>
  <si>
    <t>Miccosukee Reservation and Off-Reservation Trust Land, FL-Broward County, Florida</t>
  </si>
  <si>
    <t>Mohegan Reservation and Off-Reservation Trust Land, CT-New London County, Connecticut</t>
  </si>
  <si>
    <t>Mohegan Tribe of Connecticut</t>
  </si>
  <si>
    <t>Mashantucket Pequot Reservation and Off-Reservation Trust Land, New London County, CT</t>
  </si>
  <si>
    <t>Mashantucket Pequot</t>
  </si>
  <si>
    <t>Ute Mountain Reservation and Off-Reservation Trust Land, San Juan County, Utah</t>
  </si>
  <si>
    <t>Ute Mountain Reservation and Off-Reservation Trust Land, San Juan County, New Mexico</t>
  </si>
  <si>
    <t>Ute Mountain Reservation and Off-Reservation Trust Land, Montezuma County, Colorado</t>
  </si>
  <si>
    <t>Ute Mountain Reservation and Off-Reservation Trust Land, La Plata County, Colorado</t>
  </si>
  <si>
    <t>Southern Ute Reservation, CO-Montezuma County, Colorado</t>
  </si>
  <si>
    <t>Southern Ute Reservation, CO-La Plata County, Colorado</t>
  </si>
  <si>
    <t>Southern Ute Reservation, CO-Archuleta County, Colorado</t>
  </si>
  <si>
    <t>Balance - Humboldt County, California</t>
  </si>
  <si>
    <t>Balance - Del Norte County, California</t>
  </si>
  <si>
    <t>Yurok Reservation, CA-Humboldt County, California</t>
  </si>
  <si>
    <t>Yurok Reservation, CA-Del Norte County, California</t>
  </si>
  <si>
    <t>Viejas Reservation, CA-San Diego County, California</t>
  </si>
  <si>
    <t>Balance - Lake County, CA</t>
  </si>
  <si>
    <t>Habermatolel Pomo Upper Lake Rancheria</t>
  </si>
  <si>
    <t>Upper Lake Rancheria, CA-Lake County, California</t>
  </si>
  <si>
    <t>Twenty-Nine Palms Reservation, CA-San Bernardino County, California</t>
  </si>
  <si>
    <t>Twenty Nine Palms Band</t>
  </si>
  <si>
    <t>Twenty-Nine Palms Reservation, CA-Riverside County, California</t>
  </si>
  <si>
    <t>Balance - Tuolumne County, California</t>
  </si>
  <si>
    <t>Tuolumne Rancheria, CA-Tuolumne County, California</t>
  </si>
  <si>
    <t>Balance - Tulare County, California</t>
  </si>
  <si>
    <t>Tule River Reservation and Off-Reservation Trust Land, CA-Tulare County, California</t>
  </si>
  <si>
    <t>Trinidad Rancheria and Off-Reservation Trust Land, CA-Humboldt County, California</t>
  </si>
  <si>
    <t>Cher-ae Heights (Trinidad Rancheria)</t>
  </si>
  <si>
    <t>Torres-Martinez Reservation, CA-Riverside County, California</t>
  </si>
  <si>
    <t>Torres-Martinez Reservation, CA-Imperial County, California</t>
  </si>
  <si>
    <t>Balance - Inyo County, California</t>
  </si>
  <si>
    <t>Death Valley Timba-Sha Shoshone</t>
  </si>
  <si>
    <t>Timbi-Sha Shoshone Reservation and Off-Reservation Trust Land, Nye County, Nevada</t>
  </si>
  <si>
    <t>Timbi-Sha Shoshone Reservation and Off-Reservation Trust Land, Inyo County, California</t>
  </si>
  <si>
    <t>Timbi-Sha Shoshone Reservation and Off-Reservation Trust Land, Esmeralda County, Nevada</t>
  </si>
  <si>
    <t>Tejon</t>
  </si>
  <si>
    <t>Table Mountain Rancheria, CA-Fresno County, California</t>
  </si>
  <si>
    <t>Table Bluff Reservation, CA-Humboldt County, California</t>
  </si>
  <si>
    <t>Sycuan Reservation and Off-Reservation Trust Land, CA-San Diego County, California</t>
  </si>
  <si>
    <t>Balance - Lassen County, California</t>
  </si>
  <si>
    <t>Susanville Indian Rancheria and Off-Reservation Trust Land, CA-Lassen County, California</t>
  </si>
  <si>
    <t>Balance - Sonoma County, CA</t>
  </si>
  <si>
    <t>Stewarts Point Rancheria</t>
  </si>
  <si>
    <t>Stewarts Point Rancheria, CA-Sonoma County, California</t>
  </si>
  <si>
    <t>Soboba Reservation and Off-Reservation Trust Land, CA-Riverside County, California</t>
  </si>
  <si>
    <t>Balance - Josephine County, OR</t>
  </si>
  <si>
    <t>Smith River Rancheria</t>
  </si>
  <si>
    <t>Balance - Humboldt County, CA</t>
  </si>
  <si>
    <t>Balance - Del Norte County, CA</t>
  </si>
  <si>
    <t>Smith River Rancheria and Off-Reservation Trust Land, CA-Del Norte County, California</t>
  </si>
  <si>
    <t>Balance - El Dorado County, California</t>
  </si>
  <si>
    <t>Shingle Springs Rancheria and Off-Reservation Trust Land, CA-El Dorado County, California</t>
  </si>
  <si>
    <t>Balance - Calaveras County, California</t>
  </si>
  <si>
    <t>Balance - Mendocino County, CA</t>
  </si>
  <si>
    <t>Sherwood Valley Rancheria and Off-Reservation Trust Land, CA-Mendocino County, California</t>
  </si>
  <si>
    <t>Scotts Valley (Pomo)</t>
  </si>
  <si>
    <t>Balance - Lake County, California</t>
  </si>
  <si>
    <t>Balance - Contra Costa County, California</t>
  </si>
  <si>
    <t>Santa Ysabel Reservation, CA-San Diego County, California</t>
  </si>
  <si>
    <t>Santa Ynez Reservation, CA-Santa Barbara County, California</t>
  </si>
  <si>
    <t>Santa Ynez Band of Chumash</t>
  </si>
  <si>
    <t>Santa Rosa Rancheria, CA-Kings County, California</t>
  </si>
  <si>
    <t>Santa Rosa Reservation, CA-Riverside County, California</t>
  </si>
  <si>
    <t>Santa Rosa Band of Cahuilla</t>
  </si>
  <si>
    <t>San Pasqual Reservation, CA-San Diego County, California</t>
  </si>
  <si>
    <t>San Manuel Reservation and Off-Reservation Trust Land, San Bernardino County, California</t>
  </si>
  <si>
    <t>San Manuel Band</t>
  </si>
  <si>
    <t>Balance - Yolo County, California</t>
  </si>
  <si>
    <t>Yocha Dehe Wintun (Rumsey Rancheria)</t>
  </si>
  <si>
    <t>Rumsey Indian Rancheria, CA-Yolo County, California</t>
  </si>
  <si>
    <t>Newly Acquired Trust Land-CA-Humboldt County, CA</t>
  </si>
  <si>
    <t>Bear River Band Rohnerville Rancheria</t>
  </si>
  <si>
    <t>Rohnerville Rancheria, CA-Humboldt County, California</t>
  </si>
  <si>
    <t>Robinson Rancheria and Off-Reservation Trust Land, CA-Lake County, California</t>
  </si>
  <si>
    <t>Rincon Reservation, CA-San Diego County, California</t>
  </si>
  <si>
    <t>Resighini Rancheria, CA-Del Norte County, California</t>
  </si>
  <si>
    <t>Balance - Sonoma Co, CA</t>
  </si>
  <si>
    <t>Redwood Valley Rancheria, CA-Mendocino County, California</t>
  </si>
  <si>
    <t>Balance - Shasta County, California</t>
  </si>
  <si>
    <t>Redding Rancheria, CA-Shasta County, California</t>
  </si>
  <si>
    <t>Ramona Village, CA-Riverside County, California</t>
  </si>
  <si>
    <t>Ramona Band</t>
  </si>
  <si>
    <t>Cities of Gadsen, Roll, San Luis, Somerton, Tacna, Yuma and Welton, AZ</t>
  </si>
  <si>
    <t>Fort Yuma Indian Reservation, CA--AZ-Yuma County, Arizona</t>
  </si>
  <si>
    <t>Fort Yuma Indian Reservation, CA--AZ-Imperial County, California</t>
  </si>
  <si>
    <t>Balance - Siskiyou County, California</t>
  </si>
  <si>
    <t>Quartz Valley Reservation</t>
  </si>
  <si>
    <t>Quartz Valley Reservation and Off-Reservation Trust Land, CA-Siskiyou County, California</t>
  </si>
  <si>
    <t>Balance - Mendocino County, California</t>
  </si>
  <si>
    <t>Potter Valley Rancheria</t>
  </si>
  <si>
    <t>Balance - Shasta County, CA</t>
  </si>
  <si>
    <t>Balance - Modoc County, California</t>
  </si>
  <si>
    <t>XL Ranch Rancheria, CA-Modoc County, California</t>
  </si>
  <si>
    <t>Roaring Creek Rancheria, CA-Shasta County, California</t>
  </si>
  <si>
    <t>Pit River Trust Land, CA-Shasta County, California</t>
  </si>
  <si>
    <t>Montgomery Creek Rancheria, CA-Shasta County, California</t>
  </si>
  <si>
    <t>Lookout Rancheria, CA-Modoc County, California</t>
  </si>
  <si>
    <t>Likely Rancheria, CA-Modoc County, California</t>
  </si>
  <si>
    <t>Big Bend Rancheria, CA-Shasta County, California</t>
  </si>
  <si>
    <t>Pinoleville Rancheria, CA-Mendocino County, California</t>
  </si>
  <si>
    <t>Balance - Mariposa County, California</t>
  </si>
  <si>
    <t>Balance - Madera County, California</t>
  </si>
  <si>
    <t>Balance - Fresno County, California</t>
  </si>
  <si>
    <t>Picayune Rancheria and Off-Reservation Trust Land, CA-Madera County, California</t>
  </si>
  <si>
    <t>Pechanga Reservation, CA-Riverside County, California</t>
  </si>
  <si>
    <t>Pechanga Band</t>
  </si>
  <si>
    <t>Pauma and Yuima Reservation, CA-San Diego County, California</t>
  </si>
  <si>
    <t>Pauma Band</t>
  </si>
  <si>
    <t>Balance - Tehama County, California</t>
  </si>
  <si>
    <t>Paskenta Band of Nomlaki Indian</t>
  </si>
  <si>
    <t>Paskenta Rancheria, CA-Tehama County, California</t>
  </si>
  <si>
    <t>Pala Reservation, CA-San Diego County, California</t>
  </si>
  <si>
    <t>Balance Mariposa, CA</t>
  </si>
  <si>
    <t>North Fork Rancheria</t>
  </si>
  <si>
    <t>Balance Madera County, CA</t>
  </si>
  <si>
    <t>Balance -  Fresno, CA</t>
  </si>
  <si>
    <t>North Fork Rancheria and Off-Reservation Trust Land, CA-Madera County, California</t>
  </si>
  <si>
    <t>Morongo Reservation and Off-Reservation Trust Land, CA-Riverside County, California</t>
  </si>
  <si>
    <t>Balance - Butte County, CA</t>
  </si>
  <si>
    <t>Mooretown Rancheria and Off-Reservation Trust Land, CA-Butte County, California</t>
  </si>
  <si>
    <t>Middletown Rancheria</t>
  </si>
  <si>
    <t>Middletown Rancheria, CA-Lake County, California</t>
  </si>
  <si>
    <t>Mesa Grande Reservation, CA-San Diego County, California</t>
  </si>
  <si>
    <t>Manzanita Reservation and Off-Reservation Trust Land, CA-San Diego County, California</t>
  </si>
  <si>
    <t>Manzanita Band</t>
  </si>
  <si>
    <t>Manchester-Point Arena Rancheria, CA-Mendocino County, California</t>
  </si>
  <si>
    <t>Lytton Rancheria, CA-Contra Costa County, California</t>
  </si>
  <si>
    <t>Los Coyotes Reservation, CA-San Diego County, California</t>
  </si>
  <si>
    <t>Los Coyotes Band of Cahuilla</t>
  </si>
  <si>
    <t>Balance - Mono County, California</t>
  </si>
  <si>
    <t>Lone Pine Reservation, CA-Inyo County, California</t>
  </si>
  <si>
    <t>Laytonville Rancheria, CA-Mendocino County, California</t>
  </si>
  <si>
    <t>La Posta Indian Reservation, CA-San Diego County, California</t>
  </si>
  <si>
    <t>La Posta Band</t>
  </si>
  <si>
    <t>La Jolla Reservation, CA-San Diego County, California</t>
  </si>
  <si>
    <t>Balance - Siskiyou County, CA</t>
  </si>
  <si>
    <t>Balance - Humbolt County, CA</t>
  </si>
  <si>
    <t>Karuk Reservation and Off-Reservation Trust Land, CA-Siskiyou County, California</t>
  </si>
  <si>
    <t>Karuk Reservation and Off-Reservation Trust Land, CA-Humboldt County, California</t>
  </si>
  <si>
    <t>Jamul Indian Village, CA-San Diego County, California</t>
  </si>
  <si>
    <t>Jackson Rancheria, CA-Amador County, California</t>
  </si>
  <si>
    <t>Jackson Rancheria</t>
  </si>
  <si>
    <t>Balance - Amador County, CA</t>
  </si>
  <si>
    <t>Ione Band of Miwok TDSA, CA-Amador County, California</t>
  </si>
  <si>
    <t>Inaja and Cosmit Reservation, CA-San Diego County, California</t>
  </si>
  <si>
    <t>Inaja Band</t>
  </si>
  <si>
    <t>Hopland Rancheria, CA-Mendocino County, California</t>
  </si>
  <si>
    <t>Hoopa Valley Reservation, CA-Humboldt County, California</t>
  </si>
  <si>
    <t>Guidiville Rancheria and Off-Reservation Trust Land, CA-Mendocino County, California</t>
  </si>
  <si>
    <t>Balance - Glenn County, California</t>
  </si>
  <si>
    <t>Grindstone Indian Rancheria, CA-Glenn County, California</t>
  </si>
  <si>
    <t>Balance - Yuba County, California</t>
  </si>
  <si>
    <t>Balance - Marin County, California</t>
  </si>
  <si>
    <t>Graton Rancheria</t>
  </si>
  <si>
    <t>Fort Mojave Reservation and Off-Reservation Trust Land, San Bernardino Cnty, CA</t>
  </si>
  <si>
    <t>Fort Mojave Reservation and Off-Reservation Trust Land, Mohave Cnty, AZ.</t>
  </si>
  <si>
    <t>Fort Mojave Reservation and Off-Reservation Trust Land, Clark Cnty, NV</t>
  </si>
  <si>
    <t>Fort Independence Reservation, CA-Inyo County, California</t>
  </si>
  <si>
    <t>Fort Independence</t>
  </si>
  <si>
    <t>Balance - Lake County, Oregon</t>
  </si>
  <si>
    <t>Fort Bidwell Reservation and Off-Reservation Trust Land, CA-Modoc County, California</t>
  </si>
  <si>
    <t>Enterprise Rancheria, CA-Butte County, California</t>
  </si>
  <si>
    <t>Elem (Sulphur Bank Rancheria)</t>
  </si>
  <si>
    <t>Sulphur Bank Rancheria, CA-Lake County, California</t>
  </si>
  <si>
    <t>Elk Valley Rancheria and Off-Reservation Trust Land, CA-Del Norte County, California</t>
  </si>
  <si>
    <t>Dry Creek Rancheria</t>
  </si>
  <si>
    <t>Dry Creek Rancheria, CA-Sonoma County, California</t>
  </si>
  <si>
    <t>Ewiiaapaayp Reservation, CA-San Diego County, California</t>
  </si>
  <si>
    <t>Ewiiaapaayp Band of Kumeyaay</t>
  </si>
  <si>
    <t>Coyote Valley Reservation, CA-Mendocino County, California</t>
  </si>
  <si>
    <t>Round Valley Reservation and Off-Reservation Trust Land, CA-Trinity</t>
  </si>
  <si>
    <t>Round Valley Reservation and Off-Reservation Trust Land, CA-Mendocino County, California</t>
  </si>
  <si>
    <t>Round Valley Reservation</t>
  </si>
  <si>
    <t>Yolo County (part), CA</t>
  </si>
  <si>
    <t>Cortina Rancheria of Wintun Indians</t>
  </si>
  <si>
    <t>Cortina Indian Rancheria, CA-Colusa County, California</t>
  </si>
  <si>
    <t>Colusa Rancheria, CA-Colusa County, California</t>
  </si>
  <si>
    <t>Colusa-Cachil DeHe Band</t>
  </si>
  <si>
    <t>Cold Springs Rancheria, CA-Fresno County, California</t>
  </si>
  <si>
    <t>Balance - Sonoma County, California</t>
  </si>
  <si>
    <t>Cloverdale Rancheria</t>
  </si>
  <si>
    <t>Balance - Butte County, California</t>
  </si>
  <si>
    <t>Mechoopda Tribe of Chico Rancheria</t>
  </si>
  <si>
    <t>Mechoopda TDSA, CA-Butte County, California</t>
  </si>
  <si>
    <t>Chemehuevi Reservation, CA-San Bernardino County, California</t>
  </si>
  <si>
    <t>Cedarville Rancheria and Off-Reservation Trust Land, CA-Modoc County, California</t>
  </si>
  <si>
    <t>Campo Indian Reservation, CA-San Diego County, California</t>
  </si>
  <si>
    <t>Cahuilla Reservation, CA-Riverside County, California</t>
  </si>
  <si>
    <t>Cahuilla Band</t>
  </si>
  <si>
    <t>Cabazon Reservation, CA-Riverside County, California</t>
  </si>
  <si>
    <t>Cabazon Band</t>
  </si>
  <si>
    <t>Balance - Amador County, California</t>
  </si>
  <si>
    <t>Buena Vista Rancheria</t>
  </si>
  <si>
    <t>Bridgeport Reservation, CA-Mono County, California</t>
  </si>
  <si>
    <t>Blue Lake Rancheria and Off-Reservation Trust Land, CA-Humboldt County, California</t>
  </si>
  <si>
    <t>Bishop Reservation, CA-Inyo County, California</t>
  </si>
  <si>
    <t>Big Valley Rancheria, CA-Lake County, California</t>
  </si>
  <si>
    <t>Big Sandy Rancheria</t>
  </si>
  <si>
    <t>Balance - Fresno, CA</t>
  </si>
  <si>
    <t>Balance - Kings County, California</t>
  </si>
  <si>
    <t>Big Sandy Rancheria, CA-Fresno County, California</t>
  </si>
  <si>
    <t>Big Pine Reservation, CA-Inyo County, California</t>
  </si>
  <si>
    <t>Big Lagoon Rancheria, CA-Humboldt County, California</t>
  </si>
  <si>
    <t>Berry Creek Rancheria and Off-Reservation Trust Land, CA-Butte County, California</t>
  </si>
  <si>
    <t>Benton Paiute Reservation and Off-Reservation Trust Land, CA-Mono County, California</t>
  </si>
  <si>
    <t>Utu Utu Gwaiti Paiute</t>
  </si>
  <si>
    <t>Barona Reservation, CA-San Diego County, California</t>
  </si>
  <si>
    <t>Barona Group of Capitan Grande</t>
  </si>
  <si>
    <t>Augustine Reservation, CA-Riverside County, California</t>
  </si>
  <si>
    <t>Augustine Band of Cahuilla</t>
  </si>
  <si>
    <t>Balance - Placer County, California</t>
  </si>
  <si>
    <t>Auburn Rancheria and Off-Reservation Trust Land, CA-Placer County, California</t>
  </si>
  <si>
    <t>Alturas Indian Rancheria, CA-Modoc County, California</t>
  </si>
  <si>
    <t>Alturas Rancheria</t>
  </si>
  <si>
    <t>Agua Caliente Indian Reservation and Off-Reservation Trust Land, Riverside County, CA.</t>
  </si>
  <si>
    <t>Agua Caliente Band of Cahuilla</t>
  </si>
  <si>
    <t>Yavapai-Prescott Reservation, AZ-Yavapai County, Arizona</t>
  </si>
  <si>
    <t>Yavapai-Prescott</t>
  </si>
  <si>
    <t>Yavapai-Apache Nation Reservation, AZ-Yavapai County, Arizona</t>
  </si>
  <si>
    <t>Fort Apache Reservation, AZ-Navajo County, Arizona</t>
  </si>
  <si>
    <t>Fort Apache Reservation, AZ-Gila County, Arizona</t>
  </si>
  <si>
    <t>Fort Apache Reservation, AZ-Apache County, Arizona</t>
  </si>
  <si>
    <t>City of Superior, AZ</t>
  </si>
  <si>
    <t>City of Showlow, AZ</t>
  </si>
  <si>
    <t>Cities of Hayden, Winkleman, Globe and Miami, AZ</t>
  </si>
  <si>
    <t>Cities of Eden, Thatcher, Pima, Safford and Fort Thomas, AZ</t>
  </si>
  <si>
    <t>San Carlos Reservation, AZ-Pinal County, Arizona</t>
  </si>
  <si>
    <t>San Carlos Reservation, AZ-Graham County, Arizona</t>
  </si>
  <si>
    <t>San Carlos Reservation, AZ-Gila County, Arizona</t>
  </si>
  <si>
    <t>Balance -  Coconino County, Arizona</t>
  </si>
  <si>
    <t>Salt River Reservation, AZ-Maricopa County, Arizona</t>
  </si>
  <si>
    <t>Tonto Apache Reservation and Off-Reservation Trust Land, AZ-Gila County, Arizona</t>
  </si>
  <si>
    <t>Tonto Apache of Arizona</t>
  </si>
  <si>
    <t>So. Tuscon, Old Pascua Village and Yoem Pueblo, AZ</t>
  </si>
  <si>
    <t>Guadalupe Town, AZ</t>
  </si>
  <si>
    <t>Pascua Pueblo Yaqui Reservation and Off-Reservation Trust Land, AZ-Pima County, Arizona</t>
  </si>
  <si>
    <t>Tucson, Sahuarita, Sasabe, Marana, Red Rock and Ajo, AZ</t>
  </si>
  <si>
    <t>Florence, Coolidge, Eloy, Red Rock, Picacho, Casa Grande, Arizona City and Stanfield, AZ.</t>
  </si>
  <si>
    <t>Buckeye and Gila Bend, AZ</t>
  </si>
  <si>
    <t>Tohono O'odham Nation Reservation and Off-Reservation Trust Land, Pinal County, Arizona</t>
  </si>
  <si>
    <t>Tohono O'odham Nation Reservation and Off-Reservation Trust Land, Pima County, Arizona</t>
  </si>
  <si>
    <t>Tohono O'odham Nation Reservation and Off-Reservation Trust Land, Maricopa County, Arizona</t>
  </si>
  <si>
    <t>Navajo Nation Reservation and Off-Reservation Trust Land, Socorro County, New Mexico</t>
  </si>
  <si>
    <t>Navajo Nation Reservation and Off-Reservation Trust Land, Sandoval County, New Mexico</t>
  </si>
  <si>
    <t>Navajo Nation Reservation and Off-Reservation Trust Land, San Juan County, Utah</t>
  </si>
  <si>
    <t>Navajo Nation Reservation and Off-Reservation Trust Land, San Juan County, New Mexico</t>
  </si>
  <si>
    <t>Navajo Nation Reservation and Off-Reservation Trust Land, Rio Arriba County, New Mexico</t>
  </si>
  <si>
    <t>Navajo Nation Reservation and Off-Reservation Trust Land, Navajo County, Arizona</t>
  </si>
  <si>
    <t>Navajo Nation Reservation and Off-Reservation Trust Land, McKinley County, New Mexico</t>
  </si>
  <si>
    <t>Navajo Nation Reservation and Off-Reservation Trust Land, Coconino County, Arizona</t>
  </si>
  <si>
    <t>Navajo Nation Reservation and Off-Reservation Trust Land, Cibola County, New Mexico</t>
  </si>
  <si>
    <t>Navajo Nation Reservation and Off-Reservation Trust Land, Bernalillo County, New Mexico</t>
  </si>
  <si>
    <t>Navajo Nation Reservation and Off-Reservation Trust Land, Apache County, Arizona</t>
  </si>
  <si>
    <t>St. George, UT</t>
  </si>
  <si>
    <t>Fredonia, AZ</t>
  </si>
  <si>
    <t>Cedar City, UT</t>
  </si>
  <si>
    <t>Kanab, UT</t>
  </si>
  <si>
    <t>Kaibab Indian Reservation, AZ-Mohave County, Arizona</t>
  </si>
  <si>
    <t>Kaibab Indian Reservation, AZ-Coconino County, Arizona</t>
  </si>
  <si>
    <t>Hualapai Indian Reservation and Off-Reservation Trust Land, Yavapai County, Arizona</t>
  </si>
  <si>
    <t>Hualapai Indian Reservation and Off-Reservation Trust Land, Mohave County, Arizona</t>
  </si>
  <si>
    <t>Hualapai Indian Reservation and Off-Reservation Trust Land, Coconino County, Arizona</t>
  </si>
  <si>
    <t>Communities of Flagstaff, Grand Canyon and Page, AZ</t>
  </si>
  <si>
    <t>Communities of Winslow and Homer, AZ</t>
  </si>
  <si>
    <t>Hopi Reservation and Off-Reservation Trust Land, AZ-Navajo County, Arizona</t>
  </si>
  <si>
    <t>Hopi Reservation and Off-Reservation Trust Land, AZ-Coconino County, Arizona</t>
  </si>
  <si>
    <t>Havasupai Reservation, AZ-Coconino County, Arizona</t>
  </si>
  <si>
    <t>Havasupai</t>
  </si>
  <si>
    <t>Gila River Indian Reservation, AZ-Pinal County, Arizona</t>
  </si>
  <si>
    <t>Gila River Indian Reservation, AZ-Maricopa County, Arizona</t>
  </si>
  <si>
    <t>Fort McDowell Yavapai Nation Reservation, AZ-Maricopa County, Arizona</t>
  </si>
  <si>
    <t>Colorado River Indian Reservation, AZ--CA-San Bernardino County, California</t>
  </si>
  <si>
    <t>Colorado River Indian Reservation, AZ--CA-Riverside County, California</t>
  </si>
  <si>
    <t>Colorado River Indian Reservation, AZ--CA-La Paz County, Arizona</t>
  </si>
  <si>
    <t>Cocopah Reservation, AZ-Yuma County, Arizona</t>
  </si>
  <si>
    <t>Maricopa (Ak Chin) Indian Reservation, AZ-Pinal County, Arizona</t>
  </si>
  <si>
    <t>Knik ANVSA, AK-Matanuska-Susitna Borough, Alaska</t>
  </si>
  <si>
    <t>Andreafsky ANVSA, AK-Kusilvak Census Area, Alaska</t>
  </si>
  <si>
    <t>Andreafski</t>
  </si>
  <si>
    <t>Yakutat ANVSA, AK-Yakutat City and Borough, Alaska</t>
  </si>
  <si>
    <t>Yakutat</t>
  </si>
  <si>
    <t>Wrangell ANVSA, AK-Wrangell City and Borough, Alaska</t>
  </si>
  <si>
    <t>Balance - Koniag Alaska Native Regional Corporation, AK</t>
  </si>
  <si>
    <t>Lesnoi (Woody Island)</t>
  </si>
  <si>
    <t>Lesnoi ANVSA, AK-Kodiak Island Borough, Alaska</t>
  </si>
  <si>
    <t>White Mountain ANVSA, AK-Nome Census Area, Alaska</t>
  </si>
  <si>
    <t>Wales ANVSA, AK-Nome Census Area, Alaska</t>
  </si>
  <si>
    <t>Wainwright ANVSA, AK-North Slope Borough, Alaska</t>
  </si>
  <si>
    <t>Venetie ANVSA, AK-Yukon-Koyukuk Census Area, Alaska</t>
  </si>
  <si>
    <t>Kalskag ANVSA, AK-Bethel Census Area, Alaska</t>
  </si>
  <si>
    <t>Unalaska ANVSA, AK-Aleutians West Census Area, Alaska</t>
  </si>
  <si>
    <t>Unalakleet ANVSA, AK-Nome Census Area, Alaska</t>
  </si>
  <si>
    <t>Balance - Aleut Alaska Native Regional Corporation, AK</t>
  </si>
  <si>
    <t>Ugashik ANVSA, AK-Lake and Peninsula Borough, Alaska</t>
  </si>
  <si>
    <t>Tyonek ANVSA, AK-Kenai Peninsula Borough, Alaska</t>
  </si>
  <si>
    <t>Twin Hills ANVSA, AK-Dillingham Census Area, Alaska</t>
  </si>
  <si>
    <t>Tununak ANVSA, AK-Bethel Census Area, Alaska</t>
  </si>
  <si>
    <t>Tuntutuliak ANVSA, AK-Bethel Census Area, Alaska</t>
  </si>
  <si>
    <t>Tuluksak ANVSA, AK-Bethel Census Area, Alaska</t>
  </si>
  <si>
    <t>Toksook Bay ANVSA, AK-Bethel Census Area, Alaska</t>
  </si>
  <si>
    <t>Nunakauyarmuit (Toksook Bay)</t>
  </si>
  <si>
    <t>Togiak ANVSA, AK-Dillingham Census Area, Alaska</t>
  </si>
  <si>
    <t>Balance - Sealaska Alaska Native Regional Corporation, Alaska</t>
  </si>
  <si>
    <t>Tetlin ANVSA, AK-Southeast Fairbanks Census Area, Alaska</t>
  </si>
  <si>
    <t>Telida ANVSA, AK-Yukon-Koyukuk Census Area, Alaska</t>
  </si>
  <si>
    <t>Teller ANVSA, AK-Nome Census Area, Alaska</t>
  </si>
  <si>
    <t>Mary's Igloo ANVSA, AK-Nome Census Area, Alaska</t>
  </si>
  <si>
    <t>Tazlina ANVSA, AK-Valdez-Cordova Census Area, Alaska</t>
  </si>
  <si>
    <t>Tatitlek ANVSA, AK-Valdez-Cordova Census Area, Alaska</t>
  </si>
  <si>
    <t>Tanana ANVSA, AK-Yukon-Koyukuk Census Area, Alaska</t>
  </si>
  <si>
    <t>Tanacross ANVSA, AK-Southeast Fairbanks Census Area, Alaska</t>
  </si>
  <si>
    <t>Takotna ANVSA, AK-Yukon-Koyukuk Census Area, Alaska</t>
  </si>
  <si>
    <t>Stony River ANVSA, AK-Bethel Census Area, Alaska</t>
  </si>
  <si>
    <t>Stevens Village ANVSA, AK-Yukon-Koyukuk Census Area, Alaska</t>
  </si>
  <si>
    <t>Stebbins ANVSA, AK-Nome Census Area, Alaska</t>
  </si>
  <si>
    <t>Stebbins</t>
  </si>
  <si>
    <t>South Naknek ANVSA, AK-Bristol Bay Borough, Alaska</t>
  </si>
  <si>
    <t>Solomon ANVSA, AK-Nome Census Area, Alaska</t>
  </si>
  <si>
    <t>Sleetmute ANVSA, AK-Bethel Census Area, Alaska</t>
  </si>
  <si>
    <t>Balance - Skagway Municipality, Alaska</t>
  </si>
  <si>
    <t>Balance - Hoonah-Angoon Census Area, Alaska</t>
  </si>
  <si>
    <t>Skagway ANVSA, AK-Skagway Municipality, Alaska</t>
  </si>
  <si>
    <t>Balance - Sitka City and Borough, Alaska</t>
  </si>
  <si>
    <t>Sitka Tribe</t>
  </si>
  <si>
    <t>Sitka ANVSA, AK-Sitka City and Borough, Alaska</t>
  </si>
  <si>
    <t>Shungnak ANVSA, AK-Northwest Arctic Borough, Alaska</t>
  </si>
  <si>
    <t>Sun'aq Tribe of Kodiak</t>
  </si>
  <si>
    <t>Kodiak ANVSA, AK-Kodiak Island Borough, Alaska</t>
  </si>
  <si>
    <t>Shishmaref ANVSA, AK-Nome Census Area, Alaska</t>
  </si>
  <si>
    <t>Nunam Iqua ANVSA, AK-Kusilvak Census Area, Alaska</t>
  </si>
  <si>
    <t>Shaktoolik ANVSA, AK-Nome Census Area, Alaska</t>
  </si>
  <si>
    <t>Shageluk ANVSA, AK-Yukon-Koyukuk Census Area, Alaska</t>
  </si>
  <si>
    <t>Seldovia ANVSA, AK-Kenai Peninsula Borough, Alaska</t>
  </si>
  <si>
    <t>Selawik ANVSA, AK-Northwest Arctic Borough, Alaska</t>
  </si>
  <si>
    <t>Scammon Bay ANVSA, AK-Kusilvak Census Area, Alaska</t>
  </si>
  <si>
    <t>Saxman ANVSA, AK-Ketchikan Gateway Borough, Alaska</t>
  </si>
  <si>
    <t>Savoonga ANVSA, AK-Nome Census Area, Alaska</t>
  </si>
  <si>
    <t>Sand Point ANVSA, AK-Aleutians East Borough, Alaska</t>
  </si>
  <si>
    <t>Salamatof ANVSA, AK-Kenai Peninsula Borough, Alaska</t>
  </si>
  <si>
    <t>Salamatoff</t>
  </si>
  <si>
    <t>St. Paul ANVSA, AK-Aleutians West Census Area, Alaska</t>
  </si>
  <si>
    <t>Saint Paul</t>
  </si>
  <si>
    <t>St. Michael ANVSA, AK-Nome Census Area, Alaska</t>
  </si>
  <si>
    <t>Algaaciq ANVSA, AK-Kusilvak Census Area, Alaska</t>
  </si>
  <si>
    <t>St. George ANVSA, AK-Aleutians West Census Area, Alaska</t>
  </si>
  <si>
    <t>Saint George</t>
  </si>
  <si>
    <t>Russian Mission ANVSA, AK-Kusilvak Census Area, Alaska</t>
  </si>
  <si>
    <t>Iqurmuit</t>
  </si>
  <si>
    <t>Ruby ANVSA, AK-Yukon-Koyukuk Census Area, Alaska</t>
  </si>
  <si>
    <t>Red Devil ANVSA, AK-Bethel Census Area, Alaska</t>
  </si>
  <si>
    <t>Rampart ANVSA, AK-Yukon-Koyukuk Census Area, Alaska</t>
  </si>
  <si>
    <t>Port Lions ANVSA, AK-Kodiak Island Borough, Alaska</t>
  </si>
  <si>
    <t>Port Heiden ANVSA, AK-Lake and Peninsula Borough, Alaska</t>
  </si>
  <si>
    <t>Port Graham ANVSA, AK-Kenai Peninsula Borough, Alaska</t>
  </si>
  <si>
    <t>Point Lay ANVSA, AK-North Slope Borough, Alaska</t>
  </si>
  <si>
    <t>Point Hope ANVSA, AK-North Slope Borough, Alaska</t>
  </si>
  <si>
    <t>Platinum ANVSA, AK-Bethel Census Area, Alaska</t>
  </si>
  <si>
    <t>Pitkas Point ANVSA, AK-Kusilvak Census Area, Alaska</t>
  </si>
  <si>
    <t>Pilot Station ANVSA, AK-Kusilvak Census Area, Alaska</t>
  </si>
  <si>
    <t>Pilot Point ANVSA, AK-Lake and Peninsula Borough, Alaska</t>
  </si>
  <si>
    <t>Petersburg ANVSA, AK-Petersburg Borough, Alaska</t>
  </si>
  <si>
    <t>Perryville ANVSA, AK-Lake and Peninsula Borough, Alaska</t>
  </si>
  <si>
    <t>Pedro Bay ANVSA, AK-Lake and Peninsula Borough, Alaska</t>
  </si>
  <si>
    <t>Paimiut ANVSA, AK-Kusilvak Census Area, Alaska</t>
  </si>
  <si>
    <t>Ouzinkie ANVSA, AK-Kodiak Island Borough, Alaska</t>
  </si>
  <si>
    <t>Oscarville ANVSA, AK-Bethel Census Area, Alaska</t>
  </si>
  <si>
    <t>Bethel ANVSA, AK-Bethel Census Area, Alaska</t>
  </si>
  <si>
    <t>Old Harbor ANVSA, AK-Kodiak Island Borough, Alaska</t>
  </si>
  <si>
    <t>Old Harbor</t>
  </si>
  <si>
    <t>Nunapitchuk ANVSA, AK-Bethel Census Area, Alaska</t>
  </si>
  <si>
    <t>Nulato ANVSA, AK-Yukon-Koyukuk Census Area, Alaska</t>
  </si>
  <si>
    <t>Nuiqsut ANVSA, AK-North Slope Borough, Alaska</t>
  </si>
  <si>
    <t>Nuiqsut</t>
  </si>
  <si>
    <t>Balance - Doyon Alaska Native Regional Corporation, AK</t>
  </si>
  <si>
    <t>Northway ANVSA, AK-Southeast Fairbanks Census Area, Alaska</t>
  </si>
  <si>
    <t>Noorvik ANVSA, AK-Northwest Arctic Borough, Alaska</t>
  </si>
  <si>
    <t>Nondalton ANVSA, AK-Lake and Peninsula Borough, Alaska</t>
  </si>
  <si>
    <t>Nome ANVSA, AK-Nome Census Area, Alaska</t>
  </si>
  <si>
    <t>Nome</t>
  </si>
  <si>
    <t>Noatak ANVSA, AK-Northwest Arctic Borough, Alaska</t>
  </si>
  <si>
    <t>Ninilchik ANVSA, AK-Kenai Peninsula Borough, Alaska</t>
  </si>
  <si>
    <t>Nikolski ANVSA, AK-Aleutians West Census Area, Alaska</t>
  </si>
  <si>
    <t>Nikolai ANVSA, AK-Yukon-Koyukuk Census Area, Alaska</t>
  </si>
  <si>
    <t>Nightmute ANVSA, AK-Bethel Census Area, Alaska</t>
  </si>
  <si>
    <t>Balance - Calista Alaska Native Regional Corporation, AK</t>
  </si>
  <si>
    <t>Umkumiute</t>
  </si>
  <si>
    <t>Newtok ANVSA, AK-Bethel Census Area, Alaska</t>
  </si>
  <si>
    <t>New Stuyahok ANVSA, AK-Dillingham Census Area, Alaska</t>
  </si>
  <si>
    <t>Newhalen ANVSA, AK-Lake and Peninsula Borough, Alaska</t>
  </si>
  <si>
    <t>Nenana ANVSA, AK-Yukon-Koyukuk Census Area, Alaska</t>
  </si>
  <si>
    <t>Nelson Lagoon ANVSA, AK-Aleutians East Borough, Alaska</t>
  </si>
  <si>
    <t>Napakiak ANVSA, AK-Bethel Census Area, Alaska</t>
  </si>
  <si>
    <t>Napaskiak ANVSA, AK-Bethel Census Area, Alaska</t>
  </si>
  <si>
    <t>Napaimute ANVSA, AK-Bethel Census Area, Alaska</t>
  </si>
  <si>
    <t>Balance - NANA Alaska Native Regional Corporation, Alaska</t>
  </si>
  <si>
    <t>Naknek ANVSA, AK-Bristol Bay Borough, Alaska</t>
  </si>
  <si>
    <t>Mountain Village ANVSA, AK-Kusilvak Census Area, Alaska</t>
  </si>
  <si>
    <t>Asa'Carsarmiut (Mountain Village)</t>
  </si>
  <si>
    <t>Minto ANVSA, AK-Yukon-Koyukuk Census Area, Alaska</t>
  </si>
  <si>
    <t>Annette Island Reserve, AK-Prince of Wales-Hyder Census Area, Alaska</t>
  </si>
  <si>
    <t>Metlakakla (Annette Island)</t>
  </si>
  <si>
    <t>Mentasta Lake ANVSA, AK-Valdez-Cordova Census Area, Alaska</t>
  </si>
  <si>
    <t>Mekoryuk ANVSA, AK-Bethel Census Area, Alaska</t>
  </si>
  <si>
    <t>Marshall ANVSA, AK-Kusilvak Census Area, Alaska</t>
  </si>
  <si>
    <t>Marshall</t>
  </si>
  <si>
    <t>Manokotak ANVSA, AK-Dillingham Census Area, Alaska</t>
  </si>
  <si>
    <t>Manley Hot Springs ANVSA, AK-Yukon-Koyukuk Census Area, Alaska</t>
  </si>
  <si>
    <t>McGrath ANVSA, AK-Yukon-Koyukuk Census Area, Alaska</t>
  </si>
  <si>
    <t>Lower Kalskag ANVSA, AK-Bethel Census Area, Alaska</t>
  </si>
  <si>
    <t>Lower.Kalskag</t>
  </si>
  <si>
    <t>Lime Village ANVSA, AK-Bethel Census Area, Alaska</t>
  </si>
  <si>
    <t>Levelock ANVSA, AK-Lake and Peninsula Borough, Alaska</t>
  </si>
  <si>
    <t>Larsen Bay ANVSA, AK-Kodiak Island Borough, Alaska</t>
  </si>
  <si>
    <t>Kwinhagak ANVSA, AK-Bethel Census Area, Alaska</t>
  </si>
  <si>
    <t>Kwigillingok ANVSA, AK-Bethel Census Area, Alaska</t>
  </si>
  <si>
    <t>Kwethluk ANVSA, AK-Bethel Census Area, Alaska</t>
  </si>
  <si>
    <t>Koyukuk ANVSA, AK-Yukon-Koyukuk Census Area, Alaska</t>
  </si>
  <si>
    <t>Koyuk ANVSA, AK-Nome Census Area, Alaska</t>
  </si>
  <si>
    <t>Kotzebue ANVSA, AK-Northwest Arctic Borough, Alaska</t>
  </si>
  <si>
    <t>Kotlik ANVSA, AK-Kusilvak Census Area, Alaska</t>
  </si>
  <si>
    <t>Bill Moore's ANVSA, AK-Kusilvak Census Area, Alaska</t>
  </si>
  <si>
    <t>Balance - Koniag Alaska Native Regional Corporation, Alaska</t>
  </si>
  <si>
    <t>Kongiganak ANVSA, AK-Bethel Census Area, Alaska</t>
  </si>
  <si>
    <t>New Koliganek ANVSA, AK-Dillingham Census Area, Alaska</t>
  </si>
  <si>
    <t>Kokhanok ANVSA, AK-Lake and Peninsula Borough, Alaska</t>
  </si>
  <si>
    <t>Kobuk ANVSA, AK-Northwest Arctic Borough, Alaska</t>
  </si>
  <si>
    <t>Klawock ANVSA, AK-Prince of Wales-Hyder Census Area, Alaska</t>
  </si>
  <si>
    <t>Kivalina ANVSA, AK-Northwest Arctic Borough, Alaska</t>
  </si>
  <si>
    <t>Kipnuk ANVSA, AK-Bethel Census Area, Alaska</t>
  </si>
  <si>
    <t>Balance - Bristol Bay Alaska Native Regional Corporation, AK</t>
  </si>
  <si>
    <t>King Salmon ANVSA, AK-Bristol Bay Borough, Alaska</t>
  </si>
  <si>
    <t>Balance - Nome Census Area, AK</t>
  </si>
  <si>
    <t>King Cove ANVSA, AK-Aleutians East Borough, Alaska</t>
  </si>
  <si>
    <t>Kiana ANVSA, AK-Northwest Arctic Borough, Alaska</t>
  </si>
  <si>
    <t>Balance - Ketchikan Gateway Borough, Alaska</t>
  </si>
  <si>
    <t>Ketchikan ANVSA, AK-Ketchikan Gateway Borough, Alaska</t>
  </si>
  <si>
    <t>Kenaitze ANVSA, AK-Kenai Peninsula Borough, Alaska</t>
  </si>
  <si>
    <t>Kasigluk ANVSA, AK-Bethel Census Area, Alaska</t>
  </si>
  <si>
    <t>Kasaan ANVSA, AK-Prince of Wales-Hyder Census Area, Alaska</t>
  </si>
  <si>
    <t>Kassan</t>
  </si>
  <si>
    <t>Karluk ANVSA, AK-Kodiak Island Borough, Alaska</t>
  </si>
  <si>
    <t>Kaltag ANVSA, AK-Yukon-Koyukuk Census Area, Alaska</t>
  </si>
  <si>
    <t>Kaktovik ANVSA, AK-North Slope Borough, Alaska</t>
  </si>
  <si>
    <t>Kake ANVSA, AK-Prince of Wales-Hyder Census Area, Alaska</t>
  </si>
  <si>
    <t>Ivanof Bay ANVSA, AK-Lake and Peninsula Borough, Alaska</t>
  </si>
  <si>
    <t>Balance - Arctic Slope Alaska Native Regional Corporation, Alaska</t>
  </si>
  <si>
    <t>Iliamna ANVSA, AK-Lake and Peninsula Borough, Alaska</t>
  </si>
  <si>
    <t>Igiugig ANVSA, AK-Lake and Peninsula Borough, Alaska</t>
  </si>
  <si>
    <t>Hydaburg ANVSA, AK-Prince of Wales-Hyder Census Area, Alaska</t>
  </si>
  <si>
    <t>Huslia ANVSA, AK-Yukon-Koyukuk Census Area, Alaska</t>
  </si>
  <si>
    <t>Hughes ANVSA, AK-Yukon-Koyukuk Census Area, Alaska</t>
  </si>
  <si>
    <t>Hooper Bay ANVSA, AK-Kusilvak Census Area, Alaska</t>
  </si>
  <si>
    <t>Hoonah ANVSA, AK-Hoonah-Angoon Census Area, Alaska</t>
  </si>
  <si>
    <t>Holy Cross ANVSA, AK-Yukon-Koyukuk Census Area, Alaska</t>
  </si>
  <si>
    <t>Healy Lake ANVSA, AK-Southeast Fairbanks Census Area, Alaska</t>
  </si>
  <si>
    <t>Gulkana ANVSA, AK-Valdez-Cordova Census Area, Alaska</t>
  </si>
  <si>
    <t>Grayling ANVSA, AK-Yukon-Koyukuk Census Area, Alaska</t>
  </si>
  <si>
    <t>Grayling</t>
  </si>
  <si>
    <t>Goodnews Bay ANVSA, AK-Bethel Census Area, Alaska</t>
  </si>
  <si>
    <t>Golovin ANVSA, AK-Nome Census Area, Alaska</t>
  </si>
  <si>
    <t>Gambell ANVSA, AK-Nome Census Area, Alaska</t>
  </si>
  <si>
    <t>Galena ANVSA, AK-Yukon-Koyukuk Census Area, Alaska</t>
  </si>
  <si>
    <t>Galena</t>
  </si>
  <si>
    <t>Gakona ANVSA, AK-Valdez-Cordova Census Area, Alaska</t>
  </si>
  <si>
    <t>Fort Yukon ANVSA, AK-Yukon-Koyukuk Census Area, Alaska</t>
  </si>
  <si>
    <t>Ohogamiut ANVSA, AK-Kusilvak Census Area, Alaska</t>
  </si>
  <si>
    <t>False Pass ANVSA, AK-Aleutians East Borough, Alaska</t>
  </si>
  <si>
    <t>City of Cordova, AK</t>
  </si>
  <si>
    <t>Eyak ANVSA, AK-Valdez-Cordova Census Area, Alaska</t>
  </si>
  <si>
    <t>Evansville ANVSA, AK-Yukon-Koyukuk Census Area, Alaska</t>
  </si>
  <si>
    <t>Nanwalek ANVSA, AK-Kenai Peninsula Borough, Alaska</t>
  </si>
  <si>
    <t>Emmonak ANVSA, AK-Kusilvak Census Area, Alaska</t>
  </si>
  <si>
    <t>Elim ANVSA, AK-Nome Census Area, Alaska</t>
  </si>
  <si>
    <t>Ekwok ANVSA, AK-Dillingham Census Area, Alaska</t>
  </si>
  <si>
    <t>Ekuk ANVSA, AK-Dillingham Census Area, Alaska</t>
  </si>
  <si>
    <t>Eklutna ANVSA, AK-Anchorage Municipality, Alaska</t>
  </si>
  <si>
    <t>Egegik ANVSA, AK-Lake and Peninsula Borough, Alaska</t>
  </si>
  <si>
    <t>Eek ANVSA, AK-Bethel Census Area, Alaska</t>
  </si>
  <si>
    <t>Eagle ANVSA, AK-Southeast Fairbanks Census Area, Alaska</t>
  </si>
  <si>
    <t>Balance - Doyon Alaska Native Regional Corporation, Alaska</t>
  </si>
  <si>
    <t>Douglas ANVSA, AK-Juneau City and Borough, Alaska</t>
  </si>
  <si>
    <t>Dot Lake ANVSA, AK-Southeast Fairbanks Census Area, Alaska</t>
  </si>
  <si>
    <t>Inalik ANVSA, AK-Nome Census Area, Alaska</t>
  </si>
  <si>
    <t>Dillingham ANVSA, AK-Dillingham Census Area, Alaska</t>
  </si>
  <si>
    <t>Deering ANVSA, AK-Northwest Arctic Borough, Alaska</t>
  </si>
  <si>
    <t>Crooked Creek ANVSA, AK-Bethel Census Area, Alaska</t>
  </si>
  <si>
    <t>Hamilton ANVSA, AK-Kusilvak Census Area, Alaska</t>
  </si>
  <si>
    <t>Craig ANVSA, AK-Prince of Wales-Hyder Census Area, Alaska</t>
  </si>
  <si>
    <t>Council ANVSA, AK-Nome Census Area, Alaska</t>
  </si>
  <si>
    <t>Copper Center ANVSA, AK-Valdez-Cordova Census Area, Alaska</t>
  </si>
  <si>
    <t>Balance - Cook Inlet Alaska Native Regional Corporation, Alaska</t>
  </si>
  <si>
    <t>Cook Inlet Alaska Native Regional Corp</t>
  </si>
  <si>
    <t>Clarks Point ANVSA, AK-Dillingham Census Area, Alaska</t>
  </si>
  <si>
    <t>Clark's Point</t>
  </si>
  <si>
    <t>Circle ANVSA, AK-Yukon-Koyukuk Census Area, Alaska</t>
  </si>
  <si>
    <t>Balance - Chugach Alaska Native Regional Corporation, Alaska</t>
  </si>
  <si>
    <t>Chuathbaluk ANVSA, AK-Bethel Census Area, Alaska</t>
  </si>
  <si>
    <t>Chuathbaluk</t>
  </si>
  <si>
    <t>Chitina ANVSA, AK-Valdez-Cordova Census Area, Alaska</t>
  </si>
  <si>
    <t>Chistochina ANVSA, AK-Valdez-Cordova Census Area, Alaska</t>
  </si>
  <si>
    <t>Balance - Haines Borough, Alaska</t>
  </si>
  <si>
    <t>Chilkoot</t>
  </si>
  <si>
    <t>Chilkoot ANVSA, AK-Haines Borough, Alaska</t>
  </si>
  <si>
    <t>Chignik ANVSA, AK-Lake and Peninsula Borough, Alaska</t>
  </si>
  <si>
    <t>Chignik</t>
  </si>
  <si>
    <t>Chilkat ANVSA, AK-Hoonah-Angoon Census Area, Alaska</t>
  </si>
  <si>
    <t>Chilkat</t>
  </si>
  <si>
    <t>Chilkat ANVSA, AK-Haines Borough, Alaska</t>
  </si>
  <si>
    <t>Chignik Lake ANVSA, AK-Lake and Peninsula Borough, Alaska</t>
  </si>
  <si>
    <t>Chignik Lagoon ANVSA, AK-Lake and Peninsula Borough, Alaska</t>
  </si>
  <si>
    <t>Chickaloon ANVSA, AK-Matanuska-Susitna Borough, Alaska</t>
  </si>
  <si>
    <t>Chevak ANVSA, AK-Kusilvak Census Area, Alaska</t>
  </si>
  <si>
    <t>Chenega ANVSA, AK-Valdez-Cordova Census Area, Alaska</t>
  </si>
  <si>
    <t>Chanega</t>
  </si>
  <si>
    <t>Chefornak ANVSA, AK-Bethel Census Area, Alaska</t>
  </si>
  <si>
    <t>Chalkyitsik ANVSA, AK-Yukon-Koyukuk Census Area, Alaska</t>
  </si>
  <si>
    <t>Cantwell ANVSA, AK-Denali Borough, Alaska</t>
  </si>
  <si>
    <t>Balance - Calista Alaska Native Regional Corporation, Alaska</t>
  </si>
  <si>
    <t>Buckland ANVSA, AK-Northwest Arctic Borough, Alaska</t>
  </si>
  <si>
    <t>Balance - Bristol Bay Alaska Native Regional Corporation, Alaska</t>
  </si>
  <si>
    <t>Brevig Mission ANVSA, AK-Nome Census Area, Alaska</t>
  </si>
  <si>
    <t>Birch Creek ANVSA, AK-Yukon-Koyukuk Census Area, Alaska</t>
  </si>
  <si>
    <t>Balance - Bering Straits Alaska Native Regional Corporation, Alaska</t>
  </si>
  <si>
    <t>Belkofski ANVSA, AK-Aleutians East Borough, Alaska</t>
  </si>
  <si>
    <t>Beaver ANVSA, AK-Yukon-Koyukuk Census Area, Alaska</t>
  </si>
  <si>
    <t>Barrow ANVSA, AK-North Slope Borough, Alaska</t>
  </si>
  <si>
    <t>Barrow</t>
  </si>
  <si>
    <t>Atmautluak ANVSA, AK-Bethel Census Area, Alaska</t>
  </si>
  <si>
    <t>Atka ANVSA, AK-Aleutians West Census Area, Alaska</t>
  </si>
  <si>
    <t>Atqasuk ANVSA, AK-North Slope Borough, Alaska</t>
  </si>
  <si>
    <t>Chulloonawick ANVSA, AK-Kusilvak Census Area, Alaska</t>
  </si>
  <si>
    <t>Arctic Village ANVSA, AK-Yukon-Koyukuk Census Area, Alaska</t>
  </si>
  <si>
    <t>Anvik ANVSA, AK-Yukon-Koyukuk Census Area, Alaska</t>
  </si>
  <si>
    <t>Aniak ANVSA, AK-Bethel Census Area, Alaska</t>
  </si>
  <si>
    <t>Angoon ANVSA, AK-Hoonah-Angoon Census Area, Alaska</t>
  </si>
  <si>
    <t>Georgetown ANVSA, AK-Bethel Census Area, Alaska</t>
  </si>
  <si>
    <t>Anaktuvuk Pass ANVSA, AK-North Slope Borough, Alaska</t>
  </si>
  <si>
    <t>Ambler ANVSA, AK-Northwest Arctic Borough, Alaska</t>
  </si>
  <si>
    <t>Portage Creek ANVSA, AK-Dillingham Census Area, Alaska</t>
  </si>
  <si>
    <t>Allakaket ANVSA, AK-Yukon-Koyukuk Census Area, Alaska</t>
  </si>
  <si>
    <t>Balance - Aleut Alaska Native Regional Corporation, Alaska</t>
  </si>
  <si>
    <t>Aleknagik ANVSA, AK-Dillingham Census Area, Alaska</t>
  </si>
  <si>
    <t>Alatna ANVSA, AK-Yukon-Koyukuk Census Area, Alaska</t>
  </si>
  <si>
    <t>Alakanuk ANVSA, AK-Kusilvak Census Area, Alaska</t>
  </si>
  <si>
    <t>Akutan ANVSA, AK-Aleutians East Borough, Alaska</t>
  </si>
  <si>
    <t>Akiak ANVSA, AK-Bethel Census Area, Alaska</t>
  </si>
  <si>
    <t>Akiachak ANVSA, AK-Bethel Census Area, Alaska</t>
  </si>
  <si>
    <t>Akhiok ANVSA, AK-Kodiak Island Borough, Alaska</t>
  </si>
  <si>
    <t>Balance - Ahtna Alaska Native Regional Corporation, Alaska</t>
  </si>
  <si>
    <t>Balance - Sacramento County, California</t>
  </si>
  <si>
    <t>Balance - Monroe County, Alabama</t>
  </si>
  <si>
    <t>Balance - Mobile County, Alabama</t>
  </si>
  <si>
    <t>Balance - Escambia County, Florida</t>
  </si>
  <si>
    <t>Balance - Escambia County, Alabama</t>
  </si>
  <si>
    <t>Balance - Baldwin County, Alabama</t>
  </si>
  <si>
    <t>Poarch Creek Reservation and Off-Reservation Trust Land, AL--FL-Montgomery County, Alabama</t>
  </si>
  <si>
    <t>Poarch Creek Reservation and Off-Reservation Trust Land, AL--FL-Monroe County, Alabama</t>
  </si>
  <si>
    <t>Poarch Creek Reservation and Off-Reservation Trust Land, AL--FL-Escambia County, Florida</t>
  </si>
  <si>
    <t>Poarch Creek Reservation and Off-Reservation Trust Land, AL--FL-Escambia County, Alabama</t>
  </si>
  <si>
    <t>Poarch Creek Reservation and Off-Reservation Trust Land, AL--FL-Elmore County, Alabama</t>
  </si>
  <si>
    <t>Balance - Washington County, Alabama</t>
  </si>
  <si>
    <t>MOWA Choctaw (state) Reservation, AL-Washington County, Alabama</t>
  </si>
  <si>
    <t>MOWA Choctaw (state) Reservation, AL-Mobile County, Alabama</t>
  </si>
  <si>
    <t>1998</t>
  </si>
  <si>
    <t>30</t>
  </si>
  <si>
    <t>06</t>
  </si>
  <si>
    <t>WA062VO0006</t>
  </si>
  <si>
    <t>31</t>
  </si>
  <si>
    <t>07</t>
  </si>
  <si>
    <t>WA062VO0005</t>
  </si>
  <si>
    <t>WA062VO0004</t>
  </si>
  <si>
    <t>28</t>
  </si>
  <si>
    <t>02</t>
  </si>
  <si>
    <t>WA062VO0003</t>
  </si>
  <si>
    <t>09</t>
  </si>
  <si>
    <t>OR035VO0002</t>
  </si>
  <si>
    <t>1997</t>
  </si>
  <si>
    <t>12</t>
  </si>
  <si>
    <t>OR035VO0001</t>
  </si>
  <si>
    <t>1999</t>
  </si>
  <si>
    <t>11</t>
  </si>
  <si>
    <t>OR035CE0001</t>
  </si>
  <si>
    <t>03</t>
  </si>
  <si>
    <t>OR037CE0001</t>
  </si>
  <si>
    <t>OR038CE0001</t>
  </si>
  <si>
    <t>OR036VO0001</t>
  </si>
  <si>
    <t>Coos Bay Confederated Tribes</t>
  </si>
  <si>
    <t>2000</t>
  </si>
  <si>
    <t>01</t>
  </si>
  <si>
    <t>AZ012VO0007</t>
  </si>
  <si>
    <t>08</t>
  </si>
  <si>
    <t>AZ012VO0006</t>
  </si>
  <si>
    <t>AZ012VO0003</t>
  </si>
  <si>
    <t>CA134VO0001</t>
  </si>
  <si>
    <t>OK093CE0002</t>
  </si>
  <si>
    <t>OK143VO0001</t>
  </si>
  <si>
    <t>OK143CE0004</t>
  </si>
  <si>
    <t>OK143CE0003</t>
  </si>
  <si>
    <t>OK049VO0009</t>
  </si>
  <si>
    <t>OK049VO0008</t>
  </si>
  <si>
    <t>OK049VO0007</t>
  </si>
  <si>
    <t>OK049VO0006</t>
  </si>
  <si>
    <t>OK049V00010</t>
  </si>
  <si>
    <t>OK049CE0012</t>
  </si>
  <si>
    <t>OK049CE0011</t>
  </si>
  <si>
    <t>2002</t>
  </si>
  <si>
    <t>OK049CE0010</t>
  </si>
  <si>
    <t>OK049CE0009</t>
  </si>
  <si>
    <t>OK049CE0006</t>
  </si>
  <si>
    <t>OK047VO0018</t>
  </si>
  <si>
    <t>OK047VO0017</t>
  </si>
  <si>
    <t>OK047VO0016</t>
  </si>
  <si>
    <t>OK047VO0015</t>
  </si>
  <si>
    <t>OK047VO0014</t>
  </si>
  <si>
    <t>OK047VO0013</t>
  </si>
  <si>
    <t>OK047VO0012</t>
  </si>
  <si>
    <t>OK047VO0011</t>
  </si>
  <si>
    <t>OK047VO0010</t>
  </si>
  <si>
    <t>OK047VO0009</t>
  </si>
  <si>
    <t>OK047VO0008</t>
  </si>
  <si>
    <t>OK047CE0039</t>
  </si>
  <si>
    <t>OK047CE0037</t>
  </si>
  <si>
    <t>OK047CE0036</t>
  </si>
  <si>
    <t>OK047CE0035</t>
  </si>
  <si>
    <t>OK047CE0034</t>
  </si>
  <si>
    <t>10</t>
  </si>
  <si>
    <t>OK047CE0033</t>
  </si>
  <si>
    <t>OK047CE0031</t>
  </si>
  <si>
    <t>OK047CE0026</t>
  </si>
  <si>
    <t>2003</t>
  </si>
  <si>
    <t>OK047CE0023</t>
  </si>
  <si>
    <t>OK047CE0022</t>
  </si>
  <si>
    <t>OK047CE0021</t>
  </si>
  <si>
    <t>OK045VO0048</t>
  </si>
  <si>
    <t>OK045VO0018</t>
  </si>
  <si>
    <t>OK045VO0016</t>
  </si>
  <si>
    <t>OK045VO0015</t>
  </si>
  <si>
    <t>OK045VO0014</t>
  </si>
  <si>
    <t>OK045VO0013</t>
  </si>
  <si>
    <t>OK045VO0012</t>
  </si>
  <si>
    <t>OK045VO0011</t>
  </si>
  <si>
    <t>OK045VO0010</t>
  </si>
  <si>
    <t>OK045VO0009</t>
  </si>
  <si>
    <t>OK045VO0007</t>
  </si>
  <si>
    <t>OK045VO0006</t>
  </si>
  <si>
    <t>OK045VO0005</t>
  </si>
  <si>
    <t>OK045VO0004</t>
  </si>
  <si>
    <t>OK045VO0003</t>
  </si>
  <si>
    <t>OK045VO0002</t>
  </si>
  <si>
    <t>OK045VO0001</t>
  </si>
  <si>
    <t>OK045CE0047</t>
  </si>
  <si>
    <t>OK045CE0046</t>
  </si>
  <si>
    <t>05</t>
  </si>
  <si>
    <t>OK045CE0043</t>
  </si>
  <si>
    <t>OK045CE0042</t>
  </si>
  <si>
    <t>04</t>
  </si>
  <si>
    <t>OK045CE0041</t>
  </si>
  <si>
    <t>OK045CE0039</t>
  </si>
  <si>
    <t>OK045CE0036</t>
  </si>
  <si>
    <t>OK045CE0035</t>
  </si>
  <si>
    <t>OK045CE0034</t>
  </si>
  <si>
    <t>OK045CE0033</t>
  </si>
  <si>
    <t>OK045CE0031</t>
  </si>
  <si>
    <t>OK045CE0029</t>
  </si>
  <si>
    <t>OK045CE0028</t>
  </si>
  <si>
    <t>OK045CE0027</t>
  </si>
  <si>
    <t>OK045CE0024</t>
  </si>
  <si>
    <t>OK045CE0023</t>
  </si>
  <si>
    <t>OK045CE0022</t>
  </si>
  <si>
    <t>OK045CE0021</t>
  </si>
  <si>
    <t>OK045CE0020</t>
  </si>
  <si>
    <t>UT010VO0002</t>
  </si>
  <si>
    <t>Utah Paiute Tribe</t>
  </si>
  <si>
    <t>UT010CE0005</t>
  </si>
  <si>
    <t>UT010CE0004</t>
  </si>
  <si>
    <t>MT013VO0002</t>
  </si>
  <si>
    <t>MT008VO0005</t>
  </si>
  <si>
    <t>MT008VO0004</t>
  </si>
  <si>
    <t>MT008CE0001</t>
  </si>
  <si>
    <t>MN013VO0002</t>
  </si>
  <si>
    <t>NY436VO0002</t>
  </si>
  <si>
    <t>1996</t>
  </si>
  <si>
    <t>FL059CE0002</t>
  </si>
  <si>
    <t>FL059CE0001</t>
  </si>
  <si>
    <t>WI243VO0002</t>
  </si>
  <si>
    <t>NC041VO0004</t>
  </si>
  <si>
    <t>NC041VO0003</t>
  </si>
  <si>
    <t>23</t>
  </si>
  <si>
    <t>8</t>
  </si>
  <si>
    <t>AK02R000001</t>
  </si>
  <si>
    <t>AK013VO0004</t>
  </si>
  <si>
    <t>AK013VO0003</t>
  </si>
  <si>
    <t>AK013VO0002</t>
  </si>
  <si>
    <t>AK013CE0002</t>
  </si>
  <si>
    <t>AK013CE0001</t>
  </si>
  <si>
    <t>Office</t>
  </si>
  <si>
    <t>Tribe</t>
  </si>
  <si>
    <t>Project</t>
  </si>
  <si>
    <t>Units</t>
  </si>
  <si>
    <t>Expiration Month</t>
  </si>
  <si>
    <t>Expiriation Date</t>
  </si>
  <si>
    <t>Expiration Year</t>
  </si>
  <si>
    <t>TOTAL</t>
  </si>
  <si>
    <t>NATIONAL</t>
  </si>
  <si>
    <t>Name</t>
  </si>
  <si>
    <t>Overlap</t>
  </si>
  <si>
    <t>Low Rent</t>
  </si>
  <si>
    <t>Mutual Help</t>
  </si>
  <si>
    <t>Turnkey III</t>
  </si>
  <si>
    <t>Development</t>
  </si>
  <si>
    <t>DOFA (Date of Full Availability</t>
  </si>
  <si>
    <t>AIAN Persons (American Indian/Alaska Native)</t>
  </si>
  <si>
    <t>HHLT 30% (AIAN Households with less than 30% Median Family Income)</t>
  </si>
  <si>
    <t>HHLT 30-50% (AIAN Households between 30% and 50% of Median Family Income)</t>
  </si>
  <si>
    <t>HHLT 50-80% (AIAN Households between 50% and 80% of Median Family Income)</t>
  </si>
  <si>
    <t>HH Overcrowded (AIAN Households with more than 1 person per room or without kitchen or plumbing)</t>
  </si>
  <si>
    <t>HH Severe Cost (AIAN Households with Housing Expenses greater than 50% of Income)</t>
  </si>
  <si>
    <t>Housing Shortage (Number of AIAN Households with less than 80% of Median Family Income)</t>
  </si>
  <si>
    <t>Enrollment</t>
  </si>
  <si>
    <t>TRSAIP</t>
  </si>
  <si>
    <t>AEL (Allowable Expense Level)</t>
  </si>
  <si>
    <t>FMR (Fair Market Rent)</t>
  </si>
  <si>
    <t>TDC (Total Development Cost)</t>
  </si>
  <si>
    <t>Inflation</t>
  </si>
  <si>
    <t>FCAS Portion of Allocation (Formula Current Assisted Stock 24 CFR 1000.312-1000.322)</t>
  </si>
  <si>
    <t>Needs Portion of Allocation (Needs Component 24 CFR 1000.324)</t>
  </si>
  <si>
    <t>Phase Down Adjustment (24 CFR 1000.331)</t>
  </si>
  <si>
    <t>FY 1996 Adjustment (24 CFR 1000.340)</t>
  </si>
  <si>
    <t>Census Data Used: Single Race (S) or Multi-Race (M)</t>
  </si>
  <si>
    <t>M</t>
  </si>
  <si>
    <t>S</t>
  </si>
  <si>
    <t>Please note that the totals may differ slightly due to rounding.</t>
  </si>
  <si>
    <t>Unadjusted FY 2025 Estimate Allocation</t>
  </si>
  <si>
    <t>FY 2025 Repayment Amount</t>
  </si>
  <si>
    <t>FY 2025 Estimate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</si>
</sst>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[$-409]d\-mmm\-yyyy;@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8"/>
      <name val="Courier"/>
      <family val="3"/>
    </font>
    <font>
      <b/>
      <sz val="10"/>
      <name val="Arial"/>
      <family val="2"/>
    </font>
    <font>
      <sz val="8"/>
      <name val="Courie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2" fillId="2" borderId="1" xfId="1" applyFont="1" applyFill="1" applyBorder="1" applyAlignment="1" applyProtection="1">
      <alignment horizontal="left"/>
      <protection locked="0"/>
    </xf>
    <xf numFmtId="1" fontId="2" fillId="2" borderId="1" xfId="1" applyNumberFormat="1" applyFont="1" applyFill="1" applyBorder="1" applyAlignment="1" applyProtection="1">
      <alignment horizontal="left"/>
      <protection locked="0"/>
    </xf>
    <xf numFmtId="3" fontId="2" fillId="2" borderId="1" xfId="1" applyNumberFormat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right" textRotation="90"/>
      <protection locked="0"/>
    </xf>
    <xf numFmtId="4" fontId="4" fillId="0" borderId="1" xfId="2" applyNumberFormat="1" applyFont="1" applyBorder="1"/>
    <xf numFmtId="3" fontId="4" fillId="0" borderId="1" xfId="2" applyNumberFormat="1" applyFont="1" applyBorder="1"/>
    <xf numFmtId="4" fontId="2" fillId="0" borderId="1" xfId="2" applyNumberFormat="1" applyFont="1" applyBorder="1"/>
    <xf numFmtId="3" fontId="2" fillId="0" borderId="1" xfId="2" applyNumberFormat="1" applyFont="1" applyBorder="1"/>
    <xf numFmtId="0" fontId="2" fillId="2" borderId="1" xfId="1" applyFont="1" applyFill="1" applyBorder="1"/>
    <xf numFmtId="3" fontId="2" fillId="2" borderId="1" xfId="1" applyNumberFormat="1" applyFont="1" applyFill="1" applyBorder="1" applyAlignment="1" applyProtection="1">
      <alignment horizontal="right" textRotation="90"/>
      <protection locked="0"/>
    </xf>
    <xf numFmtId="164" fontId="2" fillId="2" borderId="1" xfId="1" applyNumberFormat="1" applyFont="1" applyFill="1" applyBorder="1" applyAlignment="1" applyProtection="1">
      <alignment horizontal="right" textRotation="90"/>
      <protection locked="0"/>
    </xf>
    <xf numFmtId="164" fontId="4" fillId="0" borderId="1" xfId="2" applyNumberFormat="1" applyFont="1" applyBorder="1"/>
    <xf numFmtId="3" fontId="5" fillId="0" borderId="1" xfId="0" applyNumberFormat="1" applyFont="1" applyBorder="1"/>
    <xf numFmtId="37" fontId="6" fillId="2" borderId="2" xfId="2" applyNumberFormat="1" applyFont="1" applyFill="1" applyBorder="1" applyAlignment="1" applyProtection="1">
      <alignment horizontal="right" textRotation="90" wrapText="1"/>
      <protection locked="0"/>
    </xf>
    <xf numFmtId="3" fontId="6" fillId="2" borderId="2" xfId="2" applyNumberFormat="1" applyFont="1" applyFill="1" applyBorder="1" applyAlignment="1" applyProtection="1">
      <alignment horizontal="right" textRotation="90" wrapText="1"/>
      <protection locked="0"/>
    </xf>
    <xf numFmtId="165" fontId="6" fillId="2" borderId="2" xfId="2" applyNumberFormat="1" applyFont="1" applyFill="1" applyBorder="1" applyAlignment="1" applyProtection="1">
      <alignment horizontal="right" textRotation="90" wrapText="1"/>
      <protection locked="0"/>
    </xf>
    <xf numFmtId="4" fontId="6" fillId="2" borderId="2" xfId="2" applyNumberFormat="1" applyFont="1" applyFill="1" applyBorder="1" applyAlignment="1" applyProtection="1">
      <alignment horizontal="right" textRotation="90" wrapText="1"/>
      <protection locked="0"/>
    </xf>
    <xf numFmtId="5" fontId="6" fillId="2" borderId="2" xfId="2" applyNumberFormat="1" applyFont="1" applyFill="1" applyBorder="1" applyAlignment="1" applyProtection="1">
      <alignment horizontal="right" textRotation="90" wrapText="1"/>
      <protection locked="0"/>
    </xf>
    <xf numFmtId="4" fontId="2" fillId="0" borderId="1" xfId="0" applyNumberFormat="1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165" fontId="4" fillId="0" borderId="1" xfId="0" applyNumberFormat="1" applyFont="1" applyBorder="1"/>
    <xf numFmtId="5" fontId="4" fillId="0" borderId="1" xfId="0" applyNumberFormat="1" applyFont="1" applyBorder="1"/>
    <xf numFmtId="3" fontId="2" fillId="0" borderId="1" xfId="0" applyNumberFormat="1" applyFont="1" applyBorder="1"/>
    <xf numFmtId="165" fontId="2" fillId="0" borderId="1" xfId="0" applyNumberFormat="1" applyFont="1" applyBorder="1"/>
    <xf numFmtId="5" fontId="2" fillId="0" borderId="1" xfId="0" applyNumberFormat="1" applyFont="1" applyBorder="1"/>
    <xf numFmtId="0" fontId="5" fillId="0" borderId="0" xfId="0" applyFont="1"/>
    <xf numFmtId="5" fontId="5" fillId="0" borderId="1" xfId="0" applyNumberFormat="1" applyFont="1" applyBorder="1"/>
    <xf numFmtId="0" fontId="6" fillId="0" borderId="1" xfId="0" applyFont="1" applyBorder="1"/>
    <xf numFmtId="0" fontId="0" fillId="0" borderId="1" xfId="0" applyBorder="1"/>
    <xf numFmtId="3" fontId="0" fillId="0" borderId="1" xfId="0" applyNumberFormat="1" applyBorder="1"/>
    <xf numFmtId="165" fontId="0" fillId="0" borderId="1" xfId="0" applyNumberFormat="1" applyBorder="1"/>
    <xf numFmtId="4" fontId="0" fillId="0" borderId="1" xfId="0" applyNumberFormat="1" applyBorder="1"/>
    <xf numFmtId="5" fontId="0" fillId="0" borderId="1" xfId="0" applyNumberFormat="1" applyBorder="1"/>
    <xf numFmtId="3" fontId="6" fillId="0" borderId="1" xfId="0" applyNumberFormat="1" applyFont="1" applyBorder="1"/>
    <xf numFmtId="0" fontId="7" fillId="0" borderId="1" xfId="2" applyFont="1" applyBorder="1" applyAlignment="1">
      <alignment horizontal="left" wrapText="1"/>
    </xf>
  </cellXfs>
  <cellStyles count="3">
    <cellStyle name="Normal" xfId="0" builtinId="0"/>
    <cellStyle name="Normal 2" xfId="1" xr:uid="{01DB015E-3D5F-4A7B-9BE0-1D3B85F7C703}"/>
    <cellStyle name="Normal 3" xfId="2" xr:uid="{7512A949-8449-470F-8016-F211A330FE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6"/>
  <sheetViews>
    <sheetView view="pageLayout" topLeftCell="A557" zoomScale="80" zoomScaleNormal="90" zoomScalePageLayoutView="80" workbookViewId="0">
      <selection activeCell="L577" sqref="L577"/>
    </sheetView>
  </sheetViews>
  <sheetFormatPr defaultRowHeight="15" x14ac:dyDescent="0.25"/>
  <cols>
    <col min="1" max="1" width="11.28515625" customWidth="1"/>
    <col min="2" max="2" width="47.42578125" customWidth="1"/>
    <col min="3" max="3" width="9.85546875" customWidth="1"/>
    <col min="4" max="4" width="8.42578125" customWidth="1"/>
    <col min="5" max="5" width="7.140625" customWidth="1"/>
    <col min="6" max="6" width="8.42578125" customWidth="1"/>
    <col min="7" max="8" width="7" customWidth="1"/>
    <col min="9" max="9" width="8" customWidth="1"/>
    <col min="10" max="10" width="9.7109375" customWidth="1"/>
    <col min="11" max="11" width="9.5703125" customWidth="1"/>
    <col min="12" max="12" width="7.85546875" customWidth="1"/>
    <col min="13" max="13" width="9" customWidth="1"/>
    <col min="14" max="14" width="9.42578125" customWidth="1"/>
    <col min="15" max="15" width="6" customWidth="1"/>
    <col min="16" max="16" width="14.42578125" customWidth="1"/>
    <col min="17" max="17" width="13.85546875" customWidth="1"/>
    <col min="18" max="18" width="10.5703125" customWidth="1"/>
    <col min="19" max="19" width="11.7109375" customWidth="1"/>
    <col min="20" max="20" width="13.85546875" customWidth="1"/>
    <col min="21" max="21" width="11" customWidth="1"/>
    <col min="22" max="22" width="13.85546875" customWidth="1"/>
    <col min="23" max="23" width="4.28515625" customWidth="1"/>
  </cols>
  <sheetData>
    <row r="1" spans="1:23" ht="294.60000000000002" customHeight="1" x14ac:dyDescent="0.25">
      <c r="A1" s="14" t="s">
        <v>3885</v>
      </c>
      <c r="B1" s="14" t="s">
        <v>3886</v>
      </c>
      <c r="C1" s="15" t="s">
        <v>3901</v>
      </c>
      <c r="D1" s="15" t="s">
        <v>3902</v>
      </c>
      <c r="E1" s="15" t="s">
        <v>3903</v>
      </c>
      <c r="F1" s="15" t="s">
        <v>3904</v>
      </c>
      <c r="G1" s="15" t="s">
        <v>3905</v>
      </c>
      <c r="H1" s="15" t="s">
        <v>3906</v>
      </c>
      <c r="I1" s="15" t="s">
        <v>3907</v>
      </c>
      <c r="J1" s="15" t="s">
        <v>3908</v>
      </c>
      <c r="K1" s="15" t="s">
        <v>3909</v>
      </c>
      <c r="L1" s="15" t="s">
        <v>3910</v>
      </c>
      <c r="M1" s="16" t="s">
        <v>3911</v>
      </c>
      <c r="N1" s="16" t="s">
        <v>3912</v>
      </c>
      <c r="O1" s="17" t="s">
        <v>3913</v>
      </c>
      <c r="P1" s="16" t="s">
        <v>3914</v>
      </c>
      <c r="Q1" s="16" t="s">
        <v>3915</v>
      </c>
      <c r="R1" s="18" t="s">
        <v>3916</v>
      </c>
      <c r="S1" s="18" t="s">
        <v>3917</v>
      </c>
      <c r="T1" s="18" t="s">
        <v>3922</v>
      </c>
      <c r="U1" s="18" t="s">
        <v>3923</v>
      </c>
      <c r="V1" s="18" t="s">
        <v>3924</v>
      </c>
      <c r="W1" s="14" t="s">
        <v>3918</v>
      </c>
    </row>
    <row r="2" spans="1:23" x14ac:dyDescent="0.25">
      <c r="A2" s="20" t="s">
        <v>6</v>
      </c>
      <c r="B2" s="20" t="s">
        <v>30</v>
      </c>
      <c r="C2" s="21">
        <v>141.77162557470547</v>
      </c>
      <c r="D2" s="21">
        <v>13.720326765977896</v>
      </c>
      <c r="E2" s="21">
        <v>1.9144641999038923</v>
      </c>
      <c r="F2" s="21">
        <v>8.5353195579048542</v>
      </c>
      <c r="G2" s="21">
        <v>8.2960115329168662</v>
      </c>
      <c r="H2" s="21">
        <v>6.7803940413262858</v>
      </c>
      <c r="I2" s="21">
        <v>24.17011052378664</v>
      </c>
      <c r="J2" s="21">
        <v>384</v>
      </c>
      <c r="K2" s="21">
        <v>332</v>
      </c>
      <c r="L2" s="21">
        <v>0</v>
      </c>
      <c r="M2" s="22">
        <v>1812</v>
      </c>
      <c r="N2" s="22">
        <v>724888.09942744987</v>
      </c>
      <c r="O2" s="20">
        <v>2.1640881763527058</v>
      </c>
      <c r="P2" s="22">
        <v>0</v>
      </c>
      <c r="Q2" s="23">
        <v>70245.078496360511</v>
      </c>
      <c r="R2" s="23">
        <v>-78.874865427122785</v>
      </c>
      <c r="S2" s="23">
        <v>-651.91665314311285</v>
      </c>
      <c r="T2" s="23">
        <v>69514.286977790282</v>
      </c>
      <c r="U2" s="23">
        <v>0</v>
      </c>
      <c r="V2" s="23">
        <v>69514.286977790282</v>
      </c>
      <c r="W2" s="20" t="s">
        <v>3919</v>
      </c>
    </row>
    <row r="3" spans="1:23" x14ac:dyDescent="0.25">
      <c r="A3" s="20" t="s">
        <v>6</v>
      </c>
      <c r="B3" s="20" t="s">
        <v>111</v>
      </c>
      <c r="C3" s="21">
        <v>286.77431473922906</v>
      </c>
      <c r="D3" s="21">
        <v>35</v>
      </c>
      <c r="E3" s="21">
        <v>35</v>
      </c>
      <c r="F3" s="21">
        <v>40</v>
      </c>
      <c r="G3" s="21">
        <v>10</v>
      </c>
      <c r="H3" s="21">
        <v>10</v>
      </c>
      <c r="I3" s="21">
        <v>98</v>
      </c>
      <c r="J3" s="21">
        <v>693</v>
      </c>
      <c r="K3" s="21">
        <v>693</v>
      </c>
      <c r="L3" s="21">
        <v>0</v>
      </c>
      <c r="M3" s="22">
        <v>1358</v>
      </c>
      <c r="N3" s="22">
        <v>724888.09942744987</v>
      </c>
      <c r="O3" s="20">
        <v>2.1640881763527058</v>
      </c>
      <c r="P3" s="22">
        <v>0</v>
      </c>
      <c r="Q3" s="23">
        <v>209919.80221433903</v>
      </c>
      <c r="R3" s="23">
        <v>0</v>
      </c>
      <c r="S3" s="23">
        <v>-1950.372227744476</v>
      </c>
      <c r="T3" s="23">
        <v>207969.42998659454</v>
      </c>
      <c r="U3" s="23">
        <v>0</v>
      </c>
      <c r="V3" s="23">
        <v>207969.42998659454</v>
      </c>
      <c r="W3" s="20" t="s">
        <v>3920</v>
      </c>
    </row>
    <row r="4" spans="1:23" x14ac:dyDescent="0.25">
      <c r="A4" s="20" t="s">
        <v>6</v>
      </c>
      <c r="B4" s="20" t="s">
        <v>7</v>
      </c>
      <c r="C4" s="21">
        <v>249.87707462686569</v>
      </c>
      <c r="D4" s="21">
        <v>0</v>
      </c>
      <c r="E4" s="21">
        <v>15</v>
      </c>
      <c r="F4" s="21">
        <v>0</v>
      </c>
      <c r="G4" s="21">
        <v>0</v>
      </c>
      <c r="H4" s="21">
        <v>3</v>
      </c>
      <c r="I4" s="21">
        <v>3</v>
      </c>
      <c r="J4" s="21">
        <v>586</v>
      </c>
      <c r="K4" s="21">
        <v>586</v>
      </c>
      <c r="L4" s="21">
        <v>875.39999999999986</v>
      </c>
      <c r="M4" s="22">
        <v>1294</v>
      </c>
      <c r="N4" s="22">
        <v>724888.09942744987</v>
      </c>
      <c r="O4" s="20">
        <v>2.1640881763527058</v>
      </c>
      <c r="P4" s="22">
        <v>2088412.2383222603</v>
      </c>
      <c r="Q4" s="23">
        <v>27750.06426133382</v>
      </c>
      <c r="R4" s="23">
        <v>0</v>
      </c>
      <c r="S4" s="23">
        <v>-15275.196879749272</v>
      </c>
      <c r="T4" s="23">
        <v>2100887.1057038452</v>
      </c>
      <c r="U4" s="23">
        <v>0</v>
      </c>
      <c r="V4" s="23">
        <v>2100887.1057038452</v>
      </c>
      <c r="W4" s="20" t="s">
        <v>3919</v>
      </c>
    </row>
    <row r="5" spans="1:23" x14ac:dyDescent="0.25">
      <c r="A5" s="20" t="s">
        <v>6</v>
      </c>
      <c r="B5" s="20" t="s">
        <v>8</v>
      </c>
      <c r="C5" s="21">
        <v>34.751792095289659</v>
      </c>
      <c r="D5" s="21">
        <v>4</v>
      </c>
      <c r="E5" s="21">
        <v>4</v>
      </c>
      <c r="F5" s="21">
        <v>10</v>
      </c>
      <c r="G5" s="21">
        <v>0</v>
      </c>
      <c r="H5" s="21">
        <v>0</v>
      </c>
      <c r="I5" s="21">
        <v>18</v>
      </c>
      <c r="J5" s="21">
        <v>98</v>
      </c>
      <c r="K5" s="21">
        <v>86</v>
      </c>
      <c r="L5" s="21">
        <v>0</v>
      </c>
      <c r="M5" s="22">
        <v>1812</v>
      </c>
      <c r="N5" s="22">
        <v>724888.09942744987</v>
      </c>
      <c r="O5" s="20">
        <v>2.1640881763527058</v>
      </c>
      <c r="P5" s="22">
        <v>0</v>
      </c>
      <c r="Q5" s="23">
        <v>64173</v>
      </c>
      <c r="R5" s="23">
        <v>0</v>
      </c>
      <c r="S5" s="23">
        <v>0</v>
      </c>
      <c r="T5" s="23">
        <v>64173</v>
      </c>
      <c r="U5" s="23">
        <v>0</v>
      </c>
      <c r="V5" s="23">
        <v>64173</v>
      </c>
      <c r="W5" s="20" t="s">
        <v>3920</v>
      </c>
    </row>
    <row r="6" spans="1:23" x14ac:dyDescent="0.25">
      <c r="A6" s="20" t="s">
        <v>6</v>
      </c>
      <c r="B6" s="20" t="s">
        <v>9</v>
      </c>
      <c r="C6" s="21">
        <v>682.34920574867249</v>
      </c>
      <c r="D6" s="21">
        <v>50</v>
      </c>
      <c r="E6" s="21">
        <v>25</v>
      </c>
      <c r="F6" s="21">
        <v>40</v>
      </c>
      <c r="G6" s="21">
        <v>100</v>
      </c>
      <c r="H6" s="21">
        <v>15</v>
      </c>
      <c r="I6" s="21">
        <v>115</v>
      </c>
      <c r="J6" s="21">
        <v>815</v>
      </c>
      <c r="K6" s="21">
        <v>708</v>
      </c>
      <c r="L6" s="21">
        <v>0</v>
      </c>
      <c r="M6" s="22">
        <v>1957</v>
      </c>
      <c r="N6" s="22">
        <v>724888.09942744987</v>
      </c>
      <c r="O6" s="20">
        <v>2.1640881763527058</v>
      </c>
      <c r="P6" s="22">
        <v>0</v>
      </c>
      <c r="Q6" s="23">
        <v>546944.86107686115</v>
      </c>
      <c r="R6" s="23">
        <v>-407.47268478035602</v>
      </c>
      <c r="S6" s="23">
        <v>-5077.8979996156759</v>
      </c>
      <c r="T6" s="23">
        <v>541459.49039246514</v>
      </c>
      <c r="U6" s="23">
        <v>0</v>
      </c>
      <c r="V6" s="23">
        <v>541459.49039246514</v>
      </c>
      <c r="W6" s="20" t="s">
        <v>3920</v>
      </c>
    </row>
    <row r="7" spans="1:23" x14ac:dyDescent="0.25">
      <c r="A7" s="20" t="s">
        <v>6</v>
      </c>
      <c r="B7" s="20" t="s">
        <v>10</v>
      </c>
      <c r="C7" s="21">
        <v>367.50687088141592</v>
      </c>
      <c r="D7" s="21">
        <v>30</v>
      </c>
      <c r="E7" s="21">
        <v>10</v>
      </c>
      <c r="F7" s="21">
        <v>20</v>
      </c>
      <c r="G7" s="21">
        <v>50</v>
      </c>
      <c r="H7" s="21">
        <v>4</v>
      </c>
      <c r="I7" s="21">
        <v>60</v>
      </c>
      <c r="J7" s="21">
        <v>396</v>
      </c>
      <c r="K7" s="21">
        <v>396</v>
      </c>
      <c r="L7" s="21">
        <v>0</v>
      </c>
      <c r="M7" s="22">
        <v>1957</v>
      </c>
      <c r="N7" s="22">
        <v>724888.09942744987</v>
      </c>
      <c r="O7" s="20">
        <v>2.1640881763527058</v>
      </c>
      <c r="P7" s="22">
        <v>0</v>
      </c>
      <c r="Q7" s="23">
        <v>268203.63124962209</v>
      </c>
      <c r="R7" s="23">
        <v>-570.67629864481603</v>
      </c>
      <c r="S7" s="23">
        <v>-2486.5871492799993</v>
      </c>
      <c r="T7" s="23">
        <v>265146.36780169728</v>
      </c>
      <c r="U7" s="23">
        <v>0</v>
      </c>
      <c r="V7" s="23">
        <v>265146.36780169728</v>
      </c>
      <c r="W7" s="20" t="s">
        <v>3920</v>
      </c>
    </row>
    <row r="8" spans="1:23" x14ac:dyDescent="0.25">
      <c r="A8" s="20" t="s">
        <v>6</v>
      </c>
      <c r="B8" s="20" t="s">
        <v>11</v>
      </c>
      <c r="C8" s="21">
        <v>44.88198095238095</v>
      </c>
      <c r="D8" s="21">
        <v>4</v>
      </c>
      <c r="E8" s="21">
        <v>15</v>
      </c>
      <c r="F8" s="21">
        <v>10</v>
      </c>
      <c r="G8" s="21">
        <v>4</v>
      </c>
      <c r="H8" s="21">
        <v>4</v>
      </c>
      <c r="I8" s="21">
        <v>27</v>
      </c>
      <c r="J8" s="21">
        <v>163</v>
      </c>
      <c r="K8" s="21">
        <v>58</v>
      </c>
      <c r="L8" s="21">
        <v>0</v>
      </c>
      <c r="M8" s="22">
        <v>1358</v>
      </c>
      <c r="N8" s="22">
        <v>724888.09942744987</v>
      </c>
      <c r="O8" s="20">
        <v>2.1640881763527058</v>
      </c>
      <c r="P8" s="22">
        <v>0</v>
      </c>
      <c r="Q8" s="23">
        <v>64173</v>
      </c>
      <c r="R8" s="23">
        <v>0</v>
      </c>
      <c r="S8" s="23">
        <v>0</v>
      </c>
      <c r="T8" s="23">
        <v>64173</v>
      </c>
      <c r="U8" s="23">
        <v>0</v>
      </c>
      <c r="V8" s="23">
        <v>64173</v>
      </c>
      <c r="W8" s="20" t="s">
        <v>3920</v>
      </c>
    </row>
    <row r="9" spans="1:23" x14ac:dyDescent="0.25">
      <c r="A9" s="20" t="s">
        <v>6</v>
      </c>
      <c r="B9" s="20" t="s">
        <v>12</v>
      </c>
      <c r="C9" s="21">
        <v>731.19520846740045</v>
      </c>
      <c r="D9" s="21">
        <v>45</v>
      </c>
      <c r="E9" s="21">
        <v>50</v>
      </c>
      <c r="F9" s="21">
        <v>25</v>
      </c>
      <c r="G9" s="21">
        <v>100</v>
      </c>
      <c r="H9" s="21">
        <v>10</v>
      </c>
      <c r="I9" s="21">
        <v>120</v>
      </c>
      <c r="J9" s="21">
        <v>849</v>
      </c>
      <c r="K9" s="21">
        <v>849</v>
      </c>
      <c r="L9" s="21">
        <v>0</v>
      </c>
      <c r="M9" s="22">
        <v>905</v>
      </c>
      <c r="N9" s="22">
        <v>724888.09942744987</v>
      </c>
      <c r="O9" s="20">
        <v>2.1640881763527058</v>
      </c>
      <c r="P9" s="22">
        <v>0</v>
      </c>
      <c r="Q9" s="23">
        <v>540388.43437798298</v>
      </c>
      <c r="R9" s="23">
        <v>-864.85554110363989</v>
      </c>
      <c r="S9" s="23">
        <v>-5012.7324496158426</v>
      </c>
      <c r="T9" s="23">
        <v>534510.8463872635</v>
      </c>
      <c r="U9" s="23">
        <v>0</v>
      </c>
      <c r="V9" s="23">
        <v>534510.8463872635</v>
      </c>
      <c r="W9" s="20" t="s">
        <v>3920</v>
      </c>
    </row>
    <row r="10" spans="1:23" x14ac:dyDescent="0.25">
      <c r="A10" s="20" t="s">
        <v>6</v>
      </c>
      <c r="B10" s="20" t="s">
        <v>13</v>
      </c>
      <c r="C10" s="21">
        <v>29.235496748374185</v>
      </c>
      <c r="D10" s="21">
        <v>0</v>
      </c>
      <c r="E10" s="21">
        <v>0</v>
      </c>
      <c r="F10" s="21">
        <v>4</v>
      </c>
      <c r="G10" s="21">
        <v>4</v>
      </c>
      <c r="H10" s="21">
        <v>0</v>
      </c>
      <c r="I10" s="21">
        <v>4</v>
      </c>
      <c r="J10" s="21">
        <v>70</v>
      </c>
      <c r="K10" s="21">
        <v>33</v>
      </c>
      <c r="L10" s="21">
        <v>0</v>
      </c>
      <c r="M10" s="22">
        <v>1072</v>
      </c>
      <c r="N10" s="22">
        <v>776034.09568439994</v>
      </c>
      <c r="O10" s="20">
        <v>2.1640881763527058</v>
      </c>
      <c r="P10" s="22">
        <v>0</v>
      </c>
      <c r="Q10" s="23">
        <v>64173</v>
      </c>
      <c r="R10" s="23">
        <v>0</v>
      </c>
      <c r="S10" s="23">
        <v>0</v>
      </c>
      <c r="T10" s="23">
        <v>64173</v>
      </c>
      <c r="U10" s="23">
        <v>0</v>
      </c>
      <c r="V10" s="23">
        <v>64173</v>
      </c>
      <c r="W10" s="20" t="s">
        <v>3920</v>
      </c>
    </row>
    <row r="11" spans="1:23" x14ac:dyDescent="0.25">
      <c r="A11" s="20" t="s">
        <v>6</v>
      </c>
      <c r="B11" s="20" t="s">
        <v>14</v>
      </c>
      <c r="C11" s="21">
        <v>197.01228095360162</v>
      </c>
      <c r="D11" s="21">
        <v>4</v>
      </c>
      <c r="E11" s="21">
        <v>10</v>
      </c>
      <c r="F11" s="21">
        <v>15</v>
      </c>
      <c r="G11" s="21">
        <v>19</v>
      </c>
      <c r="H11" s="21">
        <v>4</v>
      </c>
      <c r="I11" s="21">
        <v>29</v>
      </c>
      <c r="J11" s="21">
        <v>351</v>
      </c>
      <c r="K11" s="21">
        <v>208</v>
      </c>
      <c r="L11" s="21">
        <v>0</v>
      </c>
      <c r="M11" s="22">
        <v>1282</v>
      </c>
      <c r="N11" s="22">
        <v>724888.09942744987</v>
      </c>
      <c r="O11" s="20">
        <v>2.1640881763527058</v>
      </c>
      <c r="P11" s="22">
        <v>0</v>
      </c>
      <c r="Q11" s="23">
        <v>98333.183217993705</v>
      </c>
      <c r="R11" s="23">
        <v>0</v>
      </c>
      <c r="S11" s="23">
        <v>-913.61704608629702</v>
      </c>
      <c r="T11" s="23">
        <v>97419.566171907412</v>
      </c>
      <c r="U11" s="23">
        <v>0</v>
      </c>
      <c r="V11" s="23">
        <v>97419.566171907412</v>
      </c>
      <c r="W11" s="20" t="s">
        <v>3919</v>
      </c>
    </row>
    <row r="12" spans="1:23" x14ac:dyDescent="0.25">
      <c r="A12" s="20" t="s">
        <v>6</v>
      </c>
      <c r="B12" s="20" t="s">
        <v>15</v>
      </c>
      <c r="C12" s="21">
        <v>20.962200560334328</v>
      </c>
      <c r="D12" s="21">
        <v>0</v>
      </c>
      <c r="E12" s="21">
        <v>0.96337351926432191</v>
      </c>
      <c r="F12" s="21">
        <v>0</v>
      </c>
      <c r="G12" s="21">
        <v>0</v>
      </c>
      <c r="H12" s="21">
        <v>0</v>
      </c>
      <c r="I12" s="21">
        <v>0.96337351926432191</v>
      </c>
      <c r="J12" s="21">
        <v>3400</v>
      </c>
      <c r="K12" s="21">
        <v>65.277333333333331</v>
      </c>
      <c r="L12" s="21">
        <v>924.0100000000001</v>
      </c>
      <c r="M12" s="22">
        <v>1991</v>
      </c>
      <c r="N12" s="22">
        <v>724888.09942744987</v>
      </c>
      <c r="O12" s="20">
        <v>2.1640881763527058</v>
      </c>
      <c r="P12" s="22">
        <v>1743842.4718701495</v>
      </c>
      <c r="Q12" s="23">
        <v>1846.6511996702645</v>
      </c>
      <c r="R12" s="23">
        <v>0</v>
      </c>
      <c r="S12" s="23">
        <v>-6970.372412035812</v>
      </c>
      <c r="T12" s="23">
        <v>1738718.7506577841</v>
      </c>
      <c r="U12" s="23">
        <v>0</v>
      </c>
      <c r="V12" s="23">
        <v>1738718.7506577841</v>
      </c>
      <c r="W12" s="20" t="s">
        <v>3919</v>
      </c>
    </row>
    <row r="13" spans="1:23" x14ac:dyDescent="0.25">
      <c r="A13" s="20" t="s">
        <v>6</v>
      </c>
      <c r="B13" s="20" t="s">
        <v>189</v>
      </c>
      <c r="C13" s="21">
        <v>437.80739542760369</v>
      </c>
      <c r="D13" s="21">
        <v>35</v>
      </c>
      <c r="E13" s="21">
        <v>30</v>
      </c>
      <c r="F13" s="21">
        <v>50</v>
      </c>
      <c r="G13" s="21">
        <v>80</v>
      </c>
      <c r="H13" s="21">
        <v>10</v>
      </c>
      <c r="I13" s="21">
        <v>115</v>
      </c>
      <c r="J13" s="21">
        <v>480</v>
      </c>
      <c r="K13" s="21">
        <v>274</v>
      </c>
      <c r="L13" s="21">
        <v>0</v>
      </c>
      <c r="M13" s="22">
        <v>905</v>
      </c>
      <c r="N13" s="22">
        <v>724888.09942744998</v>
      </c>
      <c r="O13" s="20">
        <v>2.1640881763527058</v>
      </c>
      <c r="P13" s="22">
        <v>0</v>
      </c>
      <c r="Q13" s="23">
        <v>449993.17388419074</v>
      </c>
      <c r="R13" s="23">
        <v>-405.80988758767563</v>
      </c>
      <c r="S13" s="23">
        <v>-4177.1319305479292</v>
      </c>
      <c r="T13" s="23">
        <v>445410.23206605512</v>
      </c>
      <c r="U13" s="23">
        <v>0</v>
      </c>
      <c r="V13" s="23">
        <v>445410.23206605512</v>
      </c>
      <c r="W13" s="20" t="s">
        <v>3920</v>
      </c>
    </row>
    <row r="14" spans="1:23" x14ac:dyDescent="0.25">
      <c r="A14" s="20" t="s">
        <v>6</v>
      </c>
      <c r="B14" s="20" t="s">
        <v>16</v>
      </c>
      <c r="C14" s="21">
        <v>155.60828914457227</v>
      </c>
      <c r="D14" s="21">
        <v>35</v>
      </c>
      <c r="E14" s="21">
        <v>15</v>
      </c>
      <c r="F14" s="21">
        <v>4</v>
      </c>
      <c r="G14" s="21">
        <v>60</v>
      </c>
      <c r="H14" s="21">
        <v>4</v>
      </c>
      <c r="I14" s="21">
        <v>54</v>
      </c>
      <c r="J14" s="21">
        <v>257</v>
      </c>
      <c r="K14" s="21">
        <v>129</v>
      </c>
      <c r="L14" s="21">
        <v>0</v>
      </c>
      <c r="M14" s="22">
        <v>1072</v>
      </c>
      <c r="N14" s="22">
        <v>776034.09568439994</v>
      </c>
      <c r="O14" s="20">
        <v>2.1640881763527058</v>
      </c>
      <c r="P14" s="22">
        <v>0</v>
      </c>
      <c r="Q14" s="23">
        <v>304473.31387961877</v>
      </c>
      <c r="R14" s="23">
        <v>-572.70545341159823</v>
      </c>
      <c r="S14" s="23">
        <v>-2823.5511867714422</v>
      </c>
      <c r="T14" s="23">
        <v>301077.05723943573</v>
      </c>
      <c r="U14" s="23">
        <v>0</v>
      </c>
      <c r="V14" s="23">
        <v>301077.05723943573</v>
      </c>
      <c r="W14" s="20" t="s">
        <v>3920</v>
      </c>
    </row>
    <row r="15" spans="1:23" x14ac:dyDescent="0.25">
      <c r="A15" s="20" t="s">
        <v>6</v>
      </c>
      <c r="B15" s="20" t="s">
        <v>166</v>
      </c>
      <c r="C15" s="21">
        <v>184.37756361667567</v>
      </c>
      <c r="D15" s="21">
        <v>30</v>
      </c>
      <c r="E15" s="21">
        <v>15</v>
      </c>
      <c r="F15" s="21">
        <v>4</v>
      </c>
      <c r="G15" s="21">
        <v>15</v>
      </c>
      <c r="H15" s="21">
        <v>10</v>
      </c>
      <c r="I15" s="21">
        <v>49</v>
      </c>
      <c r="J15" s="21">
        <v>606</v>
      </c>
      <c r="K15" s="21">
        <v>618</v>
      </c>
      <c r="L15" s="21">
        <v>0</v>
      </c>
      <c r="M15" s="22">
        <v>1812</v>
      </c>
      <c r="N15" s="22">
        <v>724888.09942744975</v>
      </c>
      <c r="O15" s="20">
        <v>2.1640881763527058</v>
      </c>
      <c r="P15" s="22">
        <v>0</v>
      </c>
      <c r="Q15" s="23">
        <v>155729.0448824226</v>
      </c>
      <c r="R15" s="23">
        <v>0</v>
      </c>
      <c r="S15" s="23">
        <v>-1446.8840051674892</v>
      </c>
      <c r="T15" s="23">
        <v>154282.16087725511</v>
      </c>
      <c r="U15" s="23">
        <v>0</v>
      </c>
      <c r="V15" s="23">
        <v>154282.16087725511</v>
      </c>
      <c r="W15" s="20" t="s">
        <v>3920</v>
      </c>
    </row>
    <row r="16" spans="1:23" x14ac:dyDescent="0.25">
      <c r="A16" s="20" t="s">
        <v>6</v>
      </c>
      <c r="B16" s="20" t="s">
        <v>18</v>
      </c>
      <c r="C16" s="21">
        <v>226.32590721044045</v>
      </c>
      <c r="D16" s="21">
        <v>10</v>
      </c>
      <c r="E16" s="21">
        <v>15</v>
      </c>
      <c r="F16" s="21">
        <v>4</v>
      </c>
      <c r="G16" s="21">
        <v>35</v>
      </c>
      <c r="H16" s="21">
        <v>4</v>
      </c>
      <c r="I16" s="21">
        <v>29</v>
      </c>
      <c r="J16" s="21">
        <v>361</v>
      </c>
      <c r="K16" s="21">
        <v>334</v>
      </c>
      <c r="L16" s="21">
        <v>0</v>
      </c>
      <c r="M16" s="22">
        <v>1884</v>
      </c>
      <c r="N16" s="22">
        <v>776034.09568439994</v>
      </c>
      <c r="O16" s="20">
        <v>2.1640881763527058</v>
      </c>
      <c r="P16" s="22">
        <v>0</v>
      </c>
      <c r="Q16" s="23">
        <v>185431.9787429799</v>
      </c>
      <c r="R16" s="23">
        <v>-196.98587714478785</v>
      </c>
      <c r="S16" s="23">
        <v>-1721.0248003334539</v>
      </c>
      <c r="T16" s="23">
        <v>183513.96806550166</v>
      </c>
      <c r="U16" s="23">
        <v>0</v>
      </c>
      <c r="V16" s="23">
        <v>183513.96806550166</v>
      </c>
      <c r="W16" s="20" t="s">
        <v>3920</v>
      </c>
    </row>
    <row r="17" spans="1:23" x14ac:dyDescent="0.25">
      <c r="A17" s="20" t="s">
        <v>6</v>
      </c>
      <c r="B17" s="20" t="s">
        <v>19</v>
      </c>
      <c r="C17" s="21">
        <v>288.53144394618835</v>
      </c>
      <c r="D17" s="21">
        <v>10</v>
      </c>
      <c r="E17" s="21">
        <v>10</v>
      </c>
      <c r="F17" s="21">
        <v>25</v>
      </c>
      <c r="G17" s="21">
        <v>40</v>
      </c>
      <c r="H17" s="21">
        <v>4</v>
      </c>
      <c r="I17" s="21">
        <v>43</v>
      </c>
      <c r="J17" s="21">
        <v>348</v>
      </c>
      <c r="K17" s="21">
        <v>166</v>
      </c>
      <c r="L17" s="21">
        <v>0</v>
      </c>
      <c r="M17" s="22">
        <v>1901</v>
      </c>
      <c r="N17" s="22">
        <v>776034.09568439994</v>
      </c>
      <c r="O17" s="20">
        <v>2.1640881763527058</v>
      </c>
      <c r="P17" s="22">
        <v>0</v>
      </c>
      <c r="Q17" s="23">
        <v>222724.15673499845</v>
      </c>
      <c r="R17" s="23">
        <v>-114.17457339061114</v>
      </c>
      <c r="S17" s="23">
        <v>-2068.2771336807032</v>
      </c>
      <c r="T17" s="23">
        <v>220541.70502792715</v>
      </c>
      <c r="U17" s="23">
        <v>0</v>
      </c>
      <c r="V17" s="23">
        <v>220541.70502792715</v>
      </c>
      <c r="W17" s="20" t="s">
        <v>3920</v>
      </c>
    </row>
    <row r="18" spans="1:23" x14ac:dyDescent="0.25">
      <c r="A18" s="20" t="s">
        <v>6</v>
      </c>
      <c r="B18" s="20" t="s">
        <v>21</v>
      </c>
      <c r="C18" s="21">
        <v>319.48821548821547</v>
      </c>
      <c r="D18" s="21">
        <v>40</v>
      </c>
      <c r="E18" s="21">
        <v>15</v>
      </c>
      <c r="F18" s="21">
        <v>20</v>
      </c>
      <c r="G18" s="21">
        <v>10</v>
      </c>
      <c r="H18" s="21">
        <v>10</v>
      </c>
      <c r="I18" s="21">
        <v>53</v>
      </c>
      <c r="J18" s="21">
        <v>554</v>
      </c>
      <c r="K18" s="21">
        <v>454</v>
      </c>
      <c r="L18" s="21">
        <v>0</v>
      </c>
      <c r="M18" s="22">
        <v>1329</v>
      </c>
      <c r="N18" s="22">
        <v>615771.15305999992</v>
      </c>
      <c r="O18" s="20">
        <v>2.1640881763527058</v>
      </c>
      <c r="P18" s="22">
        <v>0</v>
      </c>
      <c r="Q18" s="23">
        <v>142872.6146223837</v>
      </c>
      <c r="R18" s="23">
        <v>0</v>
      </c>
      <c r="S18" s="23">
        <v>-1327.434461757998</v>
      </c>
      <c r="T18" s="23">
        <v>141545.18016062569</v>
      </c>
      <c r="U18" s="23">
        <v>0</v>
      </c>
      <c r="V18" s="23">
        <v>141545.18016062569</v>
      </c>
      <c r="W18" s="20" t="s">
        <v>3920</v>
      </c>
    </row>
    <row r="19" spans="1:23" x14ac:dyDescent="0.25">
      <c r="A19" s="20" t="s">
        <v>6</v>
      </c>
      <c r="B19" s="20" t="s">
        <v>22</v>
      </c>
      <c r="C19" s="21">
        <v>398.41866375929197</v>
      </c>
      <c r="D19" s="21">
        <v>20</v>
      </c>
      <c r="E19" s="21">
        <v>35</v>
      </c>
      <c r="F19" s="21">
        <v>25</v>
      </c>
      <c r="G19" s="21">
        <v>50</v>
      </c>
      <c r="H19" s="21">
        <v>15</v>
      </c>
      <c r="I19" s="21">
        <v>80</v>
      </c>
      <c r="J19" s="21">
        <v>629</v>
      </c>
      <c r="K19" s="21">
        <v>629</v>
      </c>
      <c r="L19" s="21">
        <v>0</v>
      </c>
      <c r="M19" s="22">
        <v>1957</v>
      </c>
      <c r="N19" s="22">
        <v>724888.09942744987</v>
      </c>
      <c r="O19" s="20">
        <v>2.1640881763527058</v>
      </c>
      <c r="P19" s="22">
        <v>0</v>
      </c>
      <c r="Q19" s="23">
        <v>326495.44143942214</v>
      </c>
      <c r="R19" s="23">
        <v>0</v>
      </c>
      <c r="S19" s="23">
        <v>-3033.4805709202633</v>
      </c>
      <c r="T19" s="23">
        <v>323461.96086850186</v>
      </c>
      <c r="U19" s="23">
        <v>0</v>
      </c>
      <c r="V19" s="23">
        <v>323461.96086850186</v>
      </c>
      <c r="W19" s="20" t="s">
        <v>3920</v>
      </c>
    </row>
    <row r="20" spans="1:23" x14ac:dyDescent="0.25">
      <c r="A20" s="20" t="s">
        <v>6</v>
      </c>
      <c r="B20" s="20" t="s">
        <v>23</v>
      </c>
      <c r="C20" s="21">
        <v>74.503362681340661</v>
      </c>
      <c r="D20" s="21">
        <v>10</v>
      </c>
      <c r="E20" s="21">
        <v>4</v>
      </c>
      <c r="F20" s="21">
        <v>15</v>
      </c>
      <c r="G20" s="21">
        <v>20</v>
      </c>
      <c r="H20" s="21">
        <v>4</v>
      </c>
      <c r="I20" s="21">
        <v>29</v>
      </c>
      <c r="J20" s="21">
        <v>248</v>
      </c>
      <c r="K20" s="21">
        <v>96</v>
      </c>
      <c r="L20" s="21">
        <v>0</v>
      </c>
      <c r="M20" s="22">
        <v>1072</v>
      </c>
      <c r="N20" s="22">
        <v>724888.09942744987</v>
      </c>
      <c r="O20" s="20">
        <v>2.1640881763527058</v>
      </c>
      <c r="P20" s="22">
        <v>0</v>
      </c>
      <c r="Q20" s="23">
        <v>116320.28822363663</v>
      </c>
      <c r="R20" s="23">
        <v>0</v>
      </c>
      <c r="S20" s="23">
        <v>-1080.7358680862792</v>
      </c>
      <c r="T20" s="23">
        <v>115239.55235555035</v>
      </c>
      <c r="U20" s="23">
        <v>0</v>
      </c>
      <c r="V20" s="23">
        <v>115239.55235555035</v>
      </c>
      <c r="W20" s="20" t="s">
        <v>3920</v>
      </c>
    </row>
    <row r="21" spans="1:23" x14ac:dyDescent="0.25">
      <c r="A21" s="20" t="s">
        <v>6</v>
      </c>
      <c r="B21" s="20" t="s">
        <v>24</v>
      </c>
      <c r="C21" s="21">
        <v>127.31587293646822</v>
      </c>
      <c r="D21" s="21">
        <v>20</v>
      </c>
      <c r="E21" s="21">
        <v>10</v>
      </c>
      <c r="F21" s="21">
        <v>15</v>
      </c>
      <c r="G21" s="21">
        <v>50</v>
      </c>
      <c r="H21" s="21">
        <v>10</v>
      </c>
      <c r="I21" s="21">
        <v>45</v>
      </c>
      <c r="J21" s="21">
        <v>172</v>
      </c>
      <c r="K21" s="21">
        <v>160</v>
      </c>
      <c r="L21" s="21">
        <v>0</v>
      </c>
      <c r="M21" s="22">
        <v>1072</v>
      </c>
      <c r="N21" s="22">
        <v>776034.09568439994</v>
      </c>
      <c r="O21" s="20">
        <v>2.1640881763527058</v>
      </c>
      <c r="P21" s="22">
        <v>0</v>
      </c>
      <c r="Q21" s="23">
        <v>272816.85442842031</v>
      </c>
      <c r="R21" s="23">
        <v>-937.66041310397668</v>
      </c>
      <c r="S21" s="23">
        <v>-2526.0391050082849</v>
      </c>
      <c r="T21" s="23">
        <v>269353.15491030802</v>
      </c>
      <c r="U21" s="23">
        <v>0</v>
      </c>
      <c r="V21" s="23">
        <v>269353.15491030802</v>
      </c>
      <c r="W21" s="20" t="s">
        <v>3920</v>
      </c>
    </row>
    <row r="22" spans="1:23" x14ac:dyDescent="0.25">
      <c r="A22" s="20" t="s">
        <v>6</v>
      </c>
      <c r="B22" s="20" t="s">
        <v>142</v>
      </c>
      <c r="C22" s="21">
        <v>849.46006333615571</v>
      </c>
      <c r="D22" s="21">
        <v>40</v>
      </c>
      <c r="E22" s="21">
        <v>55</v>
      </c>
      <c r="F22" s="21">
        <v>40</v>
      </c>
      <c r="G22" s="21">
        <v>110</v>
      </c>
      <c r="H22" s="21">
        <v>10</v>
      </c>
      <c r="I22" s="21">
        <v>135</v>
      </c>
      <c r="J22" s="21">
        <v>1032</v>
      </c>
      <c r="K22" s="21">
        <v>1124</v>
      </c>
      <c r="L22" s="21">
        <v>0</v>
      </c>
      <c r="M22" s="22">
        <v>905</v>
      </c>
      <c r="N22" s="22">
        <v>724888.09942744987</v>
      </c>
      <c r="O22" s="20">
        <v>2.1640881763527058</v>
      </c>
      <c r="P22" s="22">
        <v>0</v>
      </c>
      <c r="Q22" s="23">
        <v>593443.70261959988</v>
      </c>
      <c r="R22" s="23">
        <v>-996.42285288383653</v>
      </c>
      <c r="S22" s="23">
        <v>-5504.4484068251295</v>
      </c>
      <c r="T22" s="23">
        <v>586942.83135989099</v>
      </c>
      <c r="U22" s="23">
        <v>0</v>
      </c>
      <c r="V22" s="23">
        <v>586942.83135989099</v>
      </c>
      <c r="W22" s="20" t="s">
        <v>3920</v>
      </c>
    </row>
    <row r="23" spans="1:23" x14ac:dyDescent="0.25">
      <c r="A23" s="20" t="s">
        <v>6</v>
      </c>
      <c r="B23" s="20" t="s">
        <v>27</v>
      </c>
      <c r="C23" s="21">
        <v>47.046844444444446</v>
      </c>
      <c r="D23" s="21">
        <v>0</v>
      </c>
      <c r="E23" s="21">
        <v>4</v>
      </c>
      <c r="F23" s="21">
        <v>8</v>
      </c>
      <c r="G23" s="21">
        <v>0</v>
      </c>
      <c r="H23" s="21">
        <v>0</v>
      </c>
      <c r="I23" s="21">
        <v>12</v>
      </c>
      <c r="J23" s="21">
        <v>174</v>
      </c>
      <c r="K23" s="21">
        <v>80</v>
      </c>
      <c r="L23" s="21">
        <v>0</v>
      </c>
      <c r="M23" s="22">
        <v>1991</v>
      </c>
      <c r="N23" s="22">
        <v>724888.09942744975</v>
      </c>
      <c r="O23" s="20">
        <v>2.1640881763527058</v>
      </c>
      <c r="P23" s="22">
        <v>0</v>
      </c>
      <c r="Q23" s="23">
        <v>64173</v>
      </c>
      <c r="R23" s="23">
        <v>0</v>
      </c>
      <c r="S23" s="23">
        <v>0</v>
      </c>
      <c r="T23" s="23">
        <v>64173</v>
      </c>
      <c r="U23" s="23">
        <v>0</v>
      </c>
      <c r="V23" s="23">
        <v>64173</v>
      </c>
      <c r="W23" s="20" t="s">
        <v>3919</v>
      </c>
    </row>
    <row r="24" spans="1:23" x14ac:dyDescent="0.25">
      <c r="A24" s="20" t="s">
        <v>6</v>
      </c>
      <c r="B24" s="20" t="s">
        <v>28</v>
      </c>
      <c r="C24" s="21">
        <v>310.26280999646013</v>
      </c>
      <c r="D24" s="21">
        <v>20</v>
      </c>
      <c r="E24" s="21">
        <v>15</v>
      </c>
      <c r="F24" s="21">
        <v>4</v>
      </c>
      <c r="G24" s="21">
        <v>45</v>
      </c>
      <c r="H24" s="21">
        <v>4</v>
      </c>
      <c r="I24" s="21">
        <v>39</v>
      </c>
      <c r="J24" s="21">
        <v>301</v>
      </c>
      <c r="K24" s="21">
        <v>301</v>
      </c>
      <c r="L24" s="21">
        <v>0</v>
      </c>
      <c r="M24" s="22">
        <v>1957</v>
      </c>
      <c r="N24" s="22">
        <v>724888.09942744987</v>
      </c>
      <c r="O24" s="20">
        <v>2.1640881763527058</v>
      </c>
      <c r="P24" s="22">
        <v>0</v>
      </c>
      <c r="Q24" s="23">
        <v>223716.7575446913</v>
      </c>
      <c r="R24" s="23">
        <v>-398.43826222033459</v>
      </c>
      <c r="S24" s="23">
        <v>-2074.8583186562932</v>
      </c>
      <c r="T24" s="23">
        <v>221243.46096381466</v>
      </c>
      <c r="U24" s="23">
        <v>0</v>
      </c>
      <c r="V24" s="23">
        <v>221243.46096381466</v>
      </c>
      <c r="W24" s="20" t="s">
        <v>3920</v>
      </c>
    </row>
    <row r="25" spans="1:23" x14ac:dyDescent="0.25">
      <c r="A25" s="20" t="s">
        <v>6</v>
      </c>
      <c r="B25" s="20" t="s">
        <v>26</v>
      </c>
      <c r="C25" s="21">
        <v>229.75652017937219</v>
      </c>
      <c r="D25" s="21">
        <v>4</v>
      </c>
      <c r="E25" s="21">
        <v>4</v>
      </c>
      <c r="F25" s="21">
        <v>10</v>
      </c>
      <c r="G25" s="21">
        <v>15</v>
      </c>
      <c r="H25" s="21">
        <v>4</v>
      </c>
      <c r="I25" s="21">
        <v>16</v>
      </c>
      <c r="J25" s="21">
        <v>164</v>
      </c>
      <c r="K25" s="21">
        <v>114</v>
      </c>
      <c r="L25" s="21">
        <v>0</v>
      </c>
      <c r="M25" s="22">
        <v>1901</v>
      </c>
      <c r="N25" s="22">
        <v>776034.09568439994</v>
      </c>
      <c r="O25" s="20">
        <v>2.1640881763527058</v>
      </c>
      <c r="P25" s="22">
        <v>0</v>
      </c>
      <c r="Q25" s="23">
        <v>100322.44209177043</v>
      </c>
      <c r="R25" s="23">
        <v>-105.68459888370774</v>
      </c>
      <c r="S25" s="23">
        <v>-931.11740058307896</v>
      </c>
      <c r="T25" s="23">
        <v>99285.640092303642</v>
      </c>
      <c r="U25" s="23">
        <v>0</v>
      </c>
      <c r="V25" s="23">
        <v>99285.640092303642</v>
      </c>
      <c r="W25" s="20" t="s">
        <v>3920</v>
      </c>
    </row>
    <row r="26" spans="1:23" x14ac:dyDescent="0.25">
      <c r="A26" s="20" t="s">
        <v>6</v>
      </c>
      <c r="B26" s="20" t="s">
        <v>29</v>
      </c>
      <c r="C26" s="21">
        <v>2625.736400857867</v>
      </c>
      <c r="D26" s="21">
        <v>155</v>
      </c>
      <c r="E26" s="21">
        <v>135</v>
      </c>
      <c r="F26" s="21">
        <v>160</v>
      </c>
      <c r="G26" s="21">
        <v>275</v>
      </c>
      <c r="H26" s="21">
        <v>125</v>
      </c>
      <c r="I26" s="21">
        <v>343</v>
      </c>
      <c r="J26" s="21">
        <v>3999</v>
      </c>
      <c r="K26" s="21">
        <v>3677</v>
      </c>
      <c r="L26" s="21">
        <v>0</v>
      </c>
      <c r="M26" s="22">
        <v>1901</v>
      </c>
      <c r="N26" s="22">
        <v>776034.09568439994</v>
      </c>
      <c r="O26" s="20">
        <v>2.1640881763527058</v>
      </c>
      <c r="P26" s="22">
        <v>0</v>
      </c>
      <c r="Q26" s="23">
        <v>2053791.5656904501</v>
      </c>
      <c r="R26" s="23">
        <v>0</v>
      </c>
      <c r="S26" s="23">
        <v>-19081.849301708629</v>
      </c>
      <c r="T26" s="23">
        <v>2034709.7163887415</v>
      </c>
      <c r="U26" s="23">
        <v>0</v>
      </c>
      <c r="V26" s="23">
        <v>2034709.7163887415</v>
      </c>
      <c r="W26" s="20" t="s">
        <v>3920</v>
      </c>
    </row>
    <row r="27" spans="1:23" x14ac:dyDescent="0.25">
      <c r="A27" s="20" t="s">
        <v>6</v>
      </c>
      <c r="B27" s="20" t="s">
        <v>31</v>
      </c>
      <c r="C27" s="21">
        <v>77.332604302151069</v>
      </c>
      <c r="D27" s="21">
        <v>15</v>
      </c>
      <c r="E27" s="21">
        <v>4</v>
      </c>
      <c r="F27" s="21">
        <v>4</v>
      </c>
      <c r="G27" s="21">
        <v>25</v>
      </c>
      <c r="H27" s="21">
        <v>4</v>
      </c>
      <c r="I27" s="21">
        <v>23</v>
      </c>
      <c r="J27" s="21">
        <v>246</v>
      </c>
      <c r="K27" s="21">
        <v>239</v>
      </c>
      <c r="L27" s="21">
        <v>0</v>
      </c>
      <c r="M27" s="22">
        <v>1072</v>
      </c>
      <c r="N27" s="22">
        <v>724888.09942744987</v>
      </c>
      <c r="O27" s="20">
        <v>2.1640881763527058</v>
      </c>
      <c r="P27" s="22">
        <v>0</v>
      </c>
      <c r="Q27" s="23">
        <v>127547.91806429127</v>
      </c>
      <c r="R27" s="23">
        <v>-225.09910672015056</v>
      </c>
      <c r="S27" s="23">
        <v>-1182.9607661283424</v>
      </c>
      <c r="T27" s="23">
        <v>126139.85819144278</v>
      </c>
      <c r="U27" s="23">
        <v>0</v>
      </c>
      <c r="V27" s="23">
        <v>126139.85819144278</v>
      </c>
      <c r="W27" s="20" t="s">
        <v>3920</v>
      </c>
    </row>
    <row r="28" spans="1:23" x14ac:dyDescent="0.25">
      <c r="A28" s="20" t="s">
        <v>6</v>
      </c>
      <c r="B28" s="20" t="s">
        <v>32</v>
      </c>
      <c r="C28" s="21">
        <v>1.5283446712017999E-4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62</v>
      </c>
      <c r="K28" s="21">
        <v>62</v>
      </c>
      <c r="L28" s="21">
        <v>0</v>
      </c>
      <c r="M28" s="22">
        <v>1358</v>
      </c>
      <c r="N28" s="22">
        <v>724888.09942744987</v>
      </c>
      <c r="O28" s="20">
        <v>2.1640881763527058</v>
      </c>
      <c r="P28" s="22">
        <v>0</v>
      </c>
      <c r="Q28" s="23">
        <v>64173</v>
      </c>
      <c r="R28" s="23">
        <v>0</v>
      </c>
      <c r="S28" s="23">
        <v>0</v>
      </c>
      <c r="T28" s="23">
        <v>64173</v>
      </c>
      <c r="U28" s="23">
        <v>0</v>
      </c>
      <c r="V28" s="23">
        <v>64173</v>
      </c>
      <c r="W28" s="20" t="s">
        <v>3920</v>
      </c>
    </row>
    <row r="29" spans="1:23" x14ac:dyDescent="0.25">
      <c r="A29" s="20" t="s">
        <v>6</v>
      </c>
      <c r="B29" s="20" t="s">
        <v>33</v>
      </c>
      <c r="C29" s="21">
        <v>30.25640623375817</v>
      </c>
      <c r="D29" s="21">
        <v>0.85534258430325016</v>
      </c>
      <c r="E29" s="21">
        <v>1.4044514038559539</v>
      </c>
      <c r="F29" s="21">
        <v>1.6895655986237039</v>
      </c>
      <c r="G29" s="21">
        <v>2.9989789375570748</v>
      </c>
      <c r="H29" s="21">
        <v>1.193255704027991</v>
      </c>
      <c r="I29" s="21">
        <v>3.9493595867829079</v>
      </c>
      <c r="J29" s="21">
        <v>6179</v>
      </c>
      <c r="K29" s="21">
        <v>27.716441283339776</v>
      </c>
      <c r="L29" s="21">
        <v>816.5400000000003</v>
      </c>
      <c r="M29" s="22">
        <v>1497</v>
      </c>
      <c r="N29" s="22">
        <v>724888.09942744987</v>
      </c>
      <c r="O29" s="20">
        <v>2.1640881763527058</v>
      </c>
      <c r="P29" s="22">
        <v>1445434.8896663606</v>
      </c>
      <c r="Q29" s="23">
        <v>16377.4778497226</v>
      </c>
      <c r="R29" s="23">
        <v>-121.98734604058946</v>
      </c>
      <c r="S29" s="23">
        <v>-2175.7211588036876</v>
      </c>
      <c r="T29" s="23">
        <v>1459514.659011239</v>
      </c>
      <c r="U29" s="23">
        <v>0</v>
      </c>
      <c r="V29" s="23">
        <v>1459514.659011239</v>
      </c>
      <c r="W29" s="20" t="s">
        <v>3919</v>
      </c>
    </row>
    <row r="30" spans="1:23" x14ac:dyDescent="0.25">
      <c r="A30" s="20" t="s">
        <v>6</v>
      </c>
      <c r="B30" s="20" t="s">
        <v>122</v>
      </c>
      <c r="C30" s="21">
        <v>2.1685012701101001E-4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106</v>
      </c>
      <c r="K30" s="21">
        <v>106</v>
      </c>
      <c r="L30" s="21">
        <v>0</v>
      </c>
      <c r="M30" s="22">
        <v>905</v>
      </c>
      <c r="N30" s="22">
        <v>724888.09942744987</v>
      </c>
      <c r="O30" s="20">
        <v>2.1640881763527058</v>
      </c>
      <c r="P30" s="22">
        <v>0</v>
      </c>
      <c r="Q30" s="23">
        <v>64173</v>
      </c>
      <c r="R30" s="23">
        <v>0</v>
      </c>
      <c r="S30" s="23">
        <v>0</v>
      </c>
      <c r="T30" s="23">
        <v>64173</v>
      </c>
      <c r="U30" s="23">
        <v>0</v>
      </c>
      <c r="V30" s="23">
        <v>64173</v>
      </c>
      <c r="W30" s="20" t="s">
        <v>3920</v>
      </c>
    </row>
    <row r="31" spans="1:23" x14ac:dyDescent="0.25">
      <c r="A31" s="20" t="s">
        <v>6</v>
      </c>
      <c r="B31" s="20" t="s">
        <v>34</v>
      </c>
      <c r="C31" s="21">
        <v>31.121657828914454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84</v>
      </c>
      <c r="K31" s="21">
        <v>28</v>
      </c>
      <c r="L31" s="21">
        <v>0</v>
      </c>
      <c r="M31" s="22">
        <v>1072</v>
      </c>
      <c r="N31" s="22">
        <v>724888.09942744987</v>
      </c>
      <c r="O31" s="20">
        <v>2.1640881763527058</v>
      </c>
      <c r="P31" s="22">
        <v>0</v>
      </c>
      <c r="Q31" s="23">
        <v>64173</v>
      </c>
      <c r="R31" s="23">
        <v>0</v>
      </c>
      <c r="S31" s="23">
        <v>0</v>
      </c>
      <c r="T31" s="23">
        <v>64173</v>
      </c>
      <c r="U31" s="23">
        <v>0</v>
      </c>
      <c r="V31" s="23">
        <v>64173</v>
      </c>
      <c r="W31" s="20" t="s">
        <v>3920</v>
      </c>
    </row>
    <row r="32" spans="1:23" x14ac:dyDescent="0.25">
      <c r="A32" s="20" t="s">
        <v>6</v>
      </c>
      <c r="B32" s="20" t="s">
        <v>35</v>
      </c>
      <c r="C32" s="21">
        <v>388.41557611857593</v>
      </c>
      <c r="D32" s="21">
        <v>35</v>
      </c>
      <c r="E32" s="21">
        <v>15</v>
      </c>
      <c r="F32" s="21">
        <v>25</v>
      </c>
      <c r="G32" s="21">
        <v>65</v>
      </c>
      <c r="H32" s="21">
        <v>15</v>
      </c>
      <c r="I32" s="21">
        <v>75</v>
      </c>
      <c r="J32" s="21">
        <v>323</v>
      </c>
      <c r="K32" s="21">
        <v>341</v>
      </c>
      <c r="L32" s="21">
        <v>0</v>
      </c>
      <c r="M32" s="22">
        <v>1497</v>
      </c>
      <c r="N32" s="22">
        <v>724888.09942744987</v>
      </c>
      <c r="O32" s="20">
        <v>2.1640881763527058</v>
      </c>
      <c r="P32" s="22">
        <v>0</v>
      </c>
      <c r="Q32" s="23">
        <v>370694.73421424569</v>
      </c>
      <c r="R32" s="23">
        <v>-351.86188679346787</v>
      </c>
      <c r="S32" s="23">
        <v>-3440.8685855804524</v>
      </c>
      <c r="T32" s="23">
        <v>366902.0037418718</v>
      </c>
      <c r="U32" s="23">
        <v>0</v>
      </c>
      <c r="V32" s="23">
        <v>366902.0037418718</v>
      </c>
      <c r="W32" s="20" t="s">
        <v>3920</v>
      </c>
    </row>
    <row r="33" spans="1:23" x14ac:dyDescent="0.25">
      <c r="A33" s="20" t="s">
        <v>6</v>
      </c>
      <c r="B33" s="20" t="s">
        <v>36</v>
      </c>
      <c r="C33" s="21">
        <v>37.564107739715332</v>
      </c>
      <c r="D33" s="21">
        <v>2.9294811264259857</v>
      </c>
      <c r="E33" s="21">
        <v>1.1717924505703943</v>
      </c>
      <c r="F33" s="21">
        <v>2.3435849011407885</v>
      </c>
      <c r="G33" s="21">
        <v>1.1717924505703943</v>
      </c>
      <c r="H33" s="21">
        <v>1.1717924505703943</v>
      </c>
      <c r="I33" s="21">
        <v>6.4448584781371689</v>
      </c>
      <c r="J33" s="21">
        <v>5945</v>
      </c>
      <c r="K33" s="21">
        <v>35.217485477178421</v>
      </c>
      <c r="L33" s="21">
        <v>798.54999999999961</v>
      </c>
      <c r="M33" s="22">
        <v>1237</v>
      </c>
      <c r="N33" s="22">
        <v>724888.09942744987</v>
      </c>
      <c r="O33" s="20">
        <v>2.1640881763527058</v>
      </c>
      <c r="P33" s="22">
        <v>959601.83082315442</v>
      </c>
      <c r="Q33" s="23">
        <v>14147.627955978553</v>
      </c>
      <c r="R33" s="23">
        <v>-98.344781818721827</v>
      </c>
      <c r="S33" s="23">
        <v>516231.0247586671</v>
      </c>
      <c r="T33" s="23">
        <v>1489882.1387559813</v>
      </c>
      <c r="U33" s="23">
        <v>0</v>
      </c>
      <c r="V33" s="23">
        <v>1489882.1387559813</v>
      </c>
      <c r="W33" s="20" t="s">
        <v>3919</v>
      </c>
    </row>
    <row r="34" spans="1:23" x14ac:dyDescent="0.25">
      <c r="A34" s="20" t="s">
        <v>6</v>
      </c>
      <c r="B34" s="20" t="s">
        <v>37</v>
      </c>
      <c r="C34" s="21">
        <v>412.16231725938007</v>
      </c>
      <c r="D34" s="21">
        <v>25</v>
      </c>
      <c r="E34" s="21">
        <v>30</v>
      </c>
      <c r="F34" s="21">
        <v>25</v>
      </c>
      <c r="G34" s="21">
        <v>70</v>
      </c>
      <c r="H34" s="21">
        <v>15</v>
      </c>
      <c r="I34" s="21">
        <v>80</v>
      </c>
      <c r="J34" s="21">
        <v>407</v>
      </c>
      <c r="K34" s="21">
        <v>385</v>
      </c>
      <c r="L34" s="21">
        <v>0</v>
      </c>
      <c r="M34" s="22">
        <v>1884</v>
      </c>
      <c r="N34" s="22">
        <v>724888.09942744987</v>
      </c>
      <c r="O34" s="20">
        <v>2.1640881763527058</v>
      </c>
      <c r="P34" s="22">
        <v>0</v>
      </c>
      <c r="Q34" s="23">
        <v>391600.92482858547</v>
      </c>
      <c r="R34" s="23">
        <v>-1010.5998345850446</v>
      </c>
      <c r="S34" s="23">
        <v>-3628.9883767904553</v>
      </c>
      <c r="T34" s="23">
        <v>386961.33661720995</v>
      </c>
      <c r="U34" s="23">
        <v>0</v>
      </c>
      <c r="V34" s="23">
        <v>386961.33661720995</v>
      </c>
      <c r="W34" s="20" t="s">
        <v>3920</v>
      </c>
    </row>
    <row r="35" spans="1:23" x14ac:dyDescent="0.25">
      <c r="A35" s="20" t="s">
        <v>6</v>
      </c>
      <c r="B35" s="20" t="s">
        <v>38</v>
      </c>
      <c r="C35" s="21">
        <v>57.244115465486715</v>
      </c>
      <c r="D35" s="21">
        <v>0</v>
      </c>
      <c r="E35" s="21">
        <v>0</v>
      </c>
      <c r="F35" s="21">
        <v>3</v>
      </c>
      <c r="G35" s="21">
        <v>6.5</v>
      </c>
      <c r="H35" s="21">
        <v>0</v>
      </c>
      <c r="I35" s="21">
        <v>3</v>
      </c>
      <c r="J35" s="21">
        <v>11940</v>
      </c>
      <c r="K35" s="21">
        <v>60</v>
      </c>
      <c r="L35" s="21">
        <v>953.80000000000086</v>
      </c>
      <c r="M35" s="22">
        <v>1957</v>
      </c>
      <c r="N35" s="22">
        <v>724888.09942744987</v>
      </c>
      <c r="O35" s="20">
        <v>2.1640881763527058</v>
      </c>
      <c r="P35" s="22">
        <v>1732898.4362718384</v>
      </c>
      <c r="Q35" s="23">
        <v>27201.171100514039</v>
      </c>
      <c r="R35" s="23">
        <v>-80.182858675792247</v>
      </c>
      <c r="S35" s="23">
        <v>2191969.5631609322</v>
      </c>
      <c r="T35" s="23">
        <v>3951988.9876746088</v>
      </c>
      <c r="U35" s="23">
        <v>0</v>
      </c>
      <c r="V35" s="23">
        <v>3951988.9876746088</v>
      </c>
      <c r="W35" s="20" t="s">
        <v>3920</v>
      </c>
    </row>
    <row r="36" spans="1:23" x14ac:dyDescent="0.25">
      <c r="A36" s="20" t="s">
        <v>6</v>
      </c>
      <c r="B36" s="20" t="s">
        <v>39</v>
      </c>
      <c r="C36" s="21">
        <v>65.739130434782609</v>
      </c>
      <c r="D36" s="21">
        <v>4</v>
      </c>
      <c r="E36" s="21">
        <v>4</v>
      </c>
      <c r="F36" s="21">
        <v>8</v>
      </c>
      <c r="G36" s="21">
        <v>0</v>
      </c>
      <c r="H36" s="21">
        <v>0</v>
      </c>
      <c r="I36" s="21">
        <v>16</v>
      </c>
      <c r="J36" s="21">
        <v>108</v>
      </c>
      <c r="K36" s="21">
        <v>117</v>
      </c>
      <c r="L36" s="21">
        <v>0</v>
      </c>
      <c r="M36" s="22">
        <v>1412</v>
      </c>
      <c r="N36" s="22">
        <v>615771.15305999992</v>
      </c>
      <c r="O36" s="20">
        <v>2.1640881763527058</v>
      </c>
      <c r="P36" s="22">
        <v>0</v>
      </c>
      <c r="Q36" s="23">
        <v>64173</v>
      </c>
      <c r="R36" s="23">
        <v>0</v>
      </c>
      <c r="S36" s="23">
        <v>0</v>
      </c>
      <c r="T36" s="23">
        <v>64173</v>
      </c>
      <c r="U36" s="23">
        <v>0</v>
      </c>
      <c r="V36" s="23">
        <v>64173</v>
      </c>
      <c r="W36" s="20" t="s">
        <v>3919</v>
      </c>
    </row>
    <row r="37" spans="1:23" x14ac:dyDescent="0.25">
      <c r="A37" s="20" t="s">
        <v>6</v>
      </c>
      <c r="B37" s="20" t="s">
        <v>222</v>
      </c>
      <c r="C37" s="21">
        <v>5598.85448407268</v>
      </c>
      <c r="D37" s="21">
        <v>273</v>
      </c>
      <c r="E37" s="21">
        <v>327</v>
      </c>
      <c r="F37" s="21">
        <v>371</v>
      </c>
      <c r="G37" s="21">
        <v>182</v>
      </c>
      <c r="H37" s="21">
        <v>214</v>
      </c>
      <c r="I37" s="21">
        <v>946</v>
      </c>
      <c r="J37" s="21">
        <v>25949</v>
      </c>
      <c r="K37" s="21">
        <v>13255</v>
      </c>
      <c r="L37" s="21">
        <v>756.87000000000023</v>
      </c>
      <c r="M37" s="22">
        <v>1679</v>
      </c>
      <c r="N37" s="22">
        <v>615771.15305999992</v>
      </c>
      <c r="O37" s="20">
        <v>2.1640881763527058</v>
      </c>
      <c r="P37" s="22">
        <v>4468260.2133453917</v>
      </c>
      <c r="Q37" s="23">
        <v>1833108.1901522106</v>
      </c>
      <c r="R37" s="23">
        <v>0</v>
      </c>
      <c r="S37" s="23">
        <v>-39458.486894932699</v>
      </c>
      <c r="T37" s="23">
        <v>6261909.9166026702</v>
      </c>
      <c r="U37" s="23">
        <v>-35567</v>
      </c>
      <c r="V37" s="23">
        <v>6226342.9166026702</v>
      </c>
      <c r="W37" s="20" t="s">
        <v>3919</v>
      </c>
    </row>
    <row r="38" spans="1:23" x14ac:dyDescent="0.25">
      <c r="A38" s="20" t="s">
        <v>6</v>
      </c>
      <c r="B38" s="20" t="s">
        <v>40</v>
      </c>
      <c r="C38" s="21">
        <v>55.641751875937963</v>
      </c>
      <c r="D38" s="21">
        <v>15</v>
      </c>
      <c r="E38" s="21">
        <v>10</v>
      </c>
      <c r="F38" s="21">
        <v>4</v>
      </c>
      <c r="G38" s="21">
        <v>30</v>
      </c>
      <c r="H38" s="21">
        <v>4</v>
      </c>
      <c r="I38" s="21">
        <v>29</v>
      </c>
      <c r="J38" s="21">
        <v>119</v>
      </c>
      <c r="K38" s="21">
        <v>119</v>
      </c>
      <c r="L38" s="21">
        <v>0</v>
      </c>
      <c r="M38" s="22">
        <v>1072</v>
      </c>
      <c r="N38" s="22">
        <v>724888.09942744987</v>
      </c>
      <c r="O38" s="20">
        <v>2.1640881763527058</v>
      </c>
      <c r="P38" s="22">
        <v>0</v>
      </c>
      <c r="Q38" s="23">
        <v>149480.85779074868</v>
      </c>
      <c r="R38" s="23">
        <v>0</v>
      </c>
      <c r="S38" s="23">
        <v>-1388.8318802664305</v>
      </c>
      <c r="T38" s="23">
        <v>148092.02591048225</v>
      </c>
      <c r="U38" s="23">
        <v>0</v>
      </c>
      <c r="V38" s="23">
        <v>148092.02591048225</v>
      </c>
      <c r="W38" s="20" t="s">
        <v>3920</v>
      </c>
    </row>
    <row r="39" spans="1:23" x14ac:dyDescent="0.25">
      <c r="A39" s="20" t="s">
        <v>6</v>
      </c>
      <c r="B39" s="20" t="s">
        <v>50</v>
      </c>
      <c r="C39" s="21">
        <v>43.749942857142855</v>
      </c>
      <c r="D39" s="21">
        <v>4</v>
      </c>
      <c r="E39" s="21">
        <v>4</v>
      </c>
      <c r="F39" s="21">
        <v>4</v>
      </c>
      <c r="G39" s="21">
        <v>4</v>
      </c>
      <c r="H39" s="21">
        <v>0</v>
      </c>
      <c r="I39" s="21">
        <v>6</v>
      </c>
      <c r="J39" s="21">
        <v>80</v>
      </c>
      <c r="K39" s="21">
        <v>54</v>
      </c>
      <c r="L39" s="21">
        <v>0</v>
      </c>
      <c r="M39" s="22">
        <v>1294</v>
      </c>
      <c r="N39" s="22">
        <v>724888.09942744987</v>
      </c>
      <c r="O39" s="20">
        <v>2.1640881763527058</v>
      </c>
      <c r="P39" s="22">
        <v>0</v>
      </c>
      <c r="Q39" s="23">
        <v>64173</v>
      </c>
      <c r="R39" s="23">
        <v>0</v>
      </c>
      <c r="S39" s="23">
        <v>0</v>
      </c>
      <c r="T39" s="23">
        <v>64173</v>
      </c>
      <c r="U39" s="23">
        <v>0</v>
      </c>
      <c r="V39" s="23">
        <v>64173</v>
      </c>
      <c r="W39" s="20" t="s">
        <v>3920</v>
      </c>
    </row>
    <row r="40" spans="1:23" x14ac:dyDescent="0.25">
      <c r="A40" s="20" t="s">
        <v>6</v>
      </c>
      <c r="B40" s="20" t="s">
        <v>41</v>
      </c>
      <c r="C40" s="21">
        <v>457.95248707964595</v>
      </c>
      <c r="D40" s="21">
        <v>15</v>
      </c>
      <c r="E40" s="21">
        <v>25</v>
      </c>
      <c r="F40" s="21">
        <v>20</v>
      </c>
      <c r="G40" s="21">
        <v>80</v>
      </c>
      <c r="H40" s="21">
        <v>4</v>
      </c>
      <c r="I40" s="21">
        <v>60</v>
      </c>
      <c r="J40" s="21">
        <v>514</v>
      </c>
      <c r="K40" s="21">
        <v>514</v>
      </c>
      <c r="L40" s="21">
        <v>0</v>
      </c>
      <c r="M40" s="22">
        <v>1957</v>
      </c>
      <c r="N40" s="22">
        <v>724888.09942744998</v>
      </c>
      <c r="O40" s="20">
        <v>2.1640881763527058</v>
      </c>
      <c r="P40" s="22">
        <v>0</v>
      </c>
      <c r="Q40" s="23">
        <v>364554.18037311186</v>
      </c>
      <c r="R40" s="23">
        <v>-7.4908852362554574</v>
      </c>
      <c r="S40" s="23">
        <v>-3387.0160480018558</v>
      </c>
      <c r="T40" s="23">
        <v>361159.67343987373</v>
      </c>
      <c r="U40" s="23">
        <v>0</v>
      </c>
      <c r="V40" s="23">
        <v>361159.67343987373</v>
      </c>
      <c r="W40" s="20" t="s">
        <v>3920</v>
      </c>
    </row>
    <row r="41" spans="1:23" x14ac:dyDescent="0.25">
      <c r="A41" s="20" t="s">
        <v>6</v>
      </c>
      <c r="B41" s="20" t="s">
        <v>42</v>
      </c>
      <c r="C41" s="21">
        <v>46.804656716417909</v>
      </c>
      <c r="D41" s="21">
        <v>4</v>
      </c>
      <c r="E41" s="21">
        <v>8</v>
      </c>
      <c r="F41" s="21">
        <v>0</v>
      </c>
      <c r="G41" s="21">
        <v>0</v>
      </c>
      <c r="H41" s="21">
        <v>0</v>
      </c>
      <c r="I41" s="21">
        <v>11</v>
      </c>
      <c r="J41" s="21">
        <v>65</v>
      </c>
      <c r="K41" s="21">
        <v>66</v>
      </c>
      <c r="L41" s="21">
        <v>0</v>
      </c>
      <c r="M41" s="22">
        <v>1294</v>
      </c>
      <c r="N41" s="22">
        <v>615771.15305999992</v>
      </c>
      <c r="O41" s="20">
        <v>2.1640881763527058</v>
      </c>
      <c r="P41" s="22">
        <v>0</v>
      </c>
      <c r="Q41" s="23">
        <v>64173</v>
      </c>
      <c r="R41" s="23">
        <v>0</v>
      </c>
      <c r="S41" s="23">
        <v>0</v>
      </c>
      <c r="T41" s="23">
        <v>64173</v>
      </c>
      <c r="U41" s="23">
        <v>0</v>
      </c>
      <c r="V41" s="23">
        <v>64173</v>
      </c>
      <c r="W41" s="20" t="s">
        <v>3919</v>
      </c>
    </row>
    <row r="42" spans="1:23" x14ac:dyDescent="0.25">
      <c r="A42" s="20" t="s">
        <v>6</v>
      </c>
      <c r="B42" s="20" t="s">
        <v>43</v>
      </c>
      <c r="C42" s="21">
        <v>1012.0742387806943</v>
      </c>
      <c r="D42" s="21">
        <v>55</v>
      </c>
      <c r="E42" s="21">
        <v>65</v>
      </c>
      <c r="F42" s="21">
        <v>30</v>
      </c>
      <c r="G42" s="21">
        <v>110</v>
      </c>
      <c r="H42" s="21">
        <v>15</v>
      </c>
      <c r="I42" s="21">
        <v>132</v>
      </c>
      <c r="J42" s="21">
        <v>1582</v>
      </c>
      <c r="K42" s="21">
        <v>667</v>
      </c>
      <c r="L42" s="21">
        <v>0</v>
      </c>
      <c r="M42" s="22">
        <v>905</v>
      </c>
      <c r="N42" s="22">
        <v>724888.09942744987</v>
      </c>
      <c r="O42" s="20">
        <v>2.1640881763527058</v>
      </c>
      <c r="P42" s="22">
        <v>0</v>
      </c>
      <c r="Q42" s="23">
        <v>632166.51469031081</v>
      </c>
      <c r="R42" s="23">
        <v>-844.2194841517337</v>
      </c>
      <c r="S42" s="23">
        <v>-5865.6375355611153</v>
      </c>
      <c r="T42" s="23">
        <v>625456.65767059801</v>
      </c>
      <c r="U42" s="23">
        <v>0</v>
      </c>
      <c r="V42" s="23">
        <v>625456.65767059801</v>
      </c>
      <c r="W42" s="20" t="s">
        <v>3920</v>
      </c>
    </row>
    <row r="43" spans="1:23" x14ac:dyDescent="0.25">
      <c r="A43" s="20" t="s">
        <v>6</v>
      </c>
      <c r="B43" s="20" t="s">
        <v>44</v>
      </c>
      <c r="C43" s="21">
        <v>508</v>
      </c>
      <c r="D43" s="21">
        <v>9.8111413379798034</v>
      </c>
      <c r="E43" s="21">
        <v>15.943104674217182</v>
      </c>
      <c r="F43" s="21">
        <v>20.848675343207084</v>
      </c>
      <c r="G43" s="21">
        <v>9.8111413379798034</v>
      </c>
      <c r="H43" s="21">
        <v>7.358356003484853</v>
      </c>
      <c r="I43" s="21">
        <v>46.602921355404071</v>
      </c>
      <c r="J43" s="21">
        <v>254</v>
      </c>
      <c r="K43" s="21">
        <v>1091</v>
      </c>
      <c r="L43" s="21">
        <v>0</v>
      </c>
      <c r="M43" s="22">
        <v>1280</v>
      </c>
      <c r="N43" s="22">
        <v>615771.15305999992</v>
      </c>
      <c r="O43" s="20">
        <v>2.1640881763527058</v>
      </c>
      <c r="P43" s="22">
        <v>0</v>
      </c>
      <c r="Q43" s="23">
        <v>117760.49220667599</v>
      </c>
      <c r="R43" s="23">
        <v>-24.39056054454618</v>
      </c>
      <c r="S43" s="23">
        <v>-1093.8902401358596</v>
      </c>
      <c r="T43" s="23">
        <v>116642.21140599558</v>
      </c>
      <c r="U43" s="23">
        <v>0</v>
      </c>
      <c r="V43" s="23">
        <v>116642.21140599558</v>
      </c>
      <c r="W43" s="20" t="s">
        <v>3920</v>
      </c>
    </row>
    <row r="44" spans="1:23" x14ac:dyDescent="0.25">
      <c r="A44" s="20" t="s">
        <v>6</v>
      </c>
      <c r="B44" s="20" t="s">
        <v>48</v>
      </c>
      <c r="C44" s="21">
        <v>53.594280294358136</v>
      </c>
      <c r="D44" s="21">
        <v>4</v>
      </c>
      <c r="E44" s="21">
        <v>4</v>
      </c>
      <c r="F44" s="21">
        <v>8</v>
      </c>
      <c r="G44" s="21">
        <v>0</v>
      </c>
      <c r="H44" s="21">
        <v>0</v>
      </c>
      <c r="I44" s="21">
        <v>16</v>
      </c>
      <c r="J44" s="21">
        <v>227</v>
      </c>
      <c r="K44" s="21">
        <v>75</v>
      </c>
      <c r="L44" s="21">
        <v>0</v>
      </c>
      <c r="M44" s="22">
        <v>937</v>
      </c>
      <c r="N44" s="22">
        <v>724888.09942744987</v>
      </c>
      <c r="O44" s="20">
        <v>2.1640881763527058</v>
      </c>
      <c r="P44" s="22">
        <v>0</v>
      </c>
      <c r="Q44" s="23">
        <v>64173</v>
      </c>
      <c r="R44" s="23">
        <v>0</v>
      </c>
      <c r="S44" s="23">
        <v>0</v>
      </c>
      <c r="T44" s="23">
        <v>64173</v>
      </c>
      <c r="U44" s="23">
        <v>0</v>
      </c>
      <c r="V44" s="23">
        <v>64173</v>
      </c>
      <c r="W44" s="20" t="s">
        <v>3919</v>
      </c>
    </row>
    <row r="45" spans="1:23" x14ac:dyDescent="0.25">
      <c r="A45" s="20" t="s">
        <v>6</v>
      </c>
      <c r="B45" s="20" t="s">
        <v>45</v>
      </c>
      <c r="C45" s="21">
        <v>55.508361733442349</v>
      </c>
      <c r="D45" s="21">
        <v>8</v>
      </c>
      <c r="E45" s="21">
        <v>4</v>
      </c>
      <c r="F45" s="21">
        <v>4</v>
      </c>
      <c r="G45" s="21">
        <v>4</v>
      </c>
      <c r="H45" s="21">
        <v>8</v>
      </c>
      <c r="I45" s="21">
        <v>16</v>
      </c>
      <c r="J45" s="21">
        <v>218</v>
      </c>
      <c r="K45" s="21">
        <v>87</v>
      </c>
      <c r="L45" s="21">
        <v>0</v>
      </c>
      <c r="M45" s="22">
        <v>937</v>
      </c>
      <c r="N45" s="22">
        <v>724888.09942744975</v>
      </c>
      <c r="O45" s="20">
        <v>2.1640881763527058</v>
      </c>
      <c r="P45" s="22">
        <v>0</v>
      </c>
      <c r="Q45" s="23">
        <v>64173</v>
      </c>
      <c r="R45" s="23">
        <v>0</v>
      </c>
      <c r="S45" s="23">
        <v>0</v>
      </c>
      <c r="T45" s="23">
        <v>64173</v>
      </c>
      <c r="U45" s="23">
        <v>0</v>
      </c>
      <c r="V45" s="23">
        <v>64173</v>
      </c>
      <c r="W45" s="20" t="s">
        <v>3919</v>
      </c>
    </row>
    <row r="46" spans="1:23" x14ac:dyDescent="0.25">
      <c r="A46" s="20" t="s">
        <v>6</v>
      </c>
      <c r="B46" s="20" t="s">
        <v>46</v>
      </c>
      <c r="C46" s="21">
        <v>66.602240299906285</v>
      </c>
      <c r="D46" s="21">
        <v>4</v>
      </c>
      <c r="E46" s="21">
        <v>4</v>
      </c>
      <c r="F46" s="21">
        <v>10</v>
      </c>
      <c r="G46" s="21">
        <v>4</v>
      </c>
      <c r="H46" s="21">
        <v>4</v>
      </c>
      <c r="I46" s="21">
        <v>18</v>
      </c>
      <c r="J46" s="21">
        <v>275</v>
      </c>
      <c r="K46" s="21">
        <v>144</v>
      </c>
      <c r="L46" s="21">
        <v>0</v>
      </c>
      <c r="M46" s="22">
        <v>937</v>
      </c>
      <c r="N46" s="22">
        <v>724888.09942744987</v>
      </c>
      <c r="O46" s="20">
        <v>2.1640881763527058</v>
      </c>
      <c r="P46" s="22">
        <v>0</v>
      </c>
      <c r="Q46" s="23">
        <v>64173</v>
      </c>
      <c r="R46" s="23">
        <v>0</v>
      </c>
      <c r="S46" s="23">
        <v>0</v>
      </c>
      <c r="T46" s="23">
        <v>64173</v>
      </c>
      <c r="U46" s="23">
        <v>0</v>
      </c>
      <c r="V46" s="23">
        <v>64173</v>
      </c>
      <c r="W46" s="20" t="s">
        <v>3920</v>
      </c>
    </row>
    <row r="47" spans="1:23" x14ac:dyDescent="0.25">
      <c r="A47" s="20" t="s">
        <v>6</v>
      </c>
      <c r="B47" s="20" t="s">
        <v>47</v>
      </c>
      <c r="C47" s="21">
        <v>72.105203333572135</v>
      </c>
      <c r="D47" s="21">
        <v>10</v>
      </c>
      <c r="E47" s="21">
        <v>4</v>
      </c>
      <c r="F47" s="21">
        <v>4</v>
      </c>
      <c r="G47" s="21">
        <v>4</v>
      </c>
      <c r="H47" s="21">
        <v>0</v>
      </c>
      <c r="I47" s="21">
        <v>18</v>
      </c>
      <c r="J47" s="21">
        <v>233</v>
      </c>
      <c r="K47" s="21">
        <v>80</v>
      </c>
      <c r="L47" s="21">
        <v>0</v>
      </c>
      <c r="M47" s="22">
        <v>1332.2045454545455</v>
      </c>
      <c r="N47" s="22">
        <v>615771.15305999992</v>
      </c>
      <c r="O47" s="20">
        <v>2.1640881763527058</v>
      </c>
      <c r="P47" s="22">
        <v>0</v>
      </c>
      <c r="Q47" s="23">
        <v>64173</v>
      </c>
      <c r="R47" s="23">
        <v>0</v>
      </c>
      <c r="S47" s="23">
        <v>0</v>
      </c>
      <c r="T47" s="23">
        <v>64173</v>
      </c>
      <c r="U47" s="23">
        <v>0</v>
      </c>
      <c r="V47" s="23">
        <v>64173</v>
      </c>
      <c r="W47" s="20" t="s">
        <v>3920</v>
      </c>
    </row>
    <row r="48" spans="1:23" x14ac:dyDescent="0.25">
      <c r="A48" s="20" t="s">
        <v>6</v>
      </c>
      <c r="B48" s="20" t="s">
        <v>49</v>
      </c>
      <c r="C48" s="21">
        <v>412.9014084507042</v>
      </c>
      <c r="D48" s="21">
        <v>50</v>
      </c>
      <c r="E48" s="21">
        <v>8</v>
      </c>
      <c r="F48" s="21">
        <v>40</v>
      </c>
      <c r="G48" s="21">
        <v>34</v>
      </c>
      <c r="H48" s="21">
        <v>8</v>
      </c>
      <c r="I48" s="21">
        <v>85</v>
      </c>
      <c r="J48" s="21">
        <v>393</v>
      </c>
      <c r="K48" s="21">
        <v>393</v>
      </c>
      <c r="L48" s="21">
        <v>0</v>
      </c>
      <c r="M48" s="22">
        <v>1470</v>
      </c>
      <c r="N48" s="22">
        <v>615771.15305999992</v>
      </c>
      <c r="O48" s="20">
        <v>2.1640881763527058</v>
      </c>
      <c r="P48" s="22">
        <v>0</v>
      </c>
      <c r="Q48" s="23">
        <v>191502.43461446007</v>
      </c>
      <c r="R48" s="23">
        <v>0</v>
      </c>
      <c r="S48" s="23">
        <v>-1779.2558209259907</v>
      </c>
      <c r="T48" s="23">
        <v>189723.17879353408</v>
      </c>
      <c r="U48" s="23">
        <v>0</v>
      </c>
      <c r="V48" s="23">
        <v>189723.17879353408</v>
      </c>
      <c r="W48" s="20" t="s">
        <v>3919</v>
      </c>
    </row>
    <row r="49" spans="1:23" x14ac:dyDescent="0.25">
      <c r="A49" s="20" t="s">
        <v>6</v>
      </c>
      <c r="B49" s="20" t="s">
        <v>85</v>
      </c>
      <c r="C49" s="21">
        <v>158.64861559772822</v>
      </c>
      <c r="D49" s="21">
        <v>4</v>
      </c>
      <c r="E49" s="21">
        <v>10</v>
      </c>
      <c r="F49" s="21">
        <v>15</v>
      </c>
      <c r="G49" s="21">
        <v>20</v>
      </c>
      <c r="H49" s="21">
        <v>4</v>
      </c>
      <c r="I49" s="21">
        <v>29</v>
      </c>
      <c r="J49" s="21">
        <v>293</v>
      </c>
      <c r="K49" s="21">
        <v>285</v>
      </c>
      <c r="L49" s="21">
        <v>0</v>
      </c>
      <c r="M49" s="22">
        <v>1497</v>
      </c>
      <c r="N49" s="22">
        <v>724888.09942744987</v>
      </c>
      <c r="O49" s="20">
        <v>2.1640881763527058</v>
      </c>
      <c r="P49" s="22">
        <v>0</v>
      </c>
      <c r="Q49" s="23">
        <v>119459.58916002719</v>
      </c>
      <c r="R49" s="23">
        <v>0</v>
      </c>
      <c r="S49" s="23">
        <v>-1109.9032229345687</v>
      </c>
      <c r="T49" s="23">
        <v>118349.68593709261</v>
      </c>
      <c r="U49" s="23">
        <v>0</v>
      </c>
      <c r="V49" s="23">
        <v>118349.68593709261</v>
      </c>
      <c r="W49" s="20" t="s">
        <v>3920</v>
      </c>
    </row>
    <row r="50" spans="1:23" x14ac:dyDescent="0.25">
      <c r="A50" s="20" t="s">
        <v>6</v>
      </c>
      <c r="B50" s="20" t="s">
        <v>51</v>
      </c>
      <c r="C50" s="21">
        <v>42.734686567164175</v>
      </c>
      <c r="D50" s="21">
        <v>4</v>
      </c>
      <c r="E50" s="21">
        <v>0</v>
      </c>
      <c r="F50" s="21">
        <v>4</v>
      </c>
      <c r="G50" s="21">
        <v>4</v>
      </c>
      <c r="H50" s="21">
        <v>0</v>
      </c>
      <c r="I50" s="21">
        <v>0</v>
      </c>
      <c r="J50" s="21">
        <v>250</v>
      </c>
      <c r="K50" s="21">
        <v>100</v>
      </c>
      <c r="L50" s="21">
        <v>0</v>
      </c>
      <c r="M50" s="22">
        <v>1294</v>
      </c>
      <c r="N50" s="22">
        <v>724888.09942744987</v>
      </c>
      <c r="O50" s="20">
        <v>2.1640881763527058</v>
      </c>
      <c r="P50" s="22">
        <v>0</v>
      </c>
      <c r="Q50" s="23">
        <v>64173</v>
      </c>
      <c r="R50" s="23">
        <v>0</v>
      </c>
      <c r="S50" s="23">
        <v>0</v>
      </c>
      <c r="T50" s="23">
        <v>64173</v>
      </c>
      <c r="U50" s="23">
        <v>0</v>
      </c>
      <c r="V50" s="23">
        <v>64173</v>
      </c>
      <c r="W50" s="20" t="s">
        <v>3919</v>
      </c>
    </row>
    <row r="51" spans="1:23" x14ac:dyDescent="0.25">
      <c r="A51" s="20" t="s">
        <v>6</v>
      </c>
      <c r="B51" s="20" t="s">
        <v>52</v>
      </c>
      <c r="C51" s="21">
        <v>126.94620093438959</v>
      </c>
      <c r="D51" s="21">
        <v>15</v>
      </c>
      <c r="E51" s="21">
        <v>8</v>
      </c>
      <c r="F51" s="21">
        <v>4</v>
      </c>
      <c r="G51" s="21">
        <v>14</v>
      </c>
      <c r="H51" s="21">
        <v>4</v>
      </c>
      <c r="I51" s="21">
        <v>27</v>
      </c>
      <c r="J51" s="21">
        <v>132</v>
      </c>
      <c r="K51" s="21">
        <v>80</v>
      </c>
      <c r="L51" s="21">
        <v>0</v>
      </c>
      <c r="M51" s="22">
        <v>1957</v>
      </c>
      <c r="N51" s="22">
        <v>724888.09942744987</v>
      </c>
      <c r="O51" s="20">
        <v>2.1640881763527058</v>
      </c>
      <c r="P51" s="22">
        <v>0</v>
      </c>
      <c r="Q51" s="23">
        <v>82743.244416828267</v>
      </c>
      <c r="R51" s="23">
        <v>0</v>
      </c>
      <c r="S51" s="23">
        <v>-768.77037917212567</v>
      </c>
      <c r="T51" s="23">
        <v>81974.474037656139</v>
      </c>
      <c r="U51" s="23">
        <v>0</v>
      </c>
      <c r="V51" s="23">
        <v>81974.474037656139</v>
      </c>
      <c r="W51" s="20" t="s">
        <v>3919</v>
      </c>
    </row>
    <row r="52" spans="1:23" x14ac:dyDescent="0.25">
      <c r="A52" s="20" t="s">
        <v>6</v>
      </c>
      <c r="B52" s="20" t="s">
        <v>53</v>
      </c>
      <c r="C52" s="21">
        <v>1142.4162860875879</v>
      </c>
      <c r="D52" s="21">
        <v>106</v>
      </c>
      <c r="E52" s="21">
        <v>7</v>
      </c>
      <c r="F52" s="21">
        <v>50</v>
      </c>
      <c r="G52" s="21">
        <v>41</v>
      </c>
      <c r="H52" s="21">
        <v>67</v>
      </c>
      <c r="I52" s="21">
        <v>84</v>
      </c>
      <c r="J52" s="21">
        <v>2020</v>
      </c>
      <c r="K52" s="21">
        <v>1142.4162860875879</v>
      </c>
      <c r="L52" s="21">
        <v>822.87</v>
      </c>
      <c r="M52" s="22">
        <v>1301</v>
      </c>
      <c r="N52" s="22">
        <v>615771.15305999992</v>
      </c>
      <c r="O52" s="20">
        <v>2.1640881763527058</v>
      </c>
      <c r="P52" s="22">
        <v>2357455.8633131571</v>
      </c>
      <c r="Q52" s="23">
        <v>494867.23319483828</v>
      </c>
      <c r="R52" s="23">
        <v>-373.97100425625683</v>
      </c>
      <c r="S52" s="23">
        <v>-20090.937832780612</v>
      </c>
      <c r="T52" s="23">
        <v>2831858.1876709587</v>
      </c>
      <c r="U52" s="23">
        <v>0</v>
      </c>
      <c r="V52" s="23">
        <v>2831858.1876709587</v>
      </c>
      <c r="W52" s="20" t="s">
        <v>3920</v>
      </c>
    </row>
    <row r="53" spans="1:23" x14ac:dyDescent="0.25">
      <c r="A53" s="20" t="s">
        <v>6</v>
      </c>
      <c r="B53" s="20" t="s">
        <v>25</v>
      </c>
      <c r="C53" s="21">
        <v>2.1685012701101001E-4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89</v>
      </c>
      <c r="K53" s="21">
        <v>89</v>
      </c>
      <c r="L53" s="21">
        <v>0</v>
      </c>
      <c r="M53" s="22">
        <v>905</v>
      </c>
      <c r="N53" s="22">
        <v>724888.09942744987</v>
      </c>
      <c r="O53" s="20">
        <v>2.1640881763527058</v>
      </c>
      <c r="P53" s="22">
        <v>0</v>
      </c>
      <c r="Q53" s="23">
        <v>64173</v>
      </c>
      <c r="R53" s="23">
        <v>0</v>
      </c>
      <c r="S53" s="23">
        <v>0</v>
      </c>
      <c r="T53" s="23">
        <v>64173</v>
      </c>
      <c r="U53" s="23">
        <v>0</v>
      </c>
      <c r="V53" s="23">
        <v>64173</v>
      </c>
      <c r="W53" s="20" t="s">
        <v>3920</v>
      </c>
    </row>
    <row r="54" spans="1:23" x14ac:dyDescent="0.25">
      <c r="A54" s="20" t="s">
        <v>6</v>
      </c>
      <c r="B54" s="20" t="s">
        <v>54</v>
      </c>
      <c r="C54" s="21">
        <v>84.769621697451484</v>
      </c>
      <c r="D54" s="21">
        <v>8</v>
      </c>
      <c r="E54" s="21">
        <v>4</v>
      </c>
      <c r="F54" s="21">
        <v>4</v>
      </c>
      <c r="G54" s="21">
        <v>14</v>
      </c>
      <c r="H54" s="21">
        <v>0</v>
      </c>
      <c r="I54" s="21">
        <v>16</v>
      </c>
      <c r="J54" s="21">
        <v>182</v>
      </c>
      <c r="K54" s="21">
        <v>182</v>
      </c>
      <c r="L54" s="21">
        <v>0</v>
      </c>
      <c r="M54" s="22">
        <v>1072</v>
      </c>
      <c r="N54" s="22">
        <v>724888.09942744987</v>
      </c>
      <c r="O54" s="20">
        <v>2.1640881763527058</v>
      </c>
      <c r="P54" s="22">
        <v>0</v>
      </c>
      <c r="Q54" s="23">
        <v>64173</v>
      </c>
      <c r="R54" s="23">
        <v>-664.63365306498895</v>
      </c>
      <c r="S54" s="23">
        <v>0</v>
      </c>
      <c r="T54" s="23">
        <v>63508.366346935014</v>
      </c>
      <c r="U54" s="23">
        <v>0</v>
      </c>
      <c r="V54" s="23">
        <v>63508.366346935014</v>
      </c>
      <c r="W54" s="20" t="s">
        <v>3919</v>
      </c>
    </row>
    <row r="55" spans="1:23" x14ac:dyDescent="0.25">
      <c r="A55" s="20" t="s">
        <v>6</v>
      </c>
      <c r="B55" s="20" t="s">
        <v>55</v>
      </c>
      <c r="C55" s="21">
        <v>59.523920689655164</v>
      </c>
      <c r="D55" s="21">
        <v>10</v>
      </c>
      <c r="E55" s="21">
        <v>4</v>
      </c>
      <c r="F55" s="21">
        <v>4</v>
      </c>
      <c r="G55" s="21">
        <v>4</v>
      </c>
      <c r="H55" s="21">
        <v>4</v>
      </c>
      <c r="I55" s="21">
        <v>18</v>
      </c>
      <c r="J55" s="21">
        <v>138</v>
      </c>
      <c r="K55" s="21">
        <v>74</v>
      </c>
      <c r="L55" s="21">
        <v>0</v>
      </c>
      <c r="M55" s="22">
        <v>1282</v>
      </c>
      <c r="N55" s="22">
        <v>724888.09942744987</v>
      </c>
      <c r="O55" s="20">
        <v>2.1640881763527058</v>
      </c>
      <c r="P55" s="22">
        <v>0</v>
      </c>
      <c r="Q55" s="23">
        <v>64173</v>
      </c>
      <c r="R55" s="23">
        <v>0</v>
      </c>
      <c r="S55" s="23">
        <v>0</v>
      </c>
      <c r="T55" s="23">
        <v>64173</v>
      </c>
      <c r="U55" s="23">
        <v>0</v>
      </c>
      <c r="V55" s="23">
        <v>64173</v>
      </c>
      <c r="W55" s="20" t="s">
        <v>3920</v>
      </c>
    </row>
    <row r="56" spans="1:23" x14ac:dyDescent="0.25">
      <c r="A56" s="20" t="s">
        <v>6</v>
      </c>
      <c r="B56" s="20" t="s">
        <v>56</v>
      </c>
      <c r="C56" s="21">
        <v>18238</v>
      </c>
      <c r="D56" s="21">
        <v>1242.9700080558364</v>
      </c>
      <c r="E56" s="21">
        <v>648.4124305455922</v>
      </c>
      <c r="F56" s="21">
        <v>1401.6623083333291</v>
      </c>
      <c r="G56" s="21">
        <v>820.02989555156853</v>
      </c>
      <c r="H56" s="21">
        <v>913.37830747950534</v>
      </c>
      <c r="I56" s="21">
        <v>3078.0447469347573</v>
      </c>
      <c r="J56" s="21">
        <v>9119</v>
      </c>
      <c r="K56" s="21">
        <v>35972</v>
      </c>
      <c r="L56" s="21">
        <v>803.81</v>
      </c>
      <c r="M56" s="22">
        <v>1454</v>
      </c>
      <c r="N56" s="22">
        <v>615771.15305999992</v>
      </c>
      <c r="O56" s="20">
        <v>2.1640881763527058</v>
      </c>
      <c r="P56" s="22">
        <v>5893545.7573652286</v>
      </c>
      <c r="Q56" s="23">
        <v>8901200.9020319488</v>
      </c>
      <c r="R56" s="23">
        <v>0</v>
      </c>
      <c r="S56" s="23">
        <v>-122004.32936588471</v>
      </c>
      <c r="T56" s="23">
        <v>14672742.330031293</v>
      </c>
      <c r="U56" s="23">
        <v>0</v>
      </c>
      <c r="V56" s="23">
        <v>14672742.330031293</v>
      </c>
      <c r="W56" s="20" t="s">
        <v>3920</v>
      </c>
    </row>
    <row r="57" spans="1:23" x14ac:dyDescent="0.25">
      <c r="A57" s="20" t="s">
        <v>6</v>
      </c>
      <c r="B57" s="20" t="s">
        <v>58</v>
      </c>
      <c r="C57" s="21">
        <v>2.0864385648982001E-4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131</v>
      </c>
      <c r="K57" s="21">
        <v>115</v>
      </c>
      <c r="L57" s="21">
        <v>0</v>
      </c>
      <c r="M57" s="22">
        <v>1497</v>
      </c>
      <c r="N57" s="22">
        <v>724888.09942744987</v>
      </c>
      <c r="O57" s="20">
        <v>2.1640881763527058</v>
      </c>
      <c r="P57" s="22">
        <v>0</v>
      </c>
      <c r="Q57" s="23">
        <v>64173</v>
      </c>
      <c r="R57" s="23">
        <v>0</v>
      </c>
      <c r="S57" s="23">
        <v>0</v>
      </c>
      <c r="T57" s="23">
        <v>64173</v>
      </c>
      <c r="U57" s="23">
        <v>0</v>
      </c>
      <c r="V57" s="23">
        <v>64173</v>
      </c>
      <c r="W57" s="20" t="s">
        <v>3920</v>
      </c>
    </row>
    <row r="58" spans="1:23" x14ac:dyDescent="0.25">
      <c r="A58" s="20" t="s">
        <v>6</v>
      </c>
      <c r="B58" s="20" t="s">
        <v>59</v>
      </c>
      <c r="C58" s="21">
        <v>455.34510815006473</v>
      </c>
      <c r="D58" s="21">
        <v>24</v>
      </c>
      <c r="E58" s="21">
        <v>30</v>
      </c>
      <c r="F58" s="21">
        <v>35</v>
      </c>
      <c r="G58" s="21">
        <v>19</v>
      </c>
      <c r="H58" s="21">
        <v>24</v>
      </c>
      <c r="I58" s="21">
        <v>65</v>
      </c>
      <c r="J58" s="21">
        <v>424</v>
      </c>
      <c r="K58" s="21">
        <v>524</v>
      </c>
      <c r="L58" s="21">
        <v>0</v>
      </c>
      <c r="M58" s="22">
        <v>1041</v>
      </c>
      <c r="N58" s="22">
        <v>615771.15305999992</v>
      </c>
      <c r="O58" s="20">
        <v>2.1640881763527058</v>
      </c>
      <c r="P58" s="22">
        <v>0</v>
      </c>
      <c r="Q58" s="23">
        <v>173523.778839932</v>
      </c>
      <c r="R58" s="23">
        <v>0</v>
      </c>
      <c r="S58" s="23">
        <v>-1612.2155010279462</v>
      </c>
      <c r="T58" s="23">
        <v>171911.56333890406</v>
      </c>
      <c r="U58" s="23">
        <v>0</v>
      </c>
      <c r="V58" s="23">
        <v>171911.56333890406</v>
      </c>
      <c r="W58" s="20" t="s">
        <v>3919</v>
      </c>
    </row>
    <row r="59" spans="1:23" x14ac:dyDescent="0.25">
      <c r="A59" s="20" t="s">
        <v>6</v>
      </c>
      <c r="B59" s="20" t="s">
        <v>61</v>
      </c>
      <c r="C59" s="21">
        <v>100.74954715752212</v>
      </c>
      <c r="D59" s="21">
        <v>10</v>
      </c>
      <c r="E59" s="21">
        <v>4</v>
      </c>
      <c r="F59" s="21">
        <v>4</v>
      </c>
      <c r="G59" s="21">
        <v>20</v>
      </c>
      <c r="H59" s="21">
        <v>0</v>
      </c>
      <c r="I59" s="21">
        <v>18</v>
      </c>
      <c r="J59" s="21">
        <v>121</v>
      </c>
      <c r="K59" s="21">
        <v>115</v>
      </c>
      <c r="L59" s="21">
        <v>0</v>
      </c>
      <c r="M59" s="22">
        <v>1957</v>
      </c>
      <c r="N59" s="22">
        <v>724888.09942744975</v>
      </c>
      <c r="O59" s="20">
        <v>2.1640881763527058</v>
      </c>
      <c r="P59" s="22">
        <v>0</v>
      </c>
      <c r="Q59" s="23">
        <v>92973.181410943333</v>
      </c>
      <c r="R59" s="23">
        <v>0</v>
      </c>
      <c r="S59" s="23">
        <v>-863.81708174345147</v>
      </c>
      <c r="T59" s="23">
        <v>92109.364329199874</v>
      </c>
      <c r="U59" s="23">
        <v>0</v>
      </c>
      <c r="V59" s="23">
        <v>92109.364329199874</v>
      </c>
      <c r="W59" s="20" t="s">
        <v>3920</v>
      </c>
    </row>
    <row r="60" spans="1:23" x14ac:dyDescent="0.25">
      <c r="A60" s="20" t="s">
        <v>6</v>
      </c>
      <c r="B60" s="20" t="s">
        <v>63</v>
      </c>
      <c r="C60" s="21">
        <v>1377.1295131034481</v>
      </c>
      <c r="D60" s="21">
        <v>75</v>
      </c>
      <c r="E60" s="21">
        <v>50</v>
      </c>
      <c r="F60" s="21">
        <v>105</v>
      </c>
      <c r="G60" s="21">
        <v>105</v>
      </c>
      <c r="H60" s="21">
        <v>45</v>
      </c>
      <c r="I60" s="21">
        <v>203</v>
      </c>
      <c r="J60" s="21">
        <v>2160</v>
      </c>
      <c r="K60" s="21">
        <v>2251</v>
      </c>
      <c r="L60" s="21">
        <v>0</v>
      </c>
      <c r="M60" s="22">
        <v>1282</v>
      </c>
      <c r="N60" s="22">
        <v>724888.09942744987</v>
      </c>
      <c r="O60" s="20">
        <v>2.1640881763527058</v>
      </c>
      <c r="P60" s="22">
        <v>0</v>
      </c>
      <c r="Q60" s="23">
        <v>819374.03744193085</v>
      </c>
      <c r="R60" s="23">
        <v>0</v>
      </c>
      <c r="S60" s="23">
        <v>-7612.8328528524298</v>
      </c>
      <c r="T60" s="23">
        <v>811761.20458907844</v>
      </c>
      <c r="U60" s="23">
        <v>0</v>
      </c>
      <c r="V60" s="23">
        <v>811761.20458907844</v>
      </c>
      <c r="W60" s="20" t="s">
        <v>3920</v>
      </c>
    </row>
    <row r="61" spans="1:23" x14ac:dyDescent="0.25">
      <c r="A61" s="20" t="s">
        <v>6</v>
      </c>
      <c r="B61" s="20" t="s">
        <v>62</v>
      </c>
      <c r="C61" s="21">
        <v>110.04837690048939</v>
      </c>
      <c r="D61" s="21">
        <v>10</v>
      </c>
      <c r="E61" s="21">
        <v>4</v>
      </c>
      <c r="F61" s="21">
        <v>10</v>
      </c>
      <c r="G61" s="21">
        <v>15</v>
      </c>
      <c r="H61" s="21">
        <v>4</v>
      </c>
      <c r="I61" s="21">
        <v>0</v>
      </c>
      <c r="J61" s="21">
        <v>186</v>
      </c>
      <c r="K61" s="21">
        <v>178</v>
      </c>
      <c r="L61" s="21">
        <v>0</v>
      </c>
      <c r="M61" s="22">
        <v>1884</v>
      </c>
      <c r="N61" s="22">
        <v>724888.09942744987</v>
      </c>
      <c r="O61" s="20">
        <v>2.1640881763527058</v>
      </c>
      <c r="P61" s="22">
        <v>0</v>
      </c>
      <c r="Q61" s="23">
        <v>85257.336485269363</v>
      </c>
      <c r="R61" s="23">
        <v>0</v>
      </c>
      <c r="S61" s="23">
        <v>-792.12889655141282</v>
      </c>
      <c r="T61" s="23">
        <v>84465.207588717953</v>
      </c>
      <c r="U61" s="23">
        <v>0</v>
      </c>
      <c r="V61" s="23">
        <v>84465.207588717953</v>
      </c>
      <c r="W61" s="20" t="s">
        <v>3920</v>
      </c>
    </row>
    <row r="62" spans="1:23" x14ac:dyDescent="0.25">
      <c r="A62" s="20" t="s">
        <v>6</v>
      </c>
      <c r="B62" s="20" t="s">
        <v>64</v>
      </c>
      <c r="C62" s="21">
        <v>115.97760864385648</v>
      </c>
      <c r="D62" s="21">
        <v>15</v>
      </c>
      <c r="E62" s="21">
        <v>10</v>
      </c>
      <c r="F62" s="21">
        <v>4</v>
      </c>
      <c r="G62" s="21">
        <v>35</v>
      </c>
      <c r="H62" s="21">
        <v>4</v>
      </c>
      <c r="I62" s="21">
        <v>29</v>
      </c>
      <c r="J62" s="21">
        <v>248</v>
      </c>
      <c r="K62" s="21">
        <v>249</v>
      </c>
      <c r="L62" s="21">
        <v>0</v>
      </c>
      <c r="M62" s="22">
        <v>1497</v>
      </c>
      <c r="N62" s="22">
        <v>776034.09568439994</v>
      </c>
      <c r="O62" s="20">
        <v>2.1640881763527058</v>
      </c>
      <c r="P62" s="22">
        <v>0</v>
      </c>
      <c r="Q62" s="23">
        <v>180338.81378211849</v>
      </c>
      <c r="R62" s="23">
        <v>0</v>
      </c>
      <c r="S62" s="23">
        <v>-1675.5342291428719</v>
      </c>
      <c r="T62" s="23">
        <v>178663.27955297561</v>
      </c>
      <c r="U62" s="23">
        <v>0</v>
      </c>
      <c r="V62" s="23">
        <v>178663.27955297561</v>
      </c>
      <c r="W62" s="20" t="s">
        <v>3920</v>
      </c>
    </row>
    <row r="63" spans="1:23" x14ac:dyDescent="0.25">
      <c r="A63" s="20" t="s">
        <v>6</v>
      </c>
      <c r="B63" s="20" t="s">
        <v>65</v>
      </c>
      <c r="C63" s="21">
        <v>54.075157125456762</v>
      </c>
      <c r="D63" s="21">
        <v>4</v>
      </c>
      <c r="E63" s="21">
        <v>4</v>
      </c>
      <c r="F63" s="21">
        <v>4</v>
      </c>
      <c r="G63" s="21">
        <v>4</v>
      </c>
      <c r="H63" s="21">
        <v>4</v>
      </c>
      <c r="I63" s="21">
        <v>12</v>
      </c>
      <c r="J63" s="21">
        <v>137</v>
      </c>
      <c r="K63" s="21">
        <v>22</v>
      </c>
      <c r="L63" s="21">
        <v>0</v>
      </c>
      <c r="M63" s="22">
        <v>1309</v>
      </c>
      <c r="N63" s="22">
        <v>724888.09942744987</v>
      </c>
      <c r="O63" s="20">
        <v>2.1640881763527058</v>
      </c>
      <c r="P63" s="22">
        <v>0</v>
      </c>
      <c r="Q63" s="23">
        <v>64173</v>
      </c>
      <c r="R63" s="23">
        <v>0</v>
      </c>
      <c r="S63" s="23">
        <v>0</v>
      </c>
      <c r="T63" s="23">
        <v>64173</v>
      </c>
      <c r="U63" s="23">
        <v>0</v>
      </c>
      <c r="V63" s="23">
        <v>64173</v>
      </c>
      <c r="W63" s="20" t="s">
        <v>3920</v>
      </c>
    </row>
    <row r="64" spans="1:23" x14ac:dyDescent="0.25">
      <c r="A64" s="20" t="s">
        <v>6</v>
      </c>
      <c r="B64" s="20" t="s">
        <v>66</v>
      </c>
      <c r="C64" s="21">
        <v>928</v>
      </c>
      <c r="D64" s="21">
        <v>136.09701179203736</v>
      </c>
      <c r="E64" s="21">
        <v>61.009005286085717</v>
      </c>
      <c r="F64" s="21">
        <v>37.544003252975827</v>
      </c>
      <c r="G64" s="21">
        <v>46.93000406621978</v>
      </c>
      <c r="H64" s="21">
        <v>79.781006912573631</v>
      </c>
      <c r="I64" s="21">
        <v>234.65002033109891</v>
      </c>
      <c r="J64" s="21">
        <v>464</v>
      </c>
      <c r="K64" s="21">
        <v>464</v>
      </c>
      <c r="L64" s="21">
        <v>0</v>
      </c>
      <c r="M64" s="22">
        <v>1679</v>
      </c>
      <c r="N64" s="22">
        <v>615771.15305999992</v>
      </c>
      <c r="O64" s="20">
        <v>2.1640881763527058</v>
      </c>
      <c r="P64" s="22">
        <v>0</v>
      </c>
      <c r="Q64" s="23">
        <v>507899.46519435762</v>
      </c>
      <c r="R64" s="23">
        <v>-2856.9723845486433</v>
      </c>
      <c r="S64" s="23">
        <v>-4692.367472799604</v>
      </c>
      <c r="T64" s="23">
        <v>500350.12533700938</v>
      </c>
      <c r="U64" s="23">
        <v>0</v>
      </c>
      <c r="V64" s="23">
        <v>500350.12533700938</v>
      </c>
      <c r="W64" s="20" t="s">
        <v>3919</v>
      </c>
    </row>
    <row r="65" spans="1:23" x14ac:dyDescent="0.25">
      <c r="A65" s="20" t="s">
        <v>6</v>
      </c>
      <c r="B65" s="20" t="s">
        <v>67</v>
      </c>
      <c r="C65" s="21">
        <v>12160.528667179833</v>
      </c>
      <c r="D65" s="21">
        <v>631.95955369595538</v>
      </c>
      <c r="E65" s="21">
        <v>473.48354253835424</v>
      </c>
      <c r="F65" s="21">
        <v>897.38256624825669</v>
      </c>
      <c r="G65" s="21">
        <v>642.65425383542538</v>
      </c>
      <c r="H65" s="21">
        <v>688.34979079497907</v>
      </c>
      <c r="I65" s="21">
        <v>1996.8256624825663</v>
      </c>
      <c r="J65" s="21">
        <v>6971</v>
      </c>
      <c r="K65" s="21">
        <v>6971</v>
      </c>
      <c r="L65" s="21">
        <v>761.88000000000022</v>
      </c>
      <c r="M65" s="22">
        <v>1646</v>
      </c>
      <c r="N65" s="22">
        <v>724888.09942744987</v>
      </c>
      <c r="O65" s="20">
        <v>2.1640881763527058</v>
      </c>
      <c r="P65" s="22">
        <v>468344.82217080635</v>
      </c>
      <c r="Q65" s="23">
        <v>5808081.8244495289</v>
      </c>
      <c r="R65" s="23">
        <v>-1778.9565486140323</v>
      </c>
      <c r="S65" s="23">
        <v>-42950.853827301107</v>
      </c>
      <c r="T65" s="23">
        <v>6231696.8362444192</v>
      </c>
      <c r="U65" s="23">
        <v>0</v>
      </c>
      <c r="V65" s="23">
        <v>6231696.8362444192</v>
      </c>
      <c r="W65" s="20" t="s">
        <v>3919</v>
      </c>
    </row>
    <row r="66" spans="1:23" x14ac:dyDescent="0.25">
      <c r="A66" s="20" t="s">
        <v>6</v>
      </c>
      <c r="B66" s="20" t="s">
        <v>68</v>
      </c>
      <c r="C66" s="21">
        <v>30.131292279069765</v>
      </c>
      <c r="D66" s="21">
        <v>10</v>
      </c>
      <c r="E66" s="21">
        <v>0</v>
      </c>
      <c r="F66" s="21">
        <v>4</v>
      </c>
      <c r="G66" s="21">
        <v>4</v>
      </c>
      <c r="H66" s="21">
        <v>4</v>
      </c>
      <c r="I66" s="21">
        <v>14</v>
      </c>
      <c r="J66" s="21">
        <v>113</v>
      </c>
      <c r="K66" s="21">
        <v>30</v>
      </c>
      <c r="L66" s="21">
        <v>0</v>
      </c>
      <c r="M66" s="22">
        <v>1309</v>
      </c>
      <c r="N66" s="22">
        <v>724888.09942744987</v>
      </c>
      <c r="O66" s="20">
        <v>2.1640881763527058</v>
      </c>
      <c r="P66" s="22">
        <v>0</v>
      </c>
      <c r="Q66" s="23">
        <v>64173</v>
      </c>
      <c r="R66" s="23">
        <v>0</v>
      </c>
      <c r="S66" s="23">
        <v>0</v>
      </c>
      <c r="T66" s="23">
        <v>64173</v>
      </c>
      <c r="U66" s="23">
        <v>0</v>
      </c>
      <c r="V66" s="23">
        <v>64173</v>
      </c>
      <c r="W66" s="20" t="s">
        <v>3919</v>
      </c>
    </row>
    <row r="67" spans="1:23" x14ac:dyDescent="0.25">
      <c r="A67" s="20" t="s">
        <v>6</v>
      </c>
      <c r="B67" s="20" t="s">
        <v>69</v>
      </c>
      <c r="C67" s="21">
        <v>330.87067191504423</v>
      </c>
      <c r="D67" s="21">
        <v>40</v>
      </c>
      <c r="E67" s="21">
        <v>30</v>
      </c>
      <c r="F67" s="21">
        <v>20</v>
      </c>
      <c r="G67" s="21">
        <v>95</v>
      </c>
      <c r="H67" s="21">
        <v>4</v>
      </c>
      <c r="I67" s="21">
        <v>90</v>
      </c>
      <c r="J67" s="21">
        <v>375</v>
      </c>
      <c r="K67" s="21">
        <v>278</v>
      </c>
      <c r="L67" s="21">
        <v>0</v>
      </c>
      <c r="M67" s="22">
        <v>1957</v>
      </c>
      <c r="N67" s="22">
        <v>724888.09942744987</v>
      </c>
      <c r="O67" s="20">
        <v>2.1640881763527058</v>
      </c>
      <c r="P67" s="22">
        <v>0</v>
      </c>
      <c r="Q67" s="23">
        <v>447181.92183548515</v>
      </c>
      <c r="R67" s="23">
        <v>-164.48497943515665</v>
      </c>
      <c r="S67" s="23">
        <v>-4153.2546475599065</v>
      </c>
      <c r="T67" s="23">
        <v>442864.18220849009</v>
      </c>
      <c r="U67" s="23">
        <v>0</v>
      </c>
      <c r="V67" s="23">
        <v>442864.18220849009</v>
      </c>
      <c r="W67" s="20" t="s">
        <v>3920</v>
      </c>
    </row>
    <row r="68" spans="1:23" x14ac:dyDescent="0.25">
      <c r="A68" s="20" t="s">
        <v>6</v>
      </c>
      <c r="B68" s="20" t="s">
        <v>70</v>
      </c>
      <c r="C68" s="21">
        <v>40.517669728209938</v>
      </c>
      <c r="D68" s="21">
        <v>0</v>
      </c>
      <c r="E68" s="21">
        <v>4</v>
      </c>
      <c r="F68" s="21">
        <v>4</v>
      </c>
      <c r="G68" s="21">
        <v>0</v>
      </c>
      <c r="H68" s="21">
        <v>0</v>
      </c>
      <c r="I68" s="21">
        <v>8</v>
      </c>
      <c r="J68" s="21">
        <v>326</v>
      </c>
      <c r="K68" s="21">
        <v>109</v>
      </c>
      <c r="L68" s="21">
        <v>0</v>
      </c>
      <c r="M68" s="22">
        <v>937</v>
      </c>
      <c r="N68" s="22">
        <v>724888.09942744998</v>
      </c>
      <c r="O68" s="20">
        <v>2.1640881763527058</v>
      </c>
      <c r="P68" s="22">
        <v>0</v>
      </c>
      <c r="Q68" s="23">
        <v>64173</v>
      </c>
      <c r="R68" s="23">
        <v>0</v>
      </c>
      <c r="S68" s="23">
        <v>0</v>
      </c>
      <c r="T68" s="23">
        <v>64173</v>
      </c>
      <c r="U68" s="23">
        <v>0</v>
      </c>
      <c r="V68" s="23">
        <v>64173</v>
      </c>
      <c r="W68" s="20" t="s">
        <v>3920</v>
      </c>
    </row>
    <row r="69" spans="1:23" x14ac:dyDescent="0.25">
      <c r="A69" s="20" t="s">
        <v>6</v>
      </c>
      <c r="B69" s="20" t="s">
        <v>71</v>
      </c>
      <c r="C69" s="21">
        <v>43.860104712041881</v>
      </c>
      <c r="D69" s="21">
        <v>20</v>
      </c>
      <c r="E69" s="21">
        <v>4</v>
      </c>
      <c r="F69" s="21">
        <v>0</v>
      </c>
      <c r="G69" s="21">
        <v>10</v>
      </c>
      <c r="H69" s="21">
        <v>4</v>
      </c>
      <c r="I69" s="21">
        <v>24</v>
      </c>
      <c r="J69" s="21">
        <v>246</v>
      </c>
      <c r="K69" s="21">
        <v>191</v>
      </c>
      <c r="L69" s="21">
        <v>0</v>
      </c>
      <c r="M69" s="22">
        <v>1454</v>
      </c>
      <c r="N69" s="22">
        <v>615771.15305999992</v>
      </c>
      <c r="O69" s="20">
        <v>2.1640881763527058</v>
      </c>
      <c r="P69" s="22">
        <v>0</v>
      </c>
      <c r="Q69" s="23">
        <v>69072.766137542654</v>
      </c>
      <c r="R69" s="23">
        <v>-71.902474549177242</v>
      </c>
      <c r="S69" s="23">
        <v>-641.08943872419889</v>
      </c>
      <c r="T69" s="23">
        <v>68359.774224269277</v>
      </c>
      <c r="U69" s="23">
        <v>0</v>
      </c>
      <c r="V69" s="23">
        <v>68359.774224269277</v>
      </c>
      <c r="W69" s="20" t="s">
        <v>3920</v>
      </c>
    </row>
    <row r="70" spans="1:23" x14ac:dyDescent="0.25">
      <c r="A70" s="20" t="s">
        <v>6</v>
      </c>
      <c r="B70" s="20" t="s">
        <v>72</v>
      </c>
      <c r="C70" s="21">
        <v>2.1645062068965513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122</v>
      </c>
      <c r="K70" s="21">
        <v>2</v>
      </c>
      <c r="L70" s="21">
        <v>0</v>
      </c>
      <c r="M70" s="22">
        <v>1282</v>
      </c>
      <c r="N70" s="22">
        <v>724888.09942744987</v>
      </c>
      <c r="O70" s="20">
        <v>2.1640881763527058</v>
      </c>
      <c r="P70" s="22">
        <v>0</v>
      </c>
      <c r="Q70" s="23">
        <v>64173</v>
      </c>
      <c r="R70" s="23">
        <v>0</v>
      </c>
      <c r="S70" s="23">
        <v>0</v>
      </c>
      <c r="T70" s="23">
        <v>64173</v>
      </c>
      <c r="U70" s="23">
        <v>0</v>
      </c>
      <c r="V70" s="23">
        <v>64173</v>
      </c>
      <c r="W70" s="20" t="s">
        <v>3920</v>
      </c>
    </row>
    <row r="71" spans="1:23" x14ac:dyDescent="0.25">
      <c r="A71" s="20" t="s">
        <v>6</v>
      </c>
      <c r="B71" s="20" t="s">
        <v>73</v>
      </c>
      <c r="C71" s="21">
        <v>112.55432275862067</v>
      </c>
      <c r="D71" s="21">
        <v>4</v>
      </c>
      <c r="E71" s="21">
        <v>10</v>
      </c>
      <c r="F71" s="21">
        <v>10</v>
      </c>
      <c r="G71" s="21">
        <v>15</v>
      </c>
      <c r="H71" s="21">
        <v>0</v>
      </c>
      <c r="I71" s="21">
        <v>24</v>
      </c>
      <c r="J71" s="21">
        <v>242</v>
      </c>
      <c r="K71" s="21">
        <v>130</v>
      </c>
      <c r="L71" s="21">
        <v>0</v>
      </c>
      <c r="M71" s="22">
        <v>1282</v>
      </c>
      <c r="N71" s="22">
        <v>724888.09942744987</v>
      </c>
      <c r="O71" s="20">
        <v>2.1640881763527058</v>
      </c>
      <c r="P71" s="22">
        <v>0</v>
      </c>
      <c r="Q71" s="23">
        <v>82946.395540784186</v>
      </c>
      <c r="R71" s="23">
        <v>0</v>
      </c>
      <c r="S71" s="23">
        <v>-770.65786337332611</v>
      </c>
      <c r="T71" s="23">
        <v>82175.737677410856</v>
      </c>
      <c r="U71" s="23">
        <v>0</v>
      </c>
      <c r="V71" s="23">
        <v>82175.737677410856</v>
      </c>
      <c r="W71" s="20" t="s">
        <v>3920</v>
      </c>
    </row>
    <row r="72" spans="1:23" x14ac:dyDescent="0.25">
      <c r="A72" s="20" t="s">
        <v>6</v>
      </c>
      <c r="B72" s="20" t="s">
        <v>74</v>
      </c>
      <c r="C72" s="21">
        <v>419.72292597826811</v>
      </c>
      <c r="D72" s="21">
        <v>14.020883547284539</v>
      </c>
      <c r="E72" s="21">
        <v>21.81026329577595</v>
      </c>
      <c r="F72" s="21">
        <v>25.099112522916769</v>
      </c>
      <c r="G72" s="21">
        <v>45.005305213505927</v>
      </c>
      <c r="H72" s="21">
        <v>18.867608724123638</v>
      </c>
      <c r="I72" s="21">
        <v>60.930259365977257</v>
      </c>
      <c r="J72" s="21">
        <v>450</v>
      </c>
      <c r="K72" s="21">
        <v>453</v>
      </c>
      <c r="L72" s="21">
        <v>0</v>
      </c>
      <c r="M72" s="22">
        <v>1497</v>
      </c>
      <c r="N72" s="22">
        <v>724888.09942744987</v>
      </c>
      <c r="O72" s="20">
        <v>2.1640881763527058</v>
      </c>
      <c r="P72" s="22">
        <v>0</v>
      </c>
      <c r="Q72" s="23">
        <v>299771.87346532586</v>
      </c>
      <c r="R72" s="23">
        <v>0</v>
      </c>
      <c r="S72" s="23">
        <v>-2785.1909657800061</v>
      </c>
      <c r="T72" s="23">
        <v>296986.68249954586</v>
      </c>
      <c r="U72" s="23">
        <v>0</v>
      </c>
      <c r="V72" s="23">
        <v>296986.68249954586</v>
      </c>
      <c r="W72" s="20" t="s">
        <v>3920</v>
      </c>
    </row>
    <row r="73" spans="1:23" x14ac:dyDescent="0.25">
      <c r="A73" s="20" t="s">
        <v>6</v>
      </c>
      <c r="B73" s="20" t="s">
        <v>75</v>
      </c>
      <c r="C73" s="21">
        <v>834.67695647756125</v>
      </c>
      <c r="D73" s="21">
        <v>55</v>
      </c>
      <c r="E73" s="21">
        <v>60</v>
      </c>
      <c r="F73" s="21">
        <v>45</v>
      </c>
      <c r="G73" s="21">
        <v>105</v>
      </c>
      <c r="H73" s="21">
        <v>10</v>
      </c>
      <c r="I73" s="21">
        <v>160</v>
      </c>
      <c r="J73" s="21">
        <v>984</v>
      </c>
      <c r="K73" s="21">
        <v>984</v>
      </c>
      <c r="L73" s="21">
        <v>0</v>
      </c>
      <c r="M73" s="22">
        <v>905</v>
      </c>
      <c r="N73" s="22">
        <v>724888.09942744987</v>
      </c>
      <c r="O73" s="20">
        <v>2.1640881763527058</v>
      </c>
      <c r="P73" s="22">
        <v>0</v>
      </c>
      <c r="Q73" s="23">
        <v>609852.64208363777</v>
      </c>
      <c r="R73" s="23">
        <v>-726.42846714603513</v>
      </c>
      <c r="S73" s="23">
        <v>-5659.4129648413136</v>
      </c>
      <c r="T73" s="23">
        <v>603466.80065165041</v>
      </c>
      <c r="U73" s="23">
        <v>0</v>
      </c>
      <c r="V73" s="23">
        <v>603466.80065165041</v>
      </c>
      <c r="W73" s="20" t="s">
        <v>3920</v>
      </c>
    </row>
    <row r="74" spans="1:23" x14ac:dyDescent="0.25">
      <c r="A74" s="20" t="s">
        <v>6</v>
      </c>
      <c r="B74" s="20" t="s">
        <v>77</v>
      </c>
      <c r="C74" s="21">
        <v>6.6015637818909454</v>
      </c>
      <c r="D74" s="21">
        <v>0</v>
      </c>
      <c r="E74" s="21">
        <v>4</v>
      </c>
      <c r="F74" s="21">
        <v>0</v>
      </c>
      <c r="G74" s="21">
        <v>0</v>
      </c>
      <c r="H74" s="21">
        <v>0</v>
      </c>
      <c r="I74" s="21">
        <v>4</v>
      </c>
      <c r="J74" s="21">
        <v>22</v>
      </c>
      <c r="K74" s="21">
        <v>22</v>
      </c>
      <c r="L74" s="21">
        <v>0</v>
      </c>
      <c r="M74" s="22">
        <v>1072</v>
      </c>
      <c r="N74" s="22">
        <v>724888.09942744987</v>
      </c>
      <c r="O74" s="20">
        <v>2.1640881763527058</v>
      </c>
      <c r="P74" s="22">
        <v>0</v>
      </c>
      <c r="Q74" s="23">
        <v>64173</v>
      </c>
      <c r="R74" s="23">
        <v>0</v>
      </c>
      <c r="S74" s="23">
        <v>0</v>
      </c>
      <c r="T74" s="23">
        <v>64173</v>
      </c>
      <c r="U74" s="23">
        <v>0</v>
      </c>
      <c r="V74" s="23">
        <v>64173</v>
      </c>
      <c r="W74" s="20" t="s">
        <v>3920</v>
      </c>
    </row>
    <row r="75" spans="1:23" x14ac:dyDescent="0.25">
      <c r="A75" s="20" t="s">
        <v>6</v>
      </c>
      <c r="B75" s="20" t="s">
        <v>78</v>
      </c>
      <c r="C75" s="21">
        <v>340.85379104477607</v>
      </c>
      <c r="D75" s="21">
        <v>0</v>
      </c>
      <c r="E75" s="21">
        <v>44</v>
      </c>
      <c r="F75" s="21">
        <v>15</v>
      </c>
      <c r="G75" s="21">
        <v>10</v>
      </c>
      <c r="H75" s="21">
        <v>0</v>
      </c>
      <c r="I75" s="21">
        <v>59</v>
      </c>
      <c r="J75" s="21">
        <v>557</v>
      </c>
      <c r="K75" s="21">
        <v>461</v>
      </c>
      <c r="L75" s="21">
        <v>0</v>
      </c>
      <c r="M75" s="22">
        <v>1294</v>
      </c>
      <c r="N75" s="22">
        <v>615771.15305999992</v>
      </c>
      <c r="O75" s="20">
        <v>2.1640881763527058</v>
      </c>
      <c r="P75" s="22">
        <v>0</v>
      </c>
      <c r="Q75" s="23">
        <v>82841.469129725359</v>
      </c>
      <c r="R75" s="23">
        <v>0</v>
      </c>
      <c r="S75" s="23">
        <v>-769.68298841666501</v>
      </c>
      <c r="T75" s="23">
        <v>82071.786141308694</v>
      </c>
      <c r="U75" s="23">
        <v>0</v>
      </c>
      <c r="V75" s="23">
        <v>82071.786141308694</v>
      </c>
      <c r="W75" s="20" t="s">
        <v>3919</v>
      </c>
    </row>
    <row r="76" spans="1:23" x14ac:dyDescent="0.25">
      <c r="A76" s="20" t="s">
        <v>6</v>
      </c>
      <c r="B76" s="20" t="s">
        <v>79</v>
      </c>
      <c r="C76" s="21">
        <v>21.453068480725626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96</v>
      </c>
      <c r="K76" s="21">
        <v>102</v>
      </c>
      <c r="L76" s="21">
        <v>0</v>
      </c>
      <c r="M76" s="22">
        <v>1358</v>
      </c>
      <c r="N76" s="22">
        <v>724888.09942744987</v>
      </c>
      <c r="O76" s="20">
        <v>2.1640881763527058</v>
      </c>
      <c r="P76" s="22">
        <v>0</v>
      </c>
      <c r="Q76" s="23">
        <v>64173</v>
      </c>
      <c r="R76" s="23">
        <v>0</v>
      </c>
      <c r="S76" s="23">
        <v>0</v>
      </c>
      <c r="T76" s="23">
        <v>64173</v>
      </c>
      <c r="U76" s="23">
        <v>0</v>
      </c>
      <c r="V76" s="23">
        <v>64173</v>
      </c>
      <c r="W76" s="20" t="s">
        <v>3920</v>
      </c>
    </row>
    <row r="77" spans="1:23" x14ac:dyDescent="0.25">
      <c r="A77" s="20" t="s">
        <v>6</v>
      </c>
      <c r="B77" s="20" t="s">
        <v>81</v>
      </c>
      <c r="C77" s="21">
        <v>490.40188094047022</v>
      </c>
      <c r="D77" s="21">
        <v>60</v>
      </c>
      <c r="E77" s="21">
        <v>40</v>
      </c>
      <c r="F77" s="21">
        <v>30</v>
      </c>
      <c r="G77" s="21">
        <v>50</v>
      </c>
      <c r="H77" s="21">
        <v>30</v>
      </c>
      <c r="I77" s="21">
        <v>130</v>
      </c>
      <c r="J77" s="21">
        <v>581</v>
      </c>
      <c r="K77" s="21">
        <v>512</v>
      </c>
      <c r="L77" s="21">
        <v>0</v>
      </c>
      <c r="M77" s="22">
        <v>1072</v>
      </c>
      <c r="N77" s="22">
        <v>724888.09942744987</v>
      </c>
      <c r="O77" s="20">
        <v>2.1640881763527058</v>
      </c>
      <c r="P77" s="22">
        <v>0</v>
      </c>
      <c r="Q77" s="23">
        <v>448400.48240189708</v>
      </c>
      <c r="R77" s="23">
        <v>-534.0795482307509</v>
      </c>
      <c r="S77" s="23">
        <v>-4161.1424203502011</v>
      </c>
      <c r="T77" s="23">
        <v>443705.26043331611</v>
      </c>
      <c r="U77" s="23">
        <v>0</v>
      </c>
      <c r="V77" s="23">
        <v>443705.26043331611</v>
      </c>
      <c r="W77" s="20" t="s">
        <v>3920</v>
      </c>
    </row>
    <row r="78" spans="1:23" x14ac:dyDescent="0.25">
      <c r="A78" s="20" t="s">
        <v>6</v>
      </c>
      <c r="B78" s="20" t="s">
        <v>82</v>
      </c>
      <c r="C78" s="21">
        <v>35.416620408163261</v>
      </c>
      <c r="D78" s="21">
        <v>4</v>
      </c>
      <c r="E78" s="21">
        <v>4</v>
      </c>
      <c r="F78" s="21">
        <v>0</v>
      </c>
      <c r="G78" s="21">
        <v>0</v>
      </c>
      <c r="H78" s="21">
        <v>4</v>
      </c>
      <c r="I78" s="21">
        <v>2</v>
      </c>
      <c r="J78" s="21">
        <v>85</v>
      </c>
      <c r="K78" s="21">
        <v>91</v>
      </c>
      <c r="L78" s="21">
        <v>0</v>
      </c>
      <c r="M78" s="22">
        <v>1294</v>
      </c>
      <c r="N78" s="22">
        <v>615771.15305999992</v>
      </c>
      <c r="O78" s="20">
        <v>2.1640881763527058</v>
      </c>
      <c r="P78" s="22">
        <v>0</v>
      </c>
      <c r="Q78" s="23">
        <v>64173</v>
      </c>
      <c r="R78" s="23">
        <v>0</v>
      </c>
      <c r="S78" s="23">
        <v>0</v>
      </c>
      <c r="T78" s="23">
        <v>64173</v>
      </c>
      <c r="U78" s="23">
        <v>0</v>
      </c>
      <c r="V78" s="23">
        <v>64173</v>
      </c>
      <c r="W78" s="20" t="s">
        <v>3920</v>
      </c>
    </row>
    <row r="79" spans="1:23" x14ac:dyDescent="0.25">
      <c r="A79" s="20" t="s">
        <v>6</v>
      </c>
      <c r="B79" s="20" t="s">
        <v>83</v>
      </c>
      <c r="C79" s="21">
        <v>281.98108154077033</v>
      </c>
      <c r="D79" s="21">
        <v>15</v>
      </c>
      <c r="E79" s="21">
        <v>25</v>
      </c>
      <c r="F79" s="21">
        <v>20</v>
      </c>
      <c r="G79" s="21">
        <v>35</v>
      </c>
      <c r="H79" s="21">
        <v>4</v>
      </c>
      <c r="I79" s="21">
        <v>60</v>
      </c>
      <c r="J79" s="21">
        <v>652</v>
      </c>
      <c r="K79" s="21">
        <v>428</v>
      </c>
      <c r="L79" s="21">
        <v>0</v>
      </c>
      <c r="M79" s="22">
        <v>1072</v>
      </c>
      <c r="N79" s="22">
        <v>724888.09942744987</v>
      </c>
      <c r="O79" s="20">
        <v>2.1640881763527058</v>
      </c>
      <c r="P79" s="22">
        <v>0</v>
      </c>
      <c r="Q79" s="23">
        <v>212857.99535239546</v>
      </c>
      <c r="R79" s="23">
        <v>-291.15728765718558</v>
      </c>
      <c r="S79" s="23">
        <v>-1974.9659304538152</v>
      </c>
      <c r="T79" s="23">
        <v>210591.87213428447</v>
      </c>
      <c r="U79" s="23">
        <v>0</v>
      </c>
      <c r="V79" s="23">
        <v>210591.87213428447</v>
      </c>
      <c r="W79" s="20" t="s">
        <v>3920</v>
      </c>
    </row>
    <row r="80" spans="1:23" x14ac:dyDescent="0.25">
      <c r="A80" s="20" t="s">
        <v>6</v>
      </c>
      <c r="B80" s="20" t="s">
        <v>84</v>
      </c>
      <c r="C80" s="21">
        <v>712.27757761462806</v>
      </c>
      <c r="D80" s="21">
        <v>50</v>
      </c>
      <c r="E80" s="21">
        <v>25</v>
      </c>
      <c r="F80" s="21">
        <v>45</v>
      </c>
      <c r="G80" s="21">
        <v>105</v>
      </c>
      <c r="H80" s="21">
        <v>25</v>
      </c>
      <c r="I80" s="21">
        <v>120</v>
      </c>
      <c r="J80" s="21">
        <v>762</v>
      </c>
      <c r="K80" s="21">
        <v>597</v>
      </c>
      <c r="L80" s="21">
        <v>0</v>
      </c>
      <c r="M80" s="22">
        <v>1497</v>
      </c>
      <c r="N80" s="22">
        <v>776034.09568439994</v>
      </c>
      <c r="O80" s="20">
        <v>2.1640881763527058</v>
      </c>
      <c r="P80" s="22">
        <v>0</v>
      </c>
      <c r="Q80" s="23">
        <v>644247.99205982173</v>
      </c>
      <c r="R80" s="23">
        <v>-1026.4983776788115</v>
      </c>
      <c r="S80" s="23">
        <v>-5976.1934049701467</v>
      </c>
      <c r="T80" s="23">
        <v>637245.30027717282</v>
      </c>
      <c r="U80" s="23">
        <v>0</v>
      </c>
      <c r="V80" s="23">
        <v>637245.30027717282</v>
      </c>
      <c r="W80" s="20" t="s">
        <v>3920</v>
      </c>
    </row>
    <row r="81" spans="1:23" x14ac:dyDescent="0.25">
      <c r="A81" s="20" t="s">
        <v>6</v>
      </c>
      <c r="B81" s="20" t="s">
        <v>20</v>
      </c>
      <c r="C81" s="21">
        <v>2.28976243539823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113</v>
      </c>
      <c r="K81" s="21">
        <v>112</v>
      </c>
      <c r="L81" s="21">
        <v>0</v>
      </c>
      <c r="M81" s="22">
        <v>1957</v>
      </c>
      <c r="N81" s="22">
        <v>724888.09942744987</v>
      </c>
      <c r="O81" s="20">
        <v>2.1640881763527058</v>
      </c>
      <c r="P81" s="22">
        <v>0</v>
      </c>
      <c r="Q81" s="23">
        <v>64173</v>
      </c>
      <c r="R81" s="23">
        <v>0</v>
      </c>
      <c r="S81" s="23">
        <v>0</v>
      </c>
      <c r="T81" s="23">
        <v>64173</v>
      </c>
      <c r="U81" s="23">
        <v>0</v>
      </c>
      <c r="V81" s="23">
        <v>64173</v>
      </c>
      <c r="W81" s="20" t="s">
        <v>3920</v>
      </c>
    </row>
    <row r="82" spans="1:23" x14ac:dyDescent="0.25">
      <c r="A82" s="20" t="s">
        <v>6</v>
      </c>
      <c r="B82" s="20" t="s">
        <v>86</v>
      </c>
      <c r="C82" s="21">
        <v>263.32268007079642</v>
      </c>
      <c r="D82" s="21">
        <v>15</v>
      </c>
      <c r="E82" s="21">
        <v>4</v>
      </c>
      <c r="F82" s="21">
        <v>4</v>
      </c>
      <c r="G82" s="21">
        <v>20</v>
      </c>
      <c r="H82" s="21">
        <v>4</v>
      </c>
      <c r="I82" s="21">
        <v>23</v>
      </c>
      <c r="J82" s="21">
        <v>344</v>
      </c>
      <c r="K82" s="21">
        <v>338</v>
      </c>
      <c r="L82" s="21">
        <v>0</v>
      </c>
      <c r="M82" s="22">
        <v>1957</v>
      </c>
      <c r="N82" s="22">
        <v>724888.09942744975</v>
      </c>
      <c r="O82" s="20">
        <v>2.1640881763527058</v>
      </c>
      <c r="P82" s="22">
        <v>0</v>
      </c>
      <c r="Q82" s="23">
        <v>121634.37027810734</v>
      </c>
      <c r="R82" s="23">
        <v>-571.7517382779339</v>
      </c>
      <c r="S82" s="23">
        <v>-1124.7970249944258</v>
      </c>
      <c r="T82" s="23">
        <v>119937.82151483498</v>
      </c>
      <c r="U82" s="23">
        <v>0</v>
      </c>
      <c r="V82" s="23">
        <v>119937.82151483498</v>
      </c>
      <c r="W82" s="20" t="s">
        <v>3920</v>
      </c>
    </row>
    <row r="83" spans="1:23" x14ac:dyDescent="0.25">
      <c r="A83" s="20" t="s">
        <v>6</v>
      </c>
      <c r="B83" s="20" t="s">
        <v>87</v>
      </c>
      <c r="C83" s="21">
        <v>159.38061130565282</v>
      </c>
      <c r="D83" s="21">
        <v>20</v>
      </c>
      <c r="E83" s="21">
        <v>10</v>
      </c>
      <c r="F83" s="21">
        <v>15</v>
      </c>
      <c r="G83" s="21">
        <v>40</v>
      </c>
      <c r="H83" s="21">
        <v>10</v>
      </c>
      <c r="I83" s="21">
        <v>45</v>
      </c>
      <c r="J83" s="21">
        <v>403</v>
      </c>
      <c r="K83" s="21">
        <v>171</v>
      </c>
      <c r="L83" s="21">
        <v>0</v>
      </c>
      <c r="M83" s="22">
        <v>1072</v>
      </c>
      <c r="N83" s="22">
        <v>724888.09942744987</v>
      </c>
      <c r="O83" s="20">
        <v>2.1640881763527058</v>
      </c>
      <c r="P83" s="22">
        <v>0</v>
      </c>
      <c r="Q83" s="23">
        <v>224968.38769868566</v>
      </c>
      <c r="R83" s="23">
        <v>0</v>
      </c>
      <c r="S83" s="23">
        <v>-2090.1891620494166</v>
      </c>
      <c r="T83" s="23">
        <v>222878.19853663625</v>
      </c>
      <c r="U83" s="23">
        <v>0</v>
      </c>
      <c r="V83" s="23">
        <v>222878.19853663625</v>
      </c>
      <c r="W83" s="20" t="s">
        <v>3920</v>
      </c>
    </row>
    <row r="84" spans="1:23" x14ac:dyDescent="0.25">
      <c r="A84" s="20" t="s">
        <v>6</v>
      </c>
      <c r="B84" s="20" t="s">
        <v>88</v>
      </c>
      <c r="C84" s="21">
        <v>101.04153469387755</v>
      </c>
      <c r="D84" s="21">
        <v>15</v>
      </c>
      <c r="E84" s="21">
        <v>0</v>
      </c>
      <c r="F84" s="21">
        <v>4</v>
      </c>
      <c r="G84" s="21">
        <v>4</v>
      </c>
      <c r="H84" s="21">
        <v>4</v>
      </c>
      <c r="I84" s="21">
        <v>11</v>
      </c>
      <c r="J84" s="21">
        <v>132</v>
      </c>
      <c r="K84" s="21">
        <v>142</v>
      </c>
      <c r="L84" s="21">
        <v>0</v>
      </c>
      <c r="M84" s="22">
        <v>1294</v>
      </c>
      <c r="N84" s="22">
        <v>615771.15305999992</v>
      </c>
      <c r="O84" s="20">
        <v>2.1640881763527058</v>
      </c>
      <c r="P84" s="22">
        <v>0</v>
      </c>
      <c r="Q84" s="23">
        <v>64173</v>
      </c>
      <c r="R84" s="23">
        <v>-75.776011050828515</v>
      </c>
      <c r="S84" s="23">
        <v>0</v>
      </c>
      <c r="T84" s="23">
        <v>64097.223988949168</v>
      </c>
      <c r="U84" s="23">
        <v>0</v>
      </c>
      <c r="V84" s="23">
        <v>64097.223988949168</v>
      </c>
      <c r="W84" s="20" t="s">
        <v>3920</v>
      </c>
    </row>
    <row r="85" spans="1:23" x14ac:dyDescent="0.25">
      <c r="A85" s="20" t="s">
        <v>6</v>
      </c>
      <c r="B85" s="20" t="s">
        <v>60</v>
      </c>
      <c r="C85" s="21">
        <v>2.1685012701101001E-4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29</v>
      </c>
      <c r="K85" s="21">
        <v>21</v>
      </c>
      <c r="L85" s="21">
        <v>0</v>
      </c>
      <c r="M85" s="22">
        <v>905</v>
      </c>
      <c r="N85" s="22">
        <v>724888.09942744987</v>
      </c>
      <c r="O85" s="20">
        <v>2.1640881763527058</v>
      </c>
      <c r="P85" s="22">
        <v>0</v>
      </c>
      <c r="Q85" s="23">
        <v>64173</v>
      </c>
      <c r="R85" s="23">
        <v>0</v>
      </c>
      <c r="S85" s="23">
        <v>0</v>
      </c>
      <c r="T85" s="23">
        <v>64173</v>
      </c>
      <c r="U85" s="23">
        <v>0</v>
      </c>
      <c r="V85" s="23">
        <v>64173</v>
      </c>
      <c r="W85" s="20" t="s">
        <v>3920</v>
      </c>
    </row>
    <row r="86" spans="1:23" x14ac:dyDescent="0.25">
      <c r="A86" s="20" t="s">
        <v>6</v>
      </c>
      <c r="B86" s="20" t="s">
        <v>89</v>
      </c>
      <c r="C86" s="21">
        <v>11.663269183922047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34</v>
      </c>
      <c r="K86" s="21">
        <v>27</v>
      </c>
      <c r="L86" s="21">
        <v>0</v>
      </c>
      <c r="M86" s="22">
        <v>1309</v>
      </c>
      <c r="N86" s="22">
        <v>724888.09942744987</v>
      </c>
      <c r="O86" s="20">
        <v>2.1640881763527058</v>
      </c>
      <c r="P86" s="22">
        <v>0</v>
      </c>
      <c r="Q86" s="23">
        <v>64173</v>
      </c>
      <c r="R86" s="23">
        <v>0</v>
      </c>
      <c r="S86" s="23">
        <v>0</v>
      </c>
      <c r="T86" s="23">
        <v>64173</v>
      </c>
      <c r="U86" s="23">
        <v>0</v>
      </c>
      <c r="V86" s="23">
        <v>64173</v>
      </c>
      <c r="W86" s="20" t="s">
        <v>3920</v>
      </c>
    </row>
    <row r="87" spans="1:23" x14ac:dyDescent="0.25">
      <c r="A87" s="20" t="s">
        <v>6</v>
      </c>
      <c r="B87" s="20" t="s">
        <v>90</v>
      </c>
      <c r="C87" s="21">
        <v>153.72212806403201</v>
      </c>
      <c r="D87" s="21">
        <v>15</v>
      </c>
      <c r="E87" s="21">
        <v>25</v>
      </c>
      <c r="F87" s="21">
        <v>4</v>
      </c>
      <c r="G87" s="21">
        <v>35</v>
      </c>
      <c r="H87" s="21">
        <v>10</v>
      </c>
      <c r="I87" s="21">
        <v>44</v>
      </c>
      <c r="J87" s="21">
        <v>528</v>
      </c>
      <c r="K87" s="21">
        <v>219</v>
      </c>
      <c r="L87" s="21">
        <v>0</v>
      </c>
      <c r="M87" s="22">
        <v>1072</v>
      </c>
      <c r="N87" s="22">
        <v>724888.09942744987</v>
      </c>
      <c r="O87" s="20">
        <v>2.1640881763527058</v>
      </c>
      <c r="P87" s="22">
        <v>0</v>
      </c>
      <c r="Q87" s="23">
        <v>207943.36369312974</v>
      </c>
      <c r="R87" s="23">
        <v>0</v>
      </c>
      <c r="S87" s="23">
        <v>-1932.0090682857269</v>
      </c>
      <c r="T87" s="23">
        <v>206011.35462484401</v>
      </c>
      <c r="U87" s="23">
        <v>0</v>
      </c>
      <c r="V87" s="23">
        <v>206011.35462484401</v>
      </c>
      <c r="W87" s="20" t="s">
        <v>3920</v>
      </c>
    </row>
    <row r="88" spans="1:23" x14ac:dyDescent="0.25">
      <c r="A88" s="20" t="s">
        <v>6</v>
      </c>
      <c r="B88" s="20" t="s">
        <v>91</v>
      </c>
      <c r="C88" s="21">
        <v>366.30976430976432</v>
      </c>
      <c r="D88" s="21">
        <v>25</v>
      </c>
      <c r="E88" s="21">
        <v>40</v>
      </c>
      <c r="F88" s="21">
        <v>45</v>
      </c>
      <c r="G88" s="21">
        <v>15</v>
      </c>
      <c r="H88" s="21">
        <v>4</v>
      </c>
      <c r="I88" s="21">
        <v>97</v>
      </c>
      <c r="J88" s="21">
        <v>589</v>
      </c>
      <c r="K88" s="21">
        <v>589</v>
      </c>
      <c r="L88" s="21">
        <v>0</v>
      </c>
      <c r="M88" s="22">
        <v>1329</v>
      </c>
      <c r="N88" s="22">
        <v>615771.15305999992</v>
      </c>
      <c r="O88" s="20">
        <v>2.1640881763527058</v>
      </c>
      <c r="P88" s="22">
        <v>0</v>
      </c>
      <c r="Q88" s="23">
        <v>176266.57692254873</v>
      </c>
      <c r="R88" s="23">
        <v>0</v>
      </c>
      <c r="S88" s="23">
        <v>-1637.6989339876648</v>
      </c>
      <c r="T88" s="23">
        <v>174628.87798856106</v>
      </c>
      <c r="U88" s="23">
        <v>0</v>
      </c>
      <c r="V88" s="23">
        <v>174628.87798856106</v>
      </c>
      <c r="W88" s="20" t="s">
        <v>3920</v>
      </c>
    </row>
    <row r="89" spans="1:23" x14ac:dyDescent="0.25">
      <c r="A89" s="20" t="s">
        <v>6</v>
      </c>
      <c r="B89" s="20" t="s">
        <v>92</v>
      </c>
      <c r="C89" s="21">
        <v>1175.8255762912786</v>
      </c>
      <c r="D89" s="21">
        <v>65</v>
      </c>
      <c r="E89" s="21">
        <v>70</v>
      </c>
      <c r="F89" s="21">
        <v>30</v>
      </c>
      <c r="G89" s="21">
        <v>165</v>
      </c>
      <c r="H89" s="21">
        <v>20</v>
      </c>
      <c r="I89" s="21">
        <v>165</v>
      </c>
      <c r="J89" s="21">
        <v>1356</v>
      </c>
      <c r="K89" s="21">
        <v>1011</v>
      </c>
      <c r="L89" s="21">
        <v>0</v>
      </c>
      <c r="M89" s="22">
        <v>905</v>
      </c>
      <c r="N89" s="22">
        <v>724888.09942744987</v>
      </c>
      <c r="O89" s="20">
        <v>2.1640881763527058</v>
      </c>
      <c r="P89" s="22">
        <v>0</v>
      </c>
      <c r="Q89" s="23">
        <v>860087.57221420412</v>
      </c>
      <c r="R89" s="23">
        <v>-1360.8251846082576</v>
      </c>
      <c r="S89" s="23">
        <v>-7978.460254634695</v>
      </c>
      <c r="T89" s="23">
        <v>850748.28677496116</v>
      </c>
      <c r="U89" s="23">
        <v>0</v>
      </c>
      <c r="V89" s="23">
        <v>850748.28677496116</v>
      </c>
      <c r="W89" s="20" t="s">
        <v>3920</v>
      </c>
    </row>
    <row r="90" spans="1:23" x14ac:dyDescent="0.25">
      <c r="A90" s="20" t="s">
        <v>6</v>
      </c>
      <c r="B90" s="20" t="s">
        <v>93</v>
      </c>
      <c r="C90" s="21">
        <v>70.731040520260123</v>
      </c>
      <c r="D90" s="21">
        <v>15</v>
      </c>
      <c r="E90" s="21">
        <v>10</v>
      </c>
      <c r="F90" s="21">
        <v>4</v>
      </c>
      <c r="G90" s="21">
        <v>10</v>
      </c>
      <c r="H90" s="21">
        <v>4</v>
      </c>
      <c r="I90" s="21">
        <v>29</v>
      </c>
      <c r="J90" s="21">
        <v>139</v>
      </c>
      <c r="K90" s="21">
        <v>61</v>
      </c>
      <c r="L90" s="21">
        <v>0</v>
      </c>
      <c r="M90" s="22">
        <v>1072</v>
      </c>
      <c r="N90" s="22">
        <v>776034.09568439994</v>
      </c>
      <c r="O90" s="20">
        <v>2.1640881763527058</v>
      </c>
      <c r="P90" s="22">
        <v>0</v>
      </c>
      <c r="Q90" s="23">
        <v>93109.68830396152</v>
      </c>
      <c r="R90" s="23">
        <v>0</v>
      </c>
      <c r="S90" s="23">
        <v>-865.08537206303993</v>
      </c>
      <c r="T90" s="23">
        <v>92244.60293189848</v>
      </c>
      <c r="U90" s="23">
        <v>0</v>
      </c>
      <c r="V90" s="23">
        <v>92244.60293189848</v>
      </c>
      <c r="W90" s="20" t="s">
        <v>3920</v>
      </c>
    </row>
    <row r="91" spans="1:23" x14ac:dyDescent="0.25">
      <c r="A91" s="20" t="s">
        <v>6</v>
      </c>
      <c r="B91" s="20" t="s">
        <v>94</v>
      </c>
      <c r="C91" s="21">
        <v>239.5424572286143</v>
      </c>
      <c r="D91" s="21">
        <v>20</v>
      </c>
      <c r="E91" s="21">
        <v>15</v>
      </c>
      <c r="F91" s="21">
        <v>40</v>
      </c>
      <c r="G91" s="21">
        <v>35</v>
      </c>
      <c r="H91" s="21">
        <v>4</v>
      </c>
      <c r="I91" s="21">
        <v>75</v>
      </c>
      <c r="J91" s="21">
        <v>609</v>
      </c>
      <c r="K91" s="21">
        <v>274</v>
      </c>
      <c r="L91" s="21">
        <v>0</v>
      </c>
      <c r="M91" s="22">
        <v>1072</v>
      </c>
      <c r="N91" s="22">
        <v>776034.09568439994</v>
      </c>
      <c r="O91" s="20">
        <v>2.1640881763527058</v>
      </c>
      <c r="P91" s="22">
        <v>0</v>
      </c>
      <c r="Q91" s="23">
        <v>243299.45265414298</v>
      </c>
      <c r="R91" s="23">
        <v>-56.062713401626304</v>
      </c>
      <c r="S91" s="23">
        <v>-2259.9828473468142</v>
      </c>
      <c r="T91" s="23">
        <v>240983.40709339455</v>
      </c>
      <c r="U91" s="23">
        <v>0</v>
      </c>
      <c r="V91" s="23">
        <v>240983.40709339455</v>
      </c>
      <c r="W91" s="20" t="s">
        <v>3920</v>
      </c>
    </row>
    <row r="92" spans="1:23" x14ac:dyDescent="0.25">
      <c r="A92" s="20" t="s">
        <v>6</v>
      </c>
      <c r="B92" s="20" t="s">
        <v>95</v>
      </c>
      <c r="C92" s="21">
        <v>294.45468509984642</v>
      </c>
      <c r="D92" s="21">
        <v>30</v>
      </c>
      <c r="E92" s="21">
        <v>15</v>
      </c>
      <c r="F92" s="21">
        <v>20</v>
      </c>
      <c r="G92" s="21">
        <v>10</v>
      </c>
      <c r="H92" s="21">
        <v>10</v>
      </c>
      <c r="I92" s="21">
        <v>58</v>
      </c>
      <c r="J92" s="21">
        <v>341</v>
      </c>
      <c r="K92" s="21">
        <v>274</v>
      </c>
      <c r="L92" s="21">
        <v>0</v>
      </c>
      <c r="M92" s="22">
        <v>1041</v>
      </c>
      <c r="N92" s="22">
        <v>615771.15305999992</v>
      </c>
      <c r="O92" s="20">
        <v>2.1640881763527058</v>
      </c>
      <c r="P92" s="22">
        <v>0</v>
      </c>
      <c r="Q92" s="23">
        <v>135771.03196312021</v>
      </c>
      <c r="R92" s="23">
        <v>0</v>
      </c>
      <c r="S92" s="23">
        <v>-1261.4534087770269</v>
      </c>
      <c r="T92" s="23">
        <v>134509.5785543432</v>
      </c>
      <c r="U92" s="23">
        <v>0</v>
      </c>
      <c r="V92" s="23">
        <v>134509.5785543432</v>
      </c>
      <c r="W92" s="20" t="s">
        <v>3920</v>
      </c>
    </row>
    <row r="93" spans="1:23" x14ac:dyDescent="0.25">
      <c r="A93" s="20" t="s">
        <v>6</v>
      </c>
      <c r="B93" s="20" t="s">
        <v>96</v>
      </c>
      <c r="C93" s="21">
        <v>19.304997188378632</v>
      </c>
      <c r="D93" s="21">
        <v>4</v>
      </c>
      <c r="E93" s="21">
        <v>4</v>
      </c>
      <c r="F93" s="21">
        <v>4</v>
      </c>
      <c r="G93" s="21">
        <v>4</v>
      </c>
      <c r="H93" s="21">
        <v>4</v>
      </c>
      <c r="I93" s="21">
        <v>12</v>
      </c>
      <c r="J93" s="21">
        <v>64</v>
      </c>
      <c r="K93" s="21">
        <v>42</v>
      </c>
      <c r="L93" s="21">
        <v>0</v>
      </c>
      <c r="M93" s="22">
        <v>937</v>
      </c>
      <c r="N93" s="22">
        <v>724888.09942744987</v>
      </c>
      <c r="O93" s="20">
        <v>2.1640881763527058</v>
      </c>
      <c r="P93" s="22">
        <v>0</v>
      </c>
      <c r="Q93" s="23">
        <v>64173</v>
      </c>
      <c r="R93" s="23">
        <v>0</v>
      </c>
      <c r="S93" s="23">
        <v>0</v>
      </c>
      <c r="T93" s="23">
        <v>64173</v>
      </c>
      <c r="U93" s="23">
        <v>0</v>
      </c>
      <c r="V93" s="23">
        <v>64173</v>
      </c>
      <c r="W93" s="20" t="s">
        <v>3920</v>
      </c>
    </row>
    <row r="94" spans="1:23" x14ac:dyDescent="0.25">
      <c r="A94" s="20" t="s">
        <v>6</v>
      </c>
      <c r="B94" s="20" t="s">
        <v>97</v>
      </c>
      <c r="C94" s="21">
        <v>56.94974170571696</v>
      </c>
      <c r="D94" s="21">
        <v>4</v>
      </c>
      <c r="E94" s="21">
        <v>0</v>
      </c>
      <c r="F94" s="21">
        <v>4</v>
      </c>
      <c r="G94" s="21">
        <v>0</v>
      </c>
      <c r="H94" s="21">
        <v>0</v>
      </c>
      <c r="I94" s="21">
        <v>8</v>
      </c>
      <c r="J94" s="21">
        <v>128</v>
      </c>
      <c r="K94" s="21">
        <v>91</v>
      </c>
      <c r="L94" s="21">
        <v>0</v>
      </c>
      <c r="M94" s="22">
        <v>937</v>
      </c>
      <c r="N94" s="22">
        <v>724888.09942744987</v>
      </c>
      <c r="O94" s="20">
        <v>2.1640881763527058</v>
      </c>
      <c r="P94" s="22">
        <v>0</v>
      </c>
      <c r="Q94" s="23">
        <v>64173</v>
      </c>
      <c r="R94" s="23">
        <v>0</v>
      </c>
      <c r="S94" s="23">
        <v>0</v>
      </c>
      <c r="T94" s="23">
        <v>64173</v>
      </c>
      <c r="U94" s="23">
        <v>0</v>
      </c>
      <c r="V94" s="23">
        <v>64173</v>
      </c>
      <c r="W94" s="20" t="s">
        <v>3920</v>
      </c>
    </row>
    <row r="95" spans="1:23" x14ac:dyDescent="0.25">
      <c r="A95" s="20" t="s">
        <v>6</v>
      </c>
      <c r="B95" s="20" t="s">
        <v>98</v>
      </c>
      <c r="C95" s="21">
        <v>217.6037521544161</v>
      </c>
      <c r="D95" s="21">
        <v>3</v>
      </c>
      <c r="E95" s="21">
        <v>3</v>
      </c>
      <c r="F95" s="21">
        <v>0</v>
      </c>
      <c r="G95" s="21">
        <v>0</v>
      </c>
      <c r="H95" s="21">
        <v>0</v>
      </c>
      <c r="I95" s="21">
        <v>6</v>
      </c>
      <c r="J95" s="21">
        <v>7200</v>
      </c>
      <c r="K95" s="21">
        <v>123</v>
      </c>
      <c r="L95" s="21">
        <v>923.55999999999972</v>
      </c>
      <c r="M95" s="22">
        <v>1901</v>
      </c>
      <c r="N95" s="22">
        <v>776034.09568439994</v>
      </c>
      <c r="O95" s="20">
        <v>2.1640881763527058</v>
      </c>
      <c r="P95" s="22">
        <v>2970574.1105295415</v>
      </c>
      <c r="Q95" s="23">
        <v>21173.838932872924</v>
      </c>
      <c r="R95" s="23">
        <v>-253.29725948674854</v>
      </c>
      <c r="S95" s="23">
        <v>-15936.9228442206</v>
      </c>
      <c r="T95" s="23">
        <v>2975557.7293587071</v>
      </c>
      <c r="U95" s="23">
        <v>0</v>
      </c>
      <c r="V95" s="23">
        <v>2975557.7293587071</v>
      </c>
      <c r="W95" s="20" t="s">
        <v>3920</v>
      </c>
    </row>
    <row r="96" spans="1:23" x14ac:dyDescent="0.25">
      <c r="A96" s="20" t="s">
        <v>6</v>
      </c>
      <c r="B96" s="20" t="s">
        <v>187</v>
      </c>
      <c r="C96" s="21">
        <v>343.53005489979262</v>
      </c>
      <c r="D96" s="21">
        <v>14</v>
      </c>
      <c r="E96" s="21">
        <v>14</v>
      </c>
      <c r="F96" s="21">
        <v>8</v>
      </c>
      <c r="G96" s="21">
        <v>30</v>
      </c>
      <c r="H96" s="21">
        <v>0</v>
      </c>
      <c r="I96" s="21">
        <v>36</v>
      </c>
      <c r="J96" s="21">
        <v>374</v>
      </c>
      <c r="K96" s="21">
        <v>278</v>
      </c>
      <c r="L96" s="21">
        <v>0</v>
      </c>
      <c r="M96" s="22">
        <v>905</v>
      </c>
      <c r="N96" s="22">
        <v>724888.09942744987</v>
      </c>
      <c r="O96" s="20">
        <v>2.1640881763527058</v>
      </c>
      <c r="P96" s="22">
        <v>0</v>
      </c>
      <c r="Q96" s="23">
        <v>136030.58949502136</v>
      </c>
      <c r="R96" s="23">
        <v>-479.89796242615108</v>
      </c>
      <c r="S96" s="23">
        <v>-1259.4062181270165</v>
      </c>
      <c r="T96" s="23">
        <v>134291.28531446817</v>
      </c>
      <c r="U96" s="23">
        <v>0</v>
      </c>
      <c r="V96" s="23">
        <v>134291.28531446817</v>
      </c>
      <c r="W96" s="20" t="s">
        <v>3919</v>
      </c>
    </row>
    <row r="97" spans="1:23" x14ac:dyDescent="0.25">
      <c r="A97" s="20" t="s">
        <v>6</v>
      </c>
      <c r="B97" s="20" t="s">
        <v>99</v>
      </c>
      <c r="C97" s="21">
        <v>6.7567490159325212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15</v>
      </c>
      <c r="K97" s="21">
        <v>5</v>
      </c>
      <c r="L97" s="21">
        <v>0</v>
      </c>
      <c r="M97" s="22">
        <v>937</v>
      </c>
      <c r="N97" s="22">
        <v>724888.09942744987</v>
      </c>
      <c r="O97" s="20">
        <v>2.1640881763527058</v>
      </c>
      <c r="P97" s="22">
        <v>0</v>
      </c>
      <c r="Q97" s="23">
        <v>64173</v>
      </c>
      <c r="R97" s="23">
        <v>0</v>
      </c>
      <c r="S97" s="23">
        <v>0</v>
      </c>
      <c r="T97" s="23">
        <v>64173</v>
      </c>
      <c r="U97" s="23">
        <v>0</v>
      </c>
      <c r="V97" s="23">
        <v>64173</v>
      </c>
      <c r="W97" s="20" t="s">
        <v>3920</v>
      </c>
    </row>
    <row r="98" spans="1:23" x14ac:dyDescent="0.25">
      <c r="A98" s="20" t="s">
        <v>6</v>
      </c>
      <c r="B98" s="20" t="s">
        <v>100</v>
      </c>
      <c r="C98" s="21">
        <v>2.5621378115910622</v>
      </c>
      <c r="D98" s="21">
        <v>0.24795771263815472</v>
      </c>
      <c r="E98" s="21">
        <v>3.4598750600672752E-2</v>
      </c>
      <c r="F98" s="21">
        <v>0.15425276309466601</v>
      </c>
      <c r="G98" s="21">
        <v>0.14992791926958193</v>
      </c>
      <c r="H98" s="21">
        <v>0.12253724171071599</v>
      </c>
      <c r="I98" s="21">
        <v>0.43680922633349351</v>
      </c>
      <c r="J98" s="21">
        <v>8</v>
      </c>
      <c r="K98" s="21">
        <v>6</v>
      </c>
      <c r="L98" s="21">
        <v>0</v>
      </c>
      <c r="M98" s="22">
        <v>1812</v>
      </c>
      <c r="N98" s="22">
        <v>724888.09942744987</v>
      </c>
      <c r="O98" s="20">
        <v>2.1640881763527058</v>
      </c>
      <c r="P98" s="22">
        <v>0</v>
      </c>
      <c r="Q98" s="23">
        <v>64173</v>
      </c>
      <c r="R98" s="23">
        <v>0</v>
      </c>
      <c r="S98" s="23">
        <v>0</v>
      </c>
      <c r="T98" s="23">
        <v>64173</v>
      </c>
      <c r="U98" s="23">
        <v>0</v>
      </c>
      <c r="V98" s="23">
        <v>64173</v>
      </c>
      <c r="W98" s="20" t="s">
        <v>3919</v>
      </c>
    </row>
    <row r="99" spans="1:23" x14ac:dyDescent="0.25">
      <c r="A99" s="20" t="s">
        <v>6</v>
      </c>
      <c r="B99" s="20" t="s">
        <v>101</v>
      </c>
      <c r="C99" s="21">
        <v>390.91397849462368</v>
      </c>
      <c r="D99" s="21">
        <v>20</v>
      </c>
      <c r="E99" s="21">
        <v>20</v>
      </c>
      <c r="F99" s="21">
        <v>35</v>
      </c>
      <c r="G99" s="21">
        <v>15</v>
      </c>
      <c r="H99" s="21">
        <v>15</v>
      </c>
      <c r="I99" s="21">
        <v>43</v>
      </c>
      <c r="J99" s="21">
        <v>465</v>
      </c>
      <c r="K99" s="21">
        <v>465</v>
      </c>
      <c r="L99" s="21">
        <v>0</v>
      </c>
      <c r="M99" s="22">
        <v>1041</v>
      </c>
      <c r="N99" s="22">
        <v>615771.15305999992</v>
      </c>
      <c r="O99" s="20">
        <v>2.1640881763527058</v>
      </c>
      <c r="P99" s="22">
        <v>0</v>
      </c>
      <c r="Q99" s="23">
        <v>163570.46559716307</v>
      </c>
      <c r="R99" s="23">
        <v>0</v>
      </c>
      <c r="S99" s="23">
        <v>-1519.7389194098075</v>
      </c>
      <c r="T99" s="23">
        <v>162050.72667775326</v>
      </c>
      <c r="U99" s="23">
        <v>0</v>
      </c>
      <c r="V99" s="23">
        <v>162050.72667775326</v>
      </c>
      <c r="W99" s="20" t="s">
        <v>3920</v>
      </c>
    </row>
    <row r="100" spans="1:23" x14ac:dyDescent="0.25">
      <c r="A100" s="20" t="s">
        <v>6</v>
      </c>
      <c r="B100" s="20" t="s">
        <v>102</v>
      </c>
      <c r="C100" s="21">
        <v>226.55061524663677</v>
      </c>
      <c r="D100" s="21">
        <v>4</v>
      </c>
      <c r="E100" s="21">
        <v>4</v>
      </c>
      <c r="F100" s="21">
        <v>15</v>
      </c>
      <c r="G100" s="21">
        <v>15</v>
      </c>
      <c r="H100" s="21">
        <v>4</v>
      </c>
      <c r="I100" s="21">
        <v>21</v>
      </c>
      <c r="J100" s="21">
        <v>227</v>
      </c>
      <c r="K100" s="21">
        <v>258</v>
      </c>
      <c r="L100" s="21">
        <v>0</v>
      </c>
      <c r="M100" s="22">
        <v>1901</v>
      </c>
      <c r="N100" s="22">
        <v>776034.09568439994</v>
      </c>
      <c r="O100" s="20">
        <v>2.1640881763527058</v>
      </c>
      <c r="P100" s="22">
        <v>0</v>
      </c>
      <c r="Q100" s="23">
        <v>105937.78890216001</v>
      </c>
      <c r="R100" s="23">
        <v>0</v>
      </c>
      <c r="S100" s="23">
        <v>-984.27170359307991</v>
      </c>
      <c r="T100" s="23">
        <v>104953.51719856693</v>
      </c>
      <c r="U100" s="23">
        <v>0</v>
      </c>
      <c r="V100" s="23">
        <v>104953.51719856693</v>
      </c>
      <c r="W100" s="20" t="s">
        <v>3920</v>
      </c>
    </row>
    <row r="101" spans="1:23" x14ac:dyDescent="0.25">
      <c r="A101" s="20" t="s">
        <v>6</v>
      </c>
      <c r="B101" s="20" t="s">
        <v>234</v>
      </c>
      <c r="C101" s="21">
        <v>195.77468822654865</v>
      </c>
      <c r="D101" s="21">
        <v>20</v>
      </c>
      <c r="E101" s="21">
        <v>15</v>
      </c>
      <c r="F101" s="21">
        <v>10</v>
      </c>
      <c r="G101" s="21">
        <v>40</v>
      </c>
      <c r="H101" s="21">
        <v>4</v>
      </c>
      <c r="I101" s="21">
        <v>45</v>
      </c>
      <c r="J101" s="21">
        <v>220</v>
      </c>
      <c r="K101" s="21">
        <v>226</v>
      </c>
      <c r="L101" s="21">
        <v>0</v>
      </c>
      <c r="M101" s="22">
        <v>1957</v>
      </c>
      <c r="N101" s="22">
        <v>724888.09942744987</v>
      </c>
      <c r="O101" s="20">
        <v>2.1640881763527058</v>
      </c>
      <c r="P101" s="22">
        <v>0</v>
      </c>
      <c r="Q101" s="23">
        <v>208307.03698791456</v>
      </c>
      <c r="R101" s="23">
        <v>0</v>
      </c>
      <c r="S101" s="23">
        <v>-1935.3879695929816</v>
      </c>
      <c r="T101" s="23">
        <v>206371.64901832156</v>
      </c>
      <c r="U101" s="23">
        <v>0</v>
      </c>
      <c r="V101" s="23">
        <v>206371.64901832156</v>
      </c>
      <c r="W101" s="20" t="s">
        <v>3920</v>
      </c>
    </row>
    <row r="102" spans="1:23" x14ac:dyDescent="0.25">
      <c r="A102" s="20" t="s">
        <v>6</v>
      </c>
      <c r="B102" s="20" t="s">
        <v>104</v>
      </c>
      <c r="C102" s="21">
        <v>164.0960140070035</v>
      </c>
      <c r="D102" s="21">
        <v>20</v>
      </c>
      <c r="E102" s="21">
        <v>4</v>
      </c>
      <c r="F102" s="21">
        <v>4</v>
      </c>
      <c r="G102" s="21">
        <v>15</v>
      </c>
      <c r="H102" s="21">
        <v>4</v>
      </c>
      <c r="I102" s="21">
        <v>28</v>
      </c>
      <c r="J102" s="21">
        <v>404</v>
      </c>
      <c r="K102" s="21">
        <v>194</v>
      </c>
      <c r="L102" s="21">
        <v>0</v>
      </c>
      <c r="M102" s="22">
        <v>1072</v>
      </c>
      <c r="N102" s="22">
        <v>724888.09942744987</v>
      </c>
      <c r="O102" s="20">
        <v>2.1640881763527058</v>
      </c>
      <c r="P102" s="22">
        <v>0</v>
      </c>
      <c r="Q102" s="23">
        <v>107715.69053154974</v>
      </c>
      <c r="R102" s="23">
        <v>-17.257862918182727</v>
      </c>
      <c r="S102" s="23">
        <v>-1000.6299064346172</v>
      </c>
      <c r="T102" s="23">
        <v>106697.80276219694</v>
      </c>
      <c r="U102" s="23">
        <v>0</v>
      </c>
      <c r="V102" s="23">
        <v>106697.80276219694</v>
      </c>
      <c r="W102" s="20" t="s">
        <v>3920</v>
      </c>
    </row>
    <row r="103" spans="1:23" x14ac:dyDescent="0.25">
      <c r="A103" s="20" t="s">
        <v>6</v>
      </c>
      <c r="B103" s="20" t="s">
        <v>103</v>
      </c>
      <c r="C103" s="21">
        <v>1E-3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133</v>
      </c>
      <c r="K103" s="21">
        <v>57</v>
      </c>
      <c r="L103" s="21">
        <v>0</v>
      </c>
      <c r="M103" s="22">
        <v>0</v>
      </c>
      <c r="N103" s="22">
        <v>724888.09942744987</v>
      </c>
      <c r="O103" s="20">
        <v>2.1640881763527058</v>
      </c>
      <c r="P103" s="22">
        <v>0</v>
      </c>
      <c r="Q103" s="23">
        <v>64173</v>
      </c>
      <c r="R103" s="23">
        <v>0</v>
      </c>
      <c r="S103" s="23">
        <v>0</v>
      </c>
      <c r="T103" s="23">
        <v>64173</v>
      </c>
      <c r="U103" s="23">
        <v>0</v>
      </c>
      <c r="V103" s="23">
        <v>64173</v>
      </c>
      <c r="W103" s="20" t="s">
        <v>3920</v>
      </c>
    </row>
    <row r="104" spans="1:23" x14ac:dyDescent="0.25">
      <c r="A104" s="20" t="s">
        <v>6</v>
      </c>
      <c r="B104" s="20" t="s">
        <v>105</v>
      </c>
      <c r="C104" s="21">
        <v>34.798667188111068</v>
      </c>
      <c r="D104" s="21">
        <v>4</v>
      </c>
      <c r="E104" s="21">
        <v>4</v>
      </c>
      <c r="F104" s="21">
        <v>0</v>
      </c>
      <c r="G104" s="21">
        <v>0</v>
      </c>
      <c r="H104" s="21">
        <v>0</v>
      </c>
      <c r="I104" s="21">
        <v>8</v>
      </c>
      <c r="J104" s="21">
        <v>83</v>
      </c>
      <c r="K104" s="21">
        <v>44</v>
      </c>
      <c r="L104" s="21">
        <v>0</v>
      </c>
      <c r="M104" s="22">
        <v>1812</v>
      </c>
      <c r="N104" s="22">
        <v>724888.09942744987</v>
      </c>
      <c r="O104" s="20">
        <v>2.1640881763527058</v>
      </c>
      <c r="P104" s="22">
        <v>0</v>
      </c>
      <c r="Q104" s="23">
        <v>64173</v>
      </c>
      <c r="R104" s="23">
        <v>0</v>
      </c>
      <c r="S104" s="23">
        <v>0</v>
      </c>
      <c r="T104" s="23">
        <v>64173</v>
      </c>
      <c r="U104" s="23">
        <v>0</v>
      </c>
      <c r="V104" s="23">
        <v>64173</v>
      </c>
      <c r="W104" s="20" t="s">
        <v>3919</v>
      </c>
    </row>
    <row r="105" spans="1:23" x14ac:dyDescent="0.25">
      <c r="A105" s="20" t="s">
        <v>6</v>
      </c>
      <c r="B105" s="20" t="s">
        <v>106</v>
      </c>
      <c r="C105" s="21">
        <v>21.836351875808539</v>
      </c>
      <c r="D105" s="21">
        <v>4</v>
      </c>
      <c r="E105" s="21">
        <v>0</v>
      </c>
      <c r="F105" s="21">
        <v>8</v>
      </c>
      <c r="G105" s="21">
        <v>0</v>
      </c>
      <c r="H105" s="21">
        <v>0</v>
      </c>
      <c r="I105" s="21">
        <v>12</v>
      </c>
      <c r="J105" s="21">
        <v>28</v>
      </c>
      <c r="K105" s="21">
        <v>28</v>
      </c>
      <c r="L105" s="21">
        <v>0</v>
      </c>
      <c r="M105" s="22">
        <v>1041</v>
      </c>
      <c r="N105" s="22">
        <v>615771.15305999992</v>
      </c>
      <c r="O105" s="20">
        <v>2.1640881763527058</v>
      </c>
      <c r="P105" s="22">
        <v>0</v>
      </c>
      <c r="Q105" s="23">
        <v>64173</v>
      </c>
      <c r="R105" s="23">
        <v>0</v>
      </c>
      <c r="S105" s="23">
        <v>0</v>
      </c>
      <c r="T105" s="23">
        <v>64173</v>
      </c>
      <c r="U105" s="23">
        <v>0</v>
      </c>
      <c r="V105" s="23">
        <v>64173</v>
      </c>
      <c r="W105" s="20" t="s">
        <v>3919</v>
      </c>
    </row>
    <row r="106" spans="1:23" x14ac:dyDescent="0.25">
      <c r="A106" s="20" t="s">
        <v>6</v>
      </c>
      <c r="B106" s="20" t="s">
        <v>107</v>
      </c>
      <c r="C106" s="21">
        <v>617.09097633982287</v>
      </c>
      <c r="D106" s="21">
        <v>35</v>
      </c>
      <c r="E106" s="21">
        <v>30</v>
      </c>
      <c r="F106" s="21">
        <v>20</v>
      </c>
      <c r="G106" s="21">
        <v>65</v>
      </c>
      <c r="H106" s="21">
        <v>10</v>
      </c>
      <c r="I106" s="21">
        <v>80</v>
      </c>
      <c r="J106" s="21">
        <v>607</v>
      </c>
      <c r="K106" s="21">
        <v>603</v>
      </c>
      <c r="L106" s="21">
        <v>0</v>
      </c>
      <c r="M106" s="22">
        <v>1957</v>
      </c>
      <c r="N106" s="22">
        <v>724888.09942744987</v>
      </c>
      <c r="O106" s="20">
        <v>2.1640881763527058</v>
      </c>
      <c r="P106" s="22">
        <v>0</v>
      </c>
      <c r="Q106" s="23">
        <v>377155.83056615281</v>
      </c>
      <c r="R106" s="23">
        <v>0</v>
      </c>
      <c r="S106" s="23">
        <v>-3504.1680189706244</v>
      </c>
      <c r="T106" s="23">
        <v>373651.66254718218</v>
      </c>
      <c r="U106" s="23">
        <v>0</v>
      </c>
      <c r="V106" s="23">
        <v>373651.66254718218</v>
      </c>
      <c r="W106" s="20" t="s">
        <v>3920</v>
      </c>
    </row>
    <row r="107" spans="1:23" x14ac:dyDescent="0.25">
      <c r="A107" s="20" t="s">
        <v>6</v>
      </c>
      <c r="B107" s="20" t="s">
        <v>108</v>
      </c>
      <c r="C107" s="21">
        <v>3606</v>
      </c>
      <c r="D107" s="21">
        <v>281.05484092694422</v>
      </c>
      <c r="E107" s="21">
        <v>149.89591516103692</v>
      </c>
      <c r="F107" s="21">
        <v>234.21236743912021</v>
      </c>
      <c r="G107" s="21">
        <v>182.68564660251377</v>
      </c>
      <c r="H107" s="21">
        <v>234.21236743912021</v>
      </c>
      <c r="I107" s="21">
        <v>641.16312352710133</v>
      </c>
      <c r="J107" s="21">
        <v>1803</v>
      </c>
      <c r="K107" s="21">
        <v>3512</v>
      </c>
      <c r="L107" s="21">
        <v>0</v>
      </c>
      <c r="M107" s="22">
        <v>1301</v>
      </c>
      <c r="N107" s="22">
        <v>615771.15305999992</v>
      </c>
      <c r="O107" s="20">
        <v>2.1640881763527058</v>
      </c>
      <c r="P107" s="22">
        <v>0</v>
      </c>
      <c r="Q107" s="23">
        <v>1571551.648607064</v>
      </c>
      <c r="R107" s="23">
        <v>0</v>
      </c>
      <c r="S107" s="23">
        <v>-14601.341357875453</v>
      </c>
      <c r="T107" s="23">
        <v>1556950.3072491887</v>
      </c>
      <c r="U107" s="23">
        <v>0</v>
      </c>
      <c r="V107" s="23">
        <v>1556950.3072491887</v>
      </c>
      <c r="W107" s="20" t="s">
        <v>3919</v>
      </c>
    </row>
    <row r="108" spans="1:23" x14ac:dyDescent="0.25">
      <c r="A108" s="20" t="s">
        <v>6</v>
      </c>
      <c r="B108" s="20" t="s">
        <v>109</v>
      </c>
      <c r="C108" s="21">
        <v>1708.4006427244583</v>
      </c>
      <c r="D108" s="21">
        <v>180</v>
      </c>
      <c r="E108" s="21">
        <v>120</v>
      </c>
      <c r="F108" s="21">
        <v>155</v>
      </c>
      <c r="G108" s="21">
        <v>70</v>
      </c>
      <c r="H108" s="21">
        <v>175</v>
      </c>
      <c r="I108" s="21">
        <v>455</v>
      </c>
      <c r="J108" s="21">
        <v>4660</v>
      </c>
      <c r="K108" s="21">
        <v>3100</v>
      </c>
      <c r="L108" s="21">
        <v>0</v>
      </c>
      <c r="M108" s="22">
        <v>1546</v>
      </c>
      <c r="N108" s="22">
        <v>615771.15305999992</v>
      </c>
      <c r="O108" s="20">
        <v>2.1640881763527058</v>
      </c>
      <c r="P108" s="22">
        <v>0</v>
      </c>
      <c r="Q108" s="23">
        <v>1228623.8764213722</v>
      </c>
      <c r="R108" s="23">
        <v>0</v>
      </c>
      <c r="S108" s="23">
        <v>-11415.187427002649</v>
      </c>
      <c r="T108" s="23">
        <v>1217208.6889943695</v>
      </c>
      <c r="U108" s="23">
        <v>0</v>
      </c>
      <c r="V108" s="23">
        <v>1217208.6889943695</v>
      </c>
      <c r="W108" s="20" t="s">
        <v>3920</v>
      </c>
    </row>
    <row r="109" spans="1:23" x14ac:dyDescent="0.25">
      <c r="A109" s="20" t="s">
        <v>6</v>
      </c>
      <c r="B109" s="20" t="s">
        <v>110</v>
      </c>
      <c r="C109" s="21">
        <v>340.52705305057094</v>
      </c>
      <c r="D109" s="21">
        <v>20</v>
      </c>
      <c r="E109" s="21">
        <v>4</v>
      </c>
      <c r="F109" s="21">
        <v>25</v>
      </c>
      <c r="G109" s="21">
        <v>30</v>
      </c>
      <c r="H109" s="21">
        <v>15</v>
      </c>
      <c r="I109" s="21">
        <v>42</v>
      </c>
      <c r="J109" s="21">
        <v>683</v>
      </c>
      <c r="K109" s="21">
        <v>356</v>
      </c>
      <c r="L109" s="21">
        <v>0</v>
      </c>
      <c r="M109" s="22">
        <v>1884</v>
      </c>
      <c r="N109" s="22">
        <v>724888.09942744987</v>
      </c>
      <c r="O109" s="20">
        <v>2.1640881763527058</v>
      </c>
      <c r="P109" s="22">
        <v>0</v>
      </c>
      <c r="Q109" s="23">
        <v>219158.02960815141</v>
      </c>
      <c r="R109" s="23">
        <v>0</v>
      </c>
      <c r="S109" s="23">
        <v>-2036.2049217181614</v>
      </c>
      <c r="T109" s="23">
        <v>217121.82468643325</v>
      </c>
      <c r="U109" s="23">
        <v>0</v>
      </c>
      <c r="V109" s="23">
        <v>217121.82468643325</v>
      </c>
      <c r="W109" s="20" t="s">
        <v>3920</v>
      </c>
    </row>
    <row r="110" spans="1:23" x14ac:dyDescent="0.25">
      <c r="A110" s="20" t="s">
        <v>6</v>
      </c>
      <c r="B110" s="20" t="s">
        <v>112</v>
      </c>
      <c r="C110" s="21">
        <v>392.85324639025538</v>
      </c>
      <c r="D110" s="21">
        <v>13.123299390835861</v>
      </c>
      <c r="E110" s="21">
        <v>20.414021274633559</v>
      </c>
      <c r="F110" s="21">
        <v>23.492326070014812</v>
      </c>
      <c r="G110" s="21">
        <v>42.124170884164492</v>
      </c>
      <c r="H110" s="21">
        <v>17.659748562976652</v>
      </c>
      <c r="I110" s="21">
        <v>57.029646735484235</v>
      </c>
      <c r="J110" s="21">
        <v>615</v>
      </c>
      <c r="K110" s="21">
        <v>424</v>
      </c>
      <c r="L110" s="21">
        <v>0</v>
      </c>
      <c r="M110" s="22">
        <v>1497</v>
      </c>
      <c r="N110" s="22">
        <v>724888.09942744987</v>
      </c>
      <c r="O110" s="20">
        <v>2.1640881763527058</v>
      </c>
      <c r="P110" s="22">
        <v>0</v>
      </c>
      <c r="Q110" s="23">
        <v>280633.40057393146</v>
      </c>
      <c r="R110" s="23">
        <v>0</v>
      </c>
      <c r="S110" s="23">
        <v>-2607.3747444656246</v>
      </c>
      <c r="T110" s="23">
        <v>278026.02582946583</v>
      </c>
      <c r="U110" s="23">
        <v>0</v>
      </c>
      <c r="V110" s="23">
        <v>278026.02582946583</v>
      </c>
      <c r="W110" s="20" t="s">
        <v>3920</v>
      </c>
    </row>
    <row r="111" spans="1:23" x14ac:dyDescent="0.25">
      <c r="A111" s="20" t="s">
        <v>6</v>
      </c>
      <c r="B111" s="20" t="s">
        <v>113</v>
      </c>
      <c r="C111" s="21">
        <v>79.029585564901453</v>
      </c>
      <c r="D111" s="21">
        <v>8.512266375099351</v>
      </c>
      <c r="E111" s="21">
        <v>3.8692119886815233</v>
      </c>
      <c r="F111" s="21">
        <v>3.0953695909452188</v>
      </c>
      <c r="G111" s="21">
        <v>3.0953695909452188</v>
      </c>
      <c r="H111" s="21">
        <v>3.0953695909452188</v>
      </c>
      <c r="I111" s="21">
        <v>15.476847954726093</v>
      </c>
      <c r="J111" s="21">
        <v>85</v>
      </c>
      <c r="K111" s="21">
        <v>85</v>
      </c>
      <c r="L111" s="21">
        <v>0</v>
      </c>
      <c r="M111" s="22">
        <v>1237</v>
      </c>
      <c r="N111" s="22">
        <v>724888.09942744987</v>
      </c>
      <c r="O111" s="20">
        <v>2.1640881763527058</v>
      </c>
      <c r="P111" s="22">
        <v>0</v>
      </c>
      <c r="Q111" s="23">
        <v>64173</v>
      </c>
      <c r="R111" s="23">
        <v>0</v>
      </c>
      <c r="S111" s="23">
        <v>0</v>
      </c>
      <c r="T111" s="23">
        <v>64173</v>
      </c>
      <c r="U111" s="23">
        <v>0</v>
      </c>
      <c r="V111" s="23">
        <v>64173</v>
      </c>
      <c r="W111" s="20" t="s">
        <v>3920</v>
      </c>
    </row>
    <row r="112" spans="1:23" x14ac:dyDescent="0.25">
      <c r="A112" s="20" t="s">
        <v>6</v>
      </c>
      <c r="B112" s="20" t="s">
        <v>114</v>
      </c>
      <c r="C112" s="21">
        <v>714.40587984424769</v>
      </c>
      <c r="D112" s="21">
        <v>50</v>
      </c>
      <c r="E112" s="21">
        <v>30</v>
      </c>
      <c r="F112" s="21">
        <v>35</v>
      </c>
      <c r="G112" s="21">
        <v>130</v>
      </c>
      <c r="H112" s="21">
        <v>4</v>
      </c>
      <c r="I112" s="21">
        <v>115</v>
      </c>
      <c r="J112" s="21">
        <v>809</v>
      </c>
      <c r="K112" s="21">
        <v>784</v>
      </c>
      <c r="L112" s="21">
        <v>0</v>
      </c>
      <c r="M112" s="22">
        <v>1957</v>
      </c>
      <c r="N112" s="22">
        <v>724888.09942744987</v>
      </c>
      <c r="O112" s="20">
        <v>2.1640881763527058</v>
      </c>
      <c r="P112" s="22">
        <v>0</v>
      </c>
      <c r="Q112" s="23">
        <v>608901.89110668527</v>
      </c>
      <c r="R112" s="23">
        <v>-1461.8163193788992</v>
      </c>
      <c r="S112" s="23">
        <v>-5643.7469899791276</v>
      </c>
      <c r="T112" s="23">
        <v>601796.32779732719</v>
      </c>
      <c r="U112" s="23">
        <v>0</v>
      </c>
      <c r="V112" s="23">
        <v>601796.32779732719</v>
      </c>
      <c r="W112" s="20" t="s">
        <v>3920</v>
      </c>
    </row>
    <row r="113" spans="1:23" x14ac:dyDescent="0.25">
      <c r="A113" s="20" t="s">
        <v>6</v>
      </c>
      <c r="B113" s="20" t="s">
        <v>115</v>
      </c>
      <c r="C113" s="21">
        <v>369.1117875367047</v>
      </c>
      <c r="D113" s="21">
        <v>25</v>
      </c>
      <c r="E113" s="21">
        <v>25</v>
      </c>
      <c r="F113" s="21">
        <v>20</v>
      </c>
      <c r="G113" s="21">
        <v>105</v>
      </c>
      <c r="H113" s="21">
        <v>10</v>
      </c>
      <c r="I113" s="21">
        <v>70</v>
      </c>
      <c r="J113" s="21">
        <v>389</v>
      </c>
      <c r="K113" s="21">
        <v>370</v>
      </c>
      <c r="L113" s="21">
        <v>0</v>
      </c>
      <c r="M113" s="22">
        <v>1884</v>
      </c>
      <c r="N113" s="22">
        <v>724888.09942744987</v>
      </c>
      <c r="O113" s="20">
        <v>2.1640881763527058</v>
      </c>
      <c r="P113" s="22">
        <v>0</v>
      </c>
      <c r="Q113" s="23">
        <v>472495.80895506719</v>
      </c>
      <c r="R113" s="23">
        <v>-714.1869330712841</v>
      </c>
      <c r="S113" s="23">
        <v>-4383.3395584682467</v>
      </c>
      <c r="T113" s="23">
        <v>467398.28246352763</v>
      </c>
      <c r="U113" s="23">
        <v>0</v>
      </c>
      <c r="V113" s="23">
        <v>467398.28246352763</v>
      </c>
      <c r="W113" s="20" t="s">
        <v>3920</v>
      </c>
    </row>
    <row r="114" spans="1:23" x14ac:dyDescent="0.25">
      <c r="A114" s="20" t="s">
        <v>6</v>
      </c>
      <c r="B114" s="20" t="s">
        <v>116</v>
      </c>
      <c r="C114" s="21">
        <v>393.05433376455369</v>
      </c>
      <c r="D114" s="21">
        <v>19</v>
      </c>
      <c r="E114" s="21">
        <v>24</v>
      </c>
      <c r="F114" s="21">
        <v>24</v>
      </c>
      <c r="G114" s="21">
        <v>14</v>
      </c>
      <c r="H114" s="21">
        <v>8</v>
      </c>
      <c r="I114" s="21">
        <v>15</v>
      </c>
      <c r="J114" s="21">
        <v>497</v>
      </c>
      <c r="K114" s="21">
        <v>497</v>
      </c>
      <c r="L114" s="21">
        <v>0</v>
      </c>
      <c r="M114" s="22">
        <v>1041</v>
      </c>
      <c r="N114" s="22">
        <v>615771.15305999992</v>
      </c>
      <c r="O114" s="20">
        <v>2.1640881763527058</v>
      </c>
      <c r="P114" s="22">
        <v>0</v>
      </c>
      <c r="Q114" s="23">
        <v>102244.15502454828</v>
      </c>
      <c r="R114" s="23">
        <v>0</v>
      </c>
      <c r="S114" s="23">
        <v>-949.95402199106297</v>
      </c>
      <c r="T114" s="23">
        <v>101294.20100255722</v>
      </c>
      <c r="U114" s="23">
        <v>0</v>
      </c>
      <c r="V114" s="23">
        <v>101294.20100255722</v>
      </c>
      <c r="W114" s="20" t="s">
        <v>3919</v>
      </c>
    </row>
    <row r="115" spans="1:23" x14ac:dyDescent="0.25">
      <c r="A115" s="20" t="s">
        <v>6</v>
      </c>
      <c r="B115" s="20" t="s">
        <v>57</v>
      </c>
      <c r="C115" s="21">
        <v>174.99977142857142</v>
      </c>
      <c r="D115" s="21">
        <v>10</v>
      </c>
      <c r="E115" s="21">
        <v>4</v>
      </c>
      <c r="F115" s="21">
        <v>10</v>
      </c>
      <c r="G115" s="21">
        <v>4</v>
      </c>
      <c r="H115" s="21">
        <v>4</v>
      </c>
      <c r="I115" s="21">
        <v>2</v>
      </c>
      <c r="J115" s="21">
        <v>302</v>
      </c>
      <c r="K115" s="21">
        <v>326</v>
      </c>
      <c r="L115" s="21">
        <v>0</v>
      </c>
      <c r="M115" s="22">
        <v>1294</v>
      </c>
      <c r="N115" s="22">
        <v>615771.15305999992</v>
      </c>
      <c r="O115" s="20">
        <v>2.1640881763527058</v>
      </c>
      <c r="P115" s="22">
        <v>0</v>
      </c>
      <c r="Q115" s="23">
        <v>64173</v>
      </c>
      <c r="R115" s="23">
        <v>-382.14952543299489</v>
      </c>
      <c r="S115" s="23">
        <v>0</v>
      </c>
      <c r="T115" s="23">
        <v>63790.850474567007</v>
      </c>
      <c r="U115" s="23">
        <v>0</v>
      </c>
      <c r="V115" s="23">
        <v>63790.850474567007</v>
      </c>
      <c r="W115" s="20" t="s">
        <v>3920</v>
      </c>
    </row>
    <row r="116" spans="1:23" x14ac:dyDescent="0.25">
      <c r="A116" s="20" t="s">
        <v>6</v>
      </c>
      <c r="B116" s="20" t="s">
        <v>243</v>
      </c>
      <c r="C116" s="21">
        <v>4518</v>
      </c>
      <c r="D116" s="21">
        <v>169.24811504863828</v>
      </c>
      <c r="E116" s="21">
        <v>173.47931792485423</v>
      </c>
      <c r="F116" s="21">
        <v>126.9360862864787</v>
      </c>
      <c r="G116" s="21">
        <v>160.78570929620636</v>
      </c>
      <c r="H116" s="21">
        <v>173.47931792485423</v>
      </c>
      <c r="I116" s="21">
        <v>469.66351925997122</v>
      </c>
      <c r="J116" s="21">
        <v>2259</v>
      </c>
      <c r="K116" s="21">
        <v>4228</v>
      </c>
      <c r="L116" s="21">
        <v>0</v>
      </c>
      <c r="M116" s="22">
        <v>1280</v>
      </c>
      <c r="N116" s="22">
        <v>615771.15305999992</v>
      </c>
      <c r="O116" s="20">
        <v>2.1640881763527058</v>
      </c>
      <c r="P116" s="22">
        <v>0</v>
      </c>
      <c r="Q116" s="23">
        <v>1611584.9553249008</v>
      </c>
      <c r="R116" s="23">
        <v>0</v>
      </c>
      <c r="S116" s="23">
        <v>-14973.292211409134</v>
      </c>
      <c r="T116" s="23">
        <v>1596611.6631134916</v>
      </c>
      <c r="U116" s="23">
        <v>0</v>
      </c>
      <c r="V116" s="23">
        <v>1596611.6631134916</v>
      </c>
      <c r="W116" s="20" t="s">
        <v>3920</v>
      </c>
    </row>
    <row r="117" spans="1:23" x14ac:dyDescent="0.25">
      <c r="A117" s="20" t="s">
        <v>6</v>
      </c>
      <c r="B117" s="20" t="s">
        <v>117</v>
      </c>
      <c r="C117" s="21">
        <v>141.1941439477977</v>
      </c>
      <c r="D117" s="21">
        <v>4</v>
      </c>
      <c r="E117" s="21">
        <v>4</v>
      </c>
      <c r="F117" s="21">
        <v>10</v>
      </c>
      <c r="G117" s="21">
        <v>15</v>
      </c>
      <c r="H117" s="21">
        <v>4</v>
      </c>
      <c r="I117" s="21">
        <v>18</v>
      </c>
      <c r="J117" s="21">
        <v>172</v>
      </c>
      <c r="K117" s="21">
        <v>74</v>
      </c>
      <c r="L117" s="21">
        <v>0</v>
      </c>
      <c r="M117" s="22">
        <v>1884</v>
      </c>
      <c r="N117" s="22">
        <v>776034.09568439994</v>
      </c>
      <c r="O117" s="20">
        <v>2.1640881763527058</v>
      </c>
      <c r="P117" s="22">
        <v>0</v>
      </c>
      <c r="Q117" s="23">
        <v>96321.403963730569</v>
      </c>
      <c r="R117" s="23">
        <v>0</v>
      </c>
      <c r="S117" s="23">
        <v>-894.92553464012565</v>
      </c>
      <c r="T117" s="23">
        <v>95426.47842909045</v>
      </c>
      <c r="U117" s="23">
        <v>0</v>
      </c>
      <c r="V117" s="23">
        <v>95426.47842909045</v>
      </c>
      <c r="W117" s="20" t="s">
        <v>3920</v>
      </c>
    </row>
    <row r="118" spans="1:23" x14ac:dyDescent="0.25">
      <c r="A118" s="20" t="s">
        <v>6</v>
      </c>
      <c r="B118" s="20" t="s">
        <v>118</v>
      </c>
      <c r="C118" s="21">
        <v>131.2739808809747</v>
      </c>
      <c r="D118" s="21">
        <v>15</v>
      </c>
      <c r="E118" s="21">
        <v>15</v>
      </c>
      <c r="F118" s="21">
        <v>4</v>
      </c>
      <c r="G118" s="21">
        <v>20</v>
      </c>
      <c r="H118" s="21">
        <v>4</v>
      </c>
      <c r="I118" s="21">
        <v>34</v>
      </c>
      <c r="J118" s="21">
        <v>190</v>
      </c>
      <c r="K118" s="21">
        <v>174</v>
      </c>
      <c r="L118" s="21">
        <v>0</v>
      </c>
      <c r="M118" s="22">
        <v>937</v>
      </c>
      <c r="N118" s="22">
        <v>724888.09942744987</v>
      </c>
      <c r="O118" s="20">
        <v>2.1640881763527058</v>
      </c>
      <c r="P118" s="22">
        <v>0</v>
      </c>
      <c r="Q118" s="23">
        <v>127939.43745064091</v>
      </c>
      <c r="R118" s="23">
        <v>0</v>
      </c>
      <c r="S118" s="23">
        <v>-1188.6897901237489</v>
      </c>
      <c r="T118" s="23">
        <v>126750.74766051715</v>
      </c>
      <c r="U118" s="23">
        <v>0</v>
      </c>
      <c r="V118" s="23">
        <v>126750.74766051715</v>
      </c>
      <c r="W118" s="20" t="s">
        <v>3920</v>
      </c>
    </row>
    <row r="119" spans="1:23" x14ac:dyDescent="0.25">
      <c r="A119" s="20" t="s">
        <v>6</v>
      </c>
      <c r="B119" s="20" t="s">
        <v>120</v>
      </c>
      <c r="C119" s="21">
        <v>480.85011143362829</v>
      </c>
      <c r="D119" s="21">
        <v>15</v>
      </c>
      <c r="E119" s="21">
        <v>20</v>
      </c>
      <c r="F119" s="21">
        <v>45</v>
      </c>
      <c r="G119" s="21">
        <v>80</v>
      </c>
      <c r="H119" s="21">
        <v>4</v>
      </c>
      <c r="I119" s="21">
        <v>80</v>
      </c>
      <c r="J119" s="21">
        <v>490</v>
      </c>
      <c r="K119" s="21">
        <v>349</v>
      </c>
      <c r="L119" s="21">
        <v>0</v>
      </c>
      <c r="M119" s="22">
        <v>1957</v>
      </c>
      <c r="N119" s="22">
        <v>724888.09942744987</v>
      </c>
      <c r="O119" s="20">
        <v>2.1640881763527058</v>
      </c>
      <c r="P119" s="22">
        <v>0</v>
      </c>
      <c r="Q119" s="23">
        <v>386791.58095652045</v>
      </c>
      <c r="R119" s="23">
        <v>-189.1366963757728</v>
      </c>
      <c r="S119" s="23">
        <v>-3591.9368373509888</v>
      </c>
      <c r="T119" s="23">
        <v>383010.50742279366</v>
      </c>
      <c r="U119" s="23">
        <v>0</v>
      </c>
      <c r="V119" s="23">
        <v>383010.50742279366</v>
      </c>
      <c r="W119" s="20" t="s">
        <v>3920</v>
      </c>
    </row>
    <row r="120" spans="1:23" x14ac:dyDescent="0.25">
      <c r="A120" s="20" t="s">
        <v>6</v>
      </c>
      <c r="B120" s="20" t="s">
        <v>121</v>
      </c>
      <c r="C120" s="21">
        <v>803.65722690239659</v>
      </c>
      <c r="D120" s="21">
        <v>77.776069197501201</v>
      </c>
      <c r="E120" s="21">
        <v>10.852474771744353</v>
      </c>
      <c r="F120" s="21">
        <v>48.383950024026909</v>
      </c>
      <c r="G120" s="21">
        <v>47.027390677558863</v>
      </c>
      <c r="H120" s="21">
        <v>38.435848149927921</v>
      </c>
      <c r="I120" s="21">
        <v>54.012493993272471</v>
      </c>
      <c r="J120" s="21">
        <v>3300</v>
      </c>
      <c r="K120" s="21">
        <v>1882</v>
      </c>
      <c r="L120" s="21">
        <v>802.10000000000014</v>
      </c>
      <c r="M120" s="22">
        <v>1812</v>
      </c>
      <c r="N120" s="22">
        <v>724888.09942744987</v>
      </c>
      <c r="O120" s="20">
        <v>2.1640881763527058</v>
      </c>
      <c r="P120" s="22">
        <v>4078585.0559502891</v>
      </c>
      <c r="Q120" s="23">
        <v>363670.22922833049</v>
      </c>
      <c r="R120" s="23">
        <v>-365.45366524298589</v>
      </c>
      <c r="S120" s="23">
        <v>-32054.077192951347</v>
      </c>
      <c r="T120" s="23">
        <v>4409835.7543204259</v>
      </c>
      <c r="U120" s="23">
        <v>0</v>
      </c>
      <c r="V120" s="23">
        <v>4409835.7543204259</v>
      </c>
      <c r="W120" s="20" t="s">
        <v>3919</v>
      </c>
    </row>
    <row r="121" spans="1:23" x14ac:dyDescent="0.25">
      <c r="A121" s="20" t="s">
        <v>6</v>
      </c>
      <c r="B121" s="20" t="s">
        <v>123</v>
      </c>
      <c r="C121" s="21">
        <v>637.94791905165107</v>
      </c>
      <c r="D121" s="21">
        <v>70</v>
      </c>
      <c r="E121" s="21">
        <v>40</v>
      </c>
      <c r="F121" s="21">
        <v>30</v>
      </c>
      <c r="G121" s="21">
        <v>120</v>
      </c>
      <c r="H121" s="21">
        <v>20</v>
      </c>
      <c r="I121" s="21">
        <v>121</v>
      </c>
      <c r="J121" s="21">
        <v>590</v>
      </c>
      <c r="K121" s="21">
        <v>590</v>
      </c>
      <c r="L121" s="21">
        <v>0</v>
      </c>
      <c r="M121" s="22">
        <v>905</v>
      </c>
      <c r="N121" s="22">
        <v>724888.09942744987</v>
      </c>
      <c r="O121" s="20">
        <v>2.1640881763527058</v>
      </c>
      <c r="P121" s="22">
        <v>0</v>
      </c>
      <c r="Q121" s="23">
        <v>650655.17371164577</v>
      </c>
      <c r="R121" s="23">
        <v>0</v>
      </c>
      <c r="S121" s="23">
        <v>-6045.2599862385377</v>
      </c>
      <c r="T121" s="23">
        <v>644609.91372540721</v>
      </c>
      <c r="U121" s="23">
        <v>0</v>
      </c>
      <c r="V121" s="23">
        <v>644609.91372540721</v>
      </c>
      <c r="W121" s="20" t="s">
        <v>3920</v>
      </c>
    </row>
    <row r="122" spans="1:23" x14ac:dyDescent="0.25">
      <c r="A122" s="20" t="s">
        <v>6</v>
      </c>
      <c r="B122" s="20" t="s">
        <v>124</v>
      </c>
      <c r="C122" s="21">
        <v>2331.1810766721042</v>
      </c>
      <c r="D122" s="21">
        <v>100</v>
      </c>
      <c r="E122" s="21">
        <v>120</v>
      </c>
      <c r="F122" s="21">
        <v>90</v>
      </c>
      <c r="G122" s="21">
        <v>220</v>
      </c>
      <c r="H122" s="21">
        <v>65</v>
      </c>
      <c r="I122" s="21">
        <v>247</v>
      </c>
      <c r="J122" s="21">
        <v>2712</v>
      </c>
      <c r="K122" s="21">
        <v>1575</v>
      </c>
      <c r="L122" s="21">
        <v>0</v>
      </c>
      <c r="M122" s="22">
        <v>1884</v>
      </c>
      <c r="N122" s="22">
        <v>724888.09942744987</v>
      </c>
      <c r="O122" s="20">
        <v>2.1640881763527058</v>
      </c>
      <c r="P122" s="22">
        <v>0</v>
      </c>
      <c r="Q122" s="23">
        <v>1384944.771661598</v>
      </c>
      <c r="R122" s="23">
        <v>-950.09475078796095</v>
      </c>
      <c r="S122" s="23">
        <v>-12858.742970979472</v>
      </c>
      <c r="T122" s="23">
        <v>1371135.9339398304</v>
      </c>
      <c r="U122" s="23">
        <v>0</v>
      </c>
      <c r="V122" s="23">
        <v>1371135.9339398304</v>
      </c>
      <c r="W122" s="20" t="s">
        <v>3920</v>
      </c>
    </row>
    <row r="123" spans="1:23" x14ac:dyDescent="0.25">
      <c r="A123" s="20" t="s">
        <v>6</v>
      </c>
      <c r="B123" s="20" t="s">
        <v>125</v>
      </c>
      <c r="C123" s="21">
        <v>322.76787311261944</v>
      </c>
      <c r="D123" s="21">
        <v>25</v>
      </c>
      <c r="E123" s="21">
        <v>25</v>
      </c>
      <c r="F123" s="21">
        <v>15</v>
      </c>
      <c r="G123" s="21">
        <v>45</v>
      </c>
      <c r="H123" s="21">
        <v>10</v>
      </c>
      <c r="I123" s="21">
        <v>46</v>
      </c>
      <c r="J123" s="21">
        <v>552</v>
      </c>
      <c r="K123" s="21">
        <v>345</v>
      </c>
      <c r="L123" s="21">
        <v>0</v>
      </c>
      <c r="M123" s="22">
        <v>1497</v>
      </c>
      <c r="N123" s="22">
        <v>724888.09942744987</v>
      </c>
      <c r="O123" s="20">
        <v>2.1640881763527058</v>
      </c>
      <c r="P123" s="22">
        <v>0</v>
      </c>
      <c r="Q123" s="23">
        <v>265559.01263085764</v>
      </c>
      <c r="R123" s="23">
        <v>-408.56847820203967</v>
      </c>
      <c r="S123" s="23">
        <v>-2463.5220545864618</v>
      </c>
      <c r="T123" s="23">
        <v>262686.92209806916</v>
      </c>
      <c r="U123" s="23">
        <v>0</v>
      </c>
      <c r="V123" s="23">
        <v>262686.92209806916</v>
      </c>
      <c r="W123" s="20" t="s">
        <v>3920</v>
      </c>
    </row>
    <row r="124" spans="1:23" x14ac:dyDescent="0.25">
      <c r="A124" s="20" t="s">
        <v>6</v>
      </c>
      <c r="B124" s="20" t="s">
        <v>126</v>
      </c>
      <c r="C124" s="21">
        <v>87.706490245122552</v>
      </c>
      <c r="D124" s="21">
        <v>15</v>
      </c>
      <c r="E124" s="21">
        <v>4</v>
      </c>
      <c r="F124" s="21">
        <v>4</v>
      </c>
      <c r="G124" s="21">
        <v>35</v>
      </c>
      <c r="H124" s="21">
        <v>4</v>
      </c>
      <c r="I124" s="21">
        <v>23</v>
      </c>
      <c r="J124" s="21">
        <v>280</v>
      </c>
      <c r="K124" s="21">
        <v>92</v>
      </c>
      <c r="L124" s="21">
        <v>0</v>
      </c>
      <c r="M124" s="22">
        <v>1072</v>
      </c>
      <c r="N124" s="22">
        <v>724888.09942744987</v>
      </c>
      <c r="O124" s="20">
        <v>2.1640881763527058</v>
      </c>
      <c r="P124" s="22">
        <v>0</v>
      </c>
      <c r="Q124" s="23">
        <v>159728.75900313852</v>
      </c>
      <c r="R124" s="23">
        <v>-542.74168324941263</v>
      </c>
      <c r="S124" s="23">
        <v>-1479.0028570480208</v>
      </c>
      <c r="T124" s="23">
        <v>157707.01446284109</v>
      </c>
      <c r="U124" s="23">
        <v>0</v>
      </c>
      <c r="V124" s="23">
        <v>157707.01446284109</v>
      </c>
      <c r="W124" s="20" t="s">
        <v>3920</v>
      </c>
    </row>
    <row r="125" spans="1:23" x14ac:dyDescent="0.25">
      <c r="A125" s="20" t="s">
        <v>6</v>
      </c>
      <c r="B125" s="20" t="s">
        <v>127</v>
      </c>
      <c r="C125" s="21">
        <v>777.37434681769901</v>
      </c>
      <c r="D125" s="21">
        <v>40</v>
      </c>
      <c r="E125" s="21">
        <v>35</v>
      </c>
      <c r="F125" s="21">
        <v>25</v>
      </c>
      <c r="G125" s="21">
        <v>90</v>
      </c>
      <c r="H125" s="21">
        <v>10</v>
      </c>
      <c r="I125" s="21">
        <v>100</v>
      </c>
      <c r="J125" s="21">
        <v>1285</v>
      </c>
      <c r="K125" s="21">
        <v>881</v>
      </c>
      <c r="L125" s="21">
        <v>0</v>
      </c>
      <c r="M125" s="22">
        <v>1957</v>
      </c>
      <c r="N125" s="22">
        <v>724888.09942744987</v>
      </c>
      <c r="O125" s="20">
        <v>2.1640881763527058</v>
      </c>
      <c r="P125" s="22">
        <v>0</v>
      </c>
      <c r="Q125" s="23">
        <v>485857.090255355</v>
      </c>
      <c r="R125" s="23">
        <v>0</v>
      </c>
      <c r="S125" s="23">
        <v>-4514.1152263436043</v>
      </c>
      <c r="T125" s="23">
        <v>481342.97502901137</v>
      </c>
      <c r="U125" s="23">
        <v>0</v>
      </c>
      <c r="V125" s="23">
        <v>481342.97502901137</v>
      </c>
      <c r="W125" s="20" t="s">
        <v>3920</v>
      </c>
    </row>
    <row r="126" spans="1:23" x14ac:dyDescent="0.25">
      <c r="A126" s="20" t="s">
        <v>6</v>
      </c>
      <c r="B126" s="20" t="s">
        <v>128</v>
      </c>
      <c r="C126" s="21">
        <v>349.18877139823007</v>
      </c>
      <c r="D126" s="21">
        <v>10</v>
      </c>
      <c r="E126" s="21">
        <v>25</v>
      </c>
      <c r="F126" s="21">
        <v>30</v>
      </c>
      <c r="G126" s="21">
        <v>60</v>
      </c>
      <c r="H126" s="21">
        <v>4</v>
      </c>
      <c r="I126" s="21">
        <v>45</v>
      </c>
      <c r="J126" s="21">
        <v>408</v>
      </c>
      <c r="K126" s="21">
        <v>266</v>
      </c>
      <c r="L126" s="21">
        <v>0</v>
      </c>
      <c r="M126" s="22">
        <v>1957</v>
      </c>
      <c r="N126" s="22">
        <v>724888.09942744987</v>
      </c>
      <c r="O126" s="20">
        <v>2.1640881763527058</v>
      </c>
      <c r="P126" s="22">
        <v>0</v>
      </c>
      <c r="Q126" s="23">
        <v>289390.5307410864</v>
      </c>
      <c r="R126" s="23">
        <v>0</v>
      </c>
      <c r="S126" s="23">
        <v>-2688.7375472722083</v>
      </c>
      <c r="T126" s="23">
        <v>286701.79319381417</v>
      </c>
      <c r="U126" s="23">
        <v>0</v>
      </c>
      <c r="V126" s="23">
        <v>286701.79319381417</v>
      </c>
      <c r="W126" s="20" t="s">
        <v>3920</v>
      </c>
    </row>
    <row r="127" spans="1:23" x14ac:dyDescent="0.25">
      <c r="A127" s="20" t="s">
        <v>6</v>
      </c>
      <c r="B127" s="20" t="s">
        <v>129</v>
      </c>
      <c r="C127" s="21">
        <v>715.5507610619469</v>
      </c>
      <c r="D127" s="21">
        <v>50</v>
      </c>
      <c r="E127" s="21">
        <v>40</v>
      </c>
      <c r="F127" s="21">
        <v>30</v>
      </c>
      <c r="G127" s="21">
        <v>105</v>
      </c>
      <c r="H127" s="21">
        <v>15</v>
      </c>
      <c r="I127" s="21">
        <v>120</v>
      </c>
      <c r="J127" s="21">
        <v>808</v>
      </c>
      <c r="K127" s="21">
        <v>0</v>
      </c>
      <c r="L127" s="21">
        <v>0</v>
      </c>
      <c r="M127" s="22">
        <v>1957</v>
      </c>
      <c r="N127" s="22">
        <v>724888.09942744987</v>
      </c>
      <c r="O127" s="20">
        <v>2.1640881763527058</v>
      </c>
      <c r="P127" s="22">
        <v>0</v>
      </c>
      <c r="Q127" s="23">
        <v>571877.98750803375</v>
      </c>
      <c r="R127" s="23">
        <v>-118.62428652848227</v>
      </c>
      <c r="S127" s="23">
        <v>-5312.2362503060613</v>
      </c>
      <c r="T127" s="23">
        <v>566447.12697119929</v>
      </c>
      <c r="U127" s="23">
        <v>0</v>
      </c>
      <c r="V127" s="23">
        <v>566447.12697119929</v>
      </c>
      <c r="W127" s="20" t="s">
        <v>3920</v>
      </c>
    </row>
    <row r="128" spans="1:23" x14ac:dyDescent="0.25">
      <c r="A128" s="20" t="s">
        <v>6</v>
      </c>
      <c r="B128" s="20" t="s">
        <v>130</v>
      </c>
      <c r="C128" s="21">
        <v>65.620343840438011</v>
      </c>
      <c r="D128" s="21">
        <v>8</v>
      </c>
      <c r="E128" s="21">
        <v>0</v>
      </c>
      <c r="F128" s="21">
        <v>4</v>
      </c>
      <c r="G128" s="21">
        <v>4</v>
      </c>
      <c r="H128" s="21">
        <v>4</v>
      </c>
      <c r="I128" s="21">
        <v>9</v>
      </c>
      <c r="J128" s="21">
        <v>484</v>
      </c>
      <c r="K128" s="21">
        <v>51</v>
      </c>
      <c r="L128" s="21">
        <v>0</v>
      </c>
      <c r="M128" s="22">
        <v>1812</v>
      </c>
      <c r="N128" s="22">
        <v>724888.09942744987</v>
      </c>
      <c r="O128" s="20">
        <v>2.1640881763527058</v>
      </c>
      <c r="P128" s="22">
        <v>0</v>
      </c>
      <c r="Q128" s="23">
        <v>64173</v>
      </c>
      <c r="R128" s="23">
        <v>0</v>
      </c>
      <c r="S128" s="23">
        <v>0</v>
      </c>
      <c r="T128" s="23">
        <v>64173</v>
      </c>
      <c r="U128" s="23">
        <v>0</v>
      </c>
      <c r="V128" s="23">
        <v>64173</v>
      </c>
      <c r="W128" s="20" t="s">
        <v>3919</v>
      </c>
    </row>
    <row r="129" spans="1:23" x14ac:dyDescent="0.25">
      <c r="A129" s="20" t="s">
        <v>6</v>
      </c>
      <c r="B129" s="20" t="s">
        <v>131</v>
      </c>
      <c r="C129" s="21">
        <v>55.984491846298035</v>
      </c>
      <c r="D129" s="21">
        <v>15</v>
      </c>
      <c r="E129" s="21">
        <v>10</v>
      </c>
      <c r="F129" s="21">
        <v>0</v>
      </c>
      <c r="G129" s="21">
        <v>20</v>
      </c>
      <c r="H129" s="21">
        <v>4</v>
      </c>
      <c r="I129" s="21">
        <v>25</v>
      </c>
      <c r="J129" s="21">
        <v>209</v>
      </c>
      <c r="K129" s="21">
        <v>124</v>
      </c>
      <c r="L129" s="21">
        <v>0</v>
      </c>
      <c r="M129" s="22">
        <v>937</v>
      </c>
      <c r="N129" s="22">
        <v>724888.09942744987</v>
      </c>
      <c r="O129" s="20">
        <v>2.1640881763527058</v>
      </c>
      <c r="P129" s="22">
        <v>0</v>
      </c>
      <c r="Q129" s="23">
        <v>113537.75936734534</v>
      </c>
      <c r="R129" s="23">
        <v>0</v>
      </c>
      <c r="S129" s="23">
        <v>-1054.8832951181182</v>
      </c>
      <c r="T129" s="23">
        <v>112482.87607222721</v>
      </c>
      <c r="U129" s="23">
        <v>0</v>
      </c>
      <c r="V129" s="23">
        <v>112482.87607222721</v>
      </c>
      <c r="W129" s="20" t="s">
        <v>3920</v>
      </c>
    </row>
    <row r="130" spans="1:23" x14ac:dyDescent="0.25">
      <c r="A130" s="20" t="s">
        <v>6</v>
      </c>
      <c r="B130" s="20" t="s">
        <v>132</v>
      </c>
      <c r="C130" s="21">
        <v>31.736550233597399</v>
      </c>
      <c r="D130" s="21">
        <v>8</v>
      </c>
      <c r="E130" s="21">
        <v>0</v>
      </c>
      <c r="F130" s="21">
        <v>4</v>
      </c>
      <c r="G130" s="21">
        <v>8</v>
      </c>
      <c r="H130" s="21">
        <v>0</v>
      </c>
      <c r="I130" s="21">
        <v>12</v>
      </c>
      <c r="J130" s="21">
        <v>44</v>
      </c>
      <c r="K130" s="21">
        <v>43</v>
      </c>
      <c r="L130" s="21">
        <v>0</v>
      </c>
      <c r="M130" s="22">
        <v>1957</v>
      </c>
      <c r="N130" s="22">
        <v>776034.09568439994</v>
      </c>
      <c r="O130" s="20">
        <v>2.1640881763527058</v>
      </c>
      <c r="P130" s="22">
        <v>0</v>
      </c>
      <c r="Q130" s="23">
        <v>64173</v>
      </c>
      <c r="R130" s="23">
        <v>0</v>
      </c>
      <c r="S130" s="23">
        <v>0</v>
      </c>
      <c r="T130" s="23">
        <v>64173</v>
      </c>
      <c r="U130" s="23">
        <v>0</v>
      </c>
      <c r="V130" s="23">
        <v>64173</v>
      </c>
      <c r="W130" s="20" t="s">
        <v>3919</v>
      </c>
    </row>
    <row r="131" spans="1:23" x14ac:dyDescent="0.25">
      <c r="A131" s="20" t="s">
        <v>6</v>
      </c>
      <c r="B131" s="20" t="s">
        <v>133</v>
      </c>
      <c r="C131" s="21">
        <v>297.66911660176987</v>
      </c>
      <c r="D131" s="21">
        <v>25</v>
      </c>
      <c r="E131" s="21">
        <v>10</v>
      </c>
      <c r="F131" s="21">
        <v>10</v>
      </c>
      <c r="G131" s="21">
        <v>50</v>
      </c>
      <c r="H131" s="21">
        <v>4</v>
      </c>
      <c r="I131" s="21">
        <v>45</v>
      </c>
      <c r="J131" s="21">
        <v>294</v>
      </c>
      <c r="K131" s="21">
        <v>259</v>
      </c>
      <c r="L131" s="21">
        <v>0</v>
      </c>
      <c r="M131" s="22">
        <v>1957</v>
      </c>
      <c r="N131" s="22">
        <v>724888.09942744987</v>
      </c>
      <c r="O131" s="20">
        <v>2.1640881763527058</v>
      </c>
      <c r="P131" s="22">
        <v>0</v>
      </c>
      <c r="Q131" s="23">
        <v>246476.41510736549</v>
      </c>
      <c r="R131" s="23">
        <v>0</v>
      </c>
      <c r="S131" s="23">
        <v>-2290.0209972977386</v>
      </c>
      <c r="T131" s="23">
        <v>244186.39411006775</v>
      </c>
      <c r="U131" s="23">
        <v>0</v>
      </c>
      <c r="V131" s="23">
        <v>244186.39411006775</v>
      </c>
      <c r="W131" s="20" t="s">
        <v>3920</v>
      </c>
    </row>
    <row r="132" spans="1:23" x14ac:dyDescent="0.25">
      <c r="A132" s="20" t="s">
        <v>6</v>
      </c>
      <c r="B132" s="20" t="s">
        <v>135</v>
      </c>
      <c r="C132" s="21">
        <v>24.489001823708207</v>
      </c>
      <c r="D132" s="21">
        <v>0</v>
      </c>
      <c r="E132" s="21">
        <v>0</v>
      </c>
      <c r="F132" s="21">
        <v>4</v>
      </c>
      <c r="G132" s="21">
        <v>8</v>
      </c>
      <c r="H132" s="21">
        <v>0</v>
      </c>
      <c r="I132" s="21">
        <v>4</v>
      </c>
      <c r="J132" s="21">
        <v>81</v>
      </c>
      <c r="K132" s="21">
        <v>17</v>
      </c>
      <c r="L132" s="21">
        <v>0</v>
      </c>
      <c r="M132" s="22">
        <v>1072</v>
      </c>
      <c r="N132" s="22">
        <v>724888.09942744987</v>
      </c>
      <c r="O132" s="20">
        <v>2.1640881763527058</v>
      </c>
      <c r="P132" s="22">
        <v>0</v>
      </c>
      <c r="Q132" s="23">
        <v>64173</v>
      </c>
      <c r="R132" s="23">
        <v>0</v>
      </c>
      <c r="S132" s="23">
        <v>0</v>
      </c>
      <c r="T132" s="23">
        <v>64173</v>
      </c>
      <c r="U132" s="23">
        <v>0</v>
      </c>
      <c r="V132" s="23">
        <v>64173</v>
      </c>
      <c r="W132" s="20" t="s">
        <v>3919</v>
      </c>
    </row>
    <row r="133" spans="1:23" x14ac:dyDescent="0.25">
      <c r="A133" s="20" t="s">
        <v>6</v>
      </c>
      <c r="B133" s="20" t="s">
        <v>136</v>
      </c>
      <c r="C133" s="21">
        <v>457.79306275862064</v>
      </c>
      <c r="D133" s="21">
        <v>30</v>
      </c>
      <c r="E133" s="21">
        <v>40</v>
      </c>
      <c r="F133" s="21">
        <v>35</v>
      </c>
      <c r="G133" s="21">
        <v>80</v>
      </c>
      <c r="H133" s="21">
        <v>15</v>
      </c>
      <c r="I133" s="21">
        <v>105</v>
      </c>
      <c r="J133" s="21">
        <v>515</v>
      </c>
      <c r="K133" s="21">
        <v>404</v>
      </c>
      <c r="L133" s="21">
        <v>0</v>
      </c>
      <c r="M133" s="22">
        <v>1282</v>
      </c>
      <c r="N133" s="22">
        <v>724888.09942744987</v>
      </c>
      <c r="O133" s="20">
        <v>2.1640881763527058</v>
      </c>
      <c r="P133" s="22">
        <v>0</v>
      </c>
      <c r="Q133" s="23">
        <v>455790.309178247</v>
      </c>
      <c r="R133" s="23">
        <v>-273.55154735836084</v>
      </c>
      <c r="S133" s="23">
        <v>-4232.2221342813891</v>
      </c>
      <c r="T133" s="23">
        <v>451284.53549660725</v>
      </c>
      <c r="U133" s="23">
        <v>0</v>
      </c>
      <c r="V133" s="23">
        <v>451284.53549660725</v>
      </c>
      <c r="W133" s="20" t="s">
        <v>3920</v>
      </c>
    </row>
    <row r="134" spans="1:23" x14ac:dyDescent="0.25">
      <c r="A134" s="20" t="s">
        <v>6</v>
      </c>
      <c r="B134" s="20" t="s">
        <v>137</v>
      </c>
      <c r="C134" s="21">
        <v>445.76752988992376</v>
      </c>
      <c r="D134" s="21">
        <v>25</v>
      </c>
      <c r="E134" s="21">
        <v>25</v>
      </c>
      <c r="F134" s="21">
        <v>10</v>
      </c>
      <c r="G134" s="21">
        <v>45</v>
      </c>
      <c r="H134" s="21">
        <v>0</v>
      </c>
      <c r="I134" s="21">
        <v>60</v>
      </c>
      <c r="J134" s="21">
        <v>377</v>
      </c>
      <c r="K134" s="21">
        <v>377</v>
      </c>
      <c r="L134" s="21">
        <v>0</v>
      </c>
      <c r="M134" s="22">
        <v>905</v>
      </c>
      <c r="N134" s="22">
        <v>724888.09942744987</v>
      </c>
      <c r="O134" s="20">
        <v>2.1640881763527058</v>
      </c>
      <c r="P134" s="22">
        <v>0</v>
      </c>
      <c r="Q134" s="23">
        <v>243899.78672544449</v>
      </c>
      <c r="R134" s="23">
        <v>0</v>
      </c>
      <c r="S134" s="23">
        <v>-2266.0814528416813</v>
      </c>
      <c r="T134" s="23">
        <v>241633.70527260279</v>
      </c>
      <c r="U134" s="23">
        <v>0</v>
      </c>
      <c r="V134" s="23">
        <v>241633.70527260279</v>
      </c>
      <c r="W134" s="20" t="s">
        <v>3920</v>
      </c>
    </row>
    <row r="135" spans="1:23" x14ac:dyDescent="0.25">
      <c r="A135" s="20" t="s">
        <v>6</v>
      </c>
      <c r="B135" s="20" t="s">
        <v>218</v>
      </c>
      <c r="C135" s="21">
        <v>2.0864385648982001E-4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108</v>
      </c>
      <c r="K135" s="21">
        <v>61</v>
      </c>
      <c r="L135" s="21">
        <v>0</v>
      </c>
      <c r="M135" s="22">
        <v>1497</v>
      </c>
      <c r="N135" s="22">
        <v>724888.09942744987</v>
      </c>
      <c r="O135" s="20">
        <v>2.1640881763527058</v>
      </c>
      <c r="P135" s="22">
        <v>0</v>
      </c>
      <c r="Q135" s="23">
        <v>64173</v>
      </c>
      <c r="R135" s="23">
        <v>0</v>
      </c>
      <c r="S135" s="23">
        <v>0</v>
      </c>
      <c r="T135" s="23">
        <v>64173</v>
      </c>
      <c r="U135" s="23">
        <v>0</v>
      </c>
      <c r="V135" s="23">
        <v>64173</v>
      </c>
      <c r="W135" s="20" t="s">
        <v>3920</v>
      </c>
    </row>
    <row r="136" spans="1:23" x14ac:dyDescent="0.25">
      <c r="A136" s="20" t="s">
        <v>6</v>
      </c>
      <c r="B136" s="20" t="s">
        <v>134</v>
      </c>
      <c r="C136" s="21">
        <v>180.84185962122984</v>
      </c>
      <c r="D136" s="21">
        <v>20</v>
      </c>
      <c r="E136" s="21">
        <v>4</v>
      </c>
      <c r="F136" s="21">
        <v>14</v>
      </c>
      <c r="G136" s="21">
        <v>8</v>
      </c>
      <c r="H136" s="21">
        <v>8</v>
      </c>
      <c r="I136" s="21">
        <v>38</v>
      </c>
      <c r="J136" s="21">
        <v>456</v>
      </c>
      <c r="K136" s="21">
        <v>176</v>
      </c>
      <c r="L136" s="21">
        <v>0</v>
      </c>
      <c r="M136" s="22">
        <v>1072</v>
      </c>
      <c r="N136" s="22">
        <v>776034.09568439994</v>
      </c>
      <c r="O136" s="20">
        <v>2.1640881763527058</v>
      </c>
      <c r="P136" s="22">
        <v>0</v>
      </c>
      <c r="Q136" s="23">
        <v>93582.243454297102</v>
      </c>
      <c r="R136" s="23">
        <v>0</v>
      </c>
      <c r="S136" s="23">
        <v>-869.47589850013651</v>
      </c>
      <c r="T136" s="23">
        <v>92712.767555796963</v>
      </c>
      <c r="U136" s="23">
        <v>0</v>
      </c>
      <c r="V136" s="23">
        <v>92712.767555796963</v>
      </c>
      <c r="W136" s="20" t="s">
        <v>3919</v>
      </c>
    </row>
    <row r="137" spans="1:23" x14ac:dyDescent="0.25">
      <c r="A137" s="20" t="s">
        <v>6</v>
      </c>
      <c r="B137" s="20" t="s">
        <v>138</v>
      </c>
      <c r="C137" s="21">
        <v>203.78885675044245</v>
      </c>
      <c r="D137" s="21">
        <v>35</v>
      </c>
      <c r="E137" s="21">
        <v>20</v>
      </c>
      <c r="F137" s="21">
        <v>4</v>
      </c>
      <c r="G137" s="21">
        <v>40</v>
      </c>
      <c r="H137" s="21">
        <v>4</v>
      </c>
      <c r="I137" s="21">
        <v>41</v>
      </c>
      <c r="J137" s="21">
        <v>454</v>
      </c>
      <c r="K137" s="21">
        <v>170</v>
      </c>
      <c r="L137" s="21">
        <v>0</v>
      </c>
      <c r="M137" s="22">
        <v>1957</v>
      </c>
      <c r="N137" s="22">
        <v>724888.09942744987</v>
      </c>
      <c r="O137" s="20">
        <v>2.1640881763527058</v>
      </c>
      <c r="P137" s="22">
        <v>0</v>
      </c>
      <c r="Q137" s="23">
        <v>221035.16182028916</v>
      </c>
      <c r="R137" s="23">
        <v>-247.78170720770629</v>
      </c>
      <c r="S137" s="23">
        <v>-2051.3432742725918</v>
      </c>
      <c r="T137" s="23">
        <v>218736.03683880885</v>
      </c>
      <c r="U137" s="23">
        <v>0</v>
      </c>
      <c r="V137" s="23">
        <v>218736.03683880885</v>
      </c>
      <c r="W137" s="20" t="s">
        <v>3920</v>
      </c>
    </row>
    <row r="138" spans="1:23" x14ac:dyDescent="0.25">
      <c r="A138" s="20" t="s">
        <v>6</v>
      </c>
      <c r="B138" s="20" t="s">
        <v>139</v>
      </c>
      <c r="C138" s="21">
        <v>88.541551020408164</v>
      </c>
      <c r="D138" s="21">
        <v>25</v>
      </c>
      <c r="E138" s="21">
        <v>10</v>
      </c>
      <c r="F138" s="21">
        <v>20</v>
      </c>
      <c r="G138" s="21">
        <v>30</v>
      </c>
      <c r="H138" s="21">
        <v>10</v>
      </c>
      <c r="I138" s="21">
        <v>41</v>
      </c>
      <c r="J138" s="21">
        <v>500</v>
      </c>
      <c r="K138" s="21">
        <v>90</v>
      </c>
      <c r="L138" s="21">
        <v>0</v>
      </c>
      <c r="M138" s="22">
        <v>1294</v>
      </c>
      <c r="N138" s="22">
        <v>724888.09942744987</v>
      </c>
      <c r="O138" s="20">
        <v>2.1640881763527058</v>
      </c>
      <c r="P138" s="22">
        <v>0</v>
      </c>
      <c r="Q138" s="23">
        <v>195322.9496147419</v>
      </c>
      <c r="R138" s="23">
        <v>-64.70608567060728</v>
      </c>
      <c r="S138" s="23">
        <v>-1814.1511729723566</v>
      </c>
      <c r="T138" s="23">
        <v>193444.09235609896</v>
      </c>
      <c r="U138" s="23">
        <v>0</v>
      </c>
      <c r="V138" s="23">
        <v>193444.09235609896</v>
      </c>
      <c r="W138" s="20" t="s">
        <v>3920</v>
      </c>
    </row>
    <row r="139" spans="1:23" x14ac:dyDescent="0.25">
      <c r="A139" s="20" t="s">
        <v>6</v>
      </c>
      <c r="B139" s="20" t="s">
        <v>140</v>
      </c>
      <c r="C139" s="21">
        <v>1288.5418248847927</v>
      </c>
      <c r="D139" s="21">
        <v>80</v>
      </c>
      <c r="E139" s="21">
        <v>85</v>
      </c>
      <c r="F139" s="21">
        <v>65</v>
      </c>
      <c r="G139" s="21">
        <v>35</v>
      </c>
      <c r="H139" s="21">
        <v>15</v>
      </c>
      <c r="I139" s="21">
        <v>179</v>
      </c>
      <c r="J139" s="21">
        <v>2292</v>
      </c>
      <c r="K139" s="21">
        <v>1230</v>
      </c>
      <c r="L139" s="21">
        <v>771.14</v>
      </c>
      <c r="M139" s="22">
        <v>1041</v>
      </c>
      <c r="N139" s="22">
        <v>615771.15305999992</v>
      </c>
      <c r="O139" s="20">
        <v>2.1640881763527058</v>
      </c>
      <c r="P139" s="22">
        <v>1154579.9830346734</v>
      </c>
      <c r="Q139" s="23">
        <v>417715.52420939755</v>
      </c>
      <c r="R139" s="23">
        <v>-362.03816427505518</v>
      </c>
      <c r="S139" s="23">
        <v>-14604.888865248007</v>
      </c>
      <c r="T139" s="23">
        <v>1557328.5802145477</v>
      </c>
      <c r="U139" s="23">
        <v>0</v>
      </c>
      <c r="V139" s="23">
        <v>1557328.5802145477</v>
      </c>
      <c r="W139" s="20" t="s">
        <v>3920</v>
      </c>
    </row>
    <row r="140" spans="1:23" x14ac:dyDescent="0.25">
      <c r="A140" s="20" t="s">
        <v>6</v>
      </c>
      <c r="B140" s="20" t="s">
        <v>141</v>
      </c>
      <c r="C140" s="21">
        <v>179.18530265132566</v>
      </c>
      <c r="D140" s="21">
        <v>20</v>
      </c>
      <c r="E140" s="21">
        <v>10</v>
      </c>
      <c r="F140" s="21">
        <v>10</v>
      </c>
      <c r="G140" s="21">
        <v>25</v>
      </c>
      <c r="H140" s="21">
        <v>4</v>
      </c>
      <c r="I140" s="21">
        <v>40</v>
      </c>
      <c r="J140" s="21">
        <v>424</v>
      </c>
      <c r="K140" s="21">
        <v>237</v>
      </c>
      <c r="L140" s="21">
        <v>0</v>
      </c>
      <c r="M140" s="22">
        <v>1072</v>
      </c>
      <c r="N140" s="22">
        <v>724888.09942744987</v>
      </c>
      <c r="O140" s="20">
        <v>2.1640881763527058</v>
      </c>
      <c r="P140" s="22">
        <v>0</v>
      </c>
      <c r="Q140" s="23">
        <v>153919.94153602971</v>
      </c>
      <c r="R140" s="23">
        <v>0</v>
      </c>
      <c r="S140" s="23">
        <v>-1430.0755626732382</v>
      </c>
      <c r="T140" s="23">
        <v>152489.86597335647</v>
      </c>
      <c r="U140" s="23">
        <v>0</v>
      </c>
      <c r="V140" s="23">
        <v>152489.86597335647</v>
      </c>
      <c r="W140" s="20" t="s">
        <v>3920</v>
      </c>
    </row>
    <row r="141" spans="1:23" x14ac:dyDescent="0.25">
      <c r="A141" s="20" t="s">
        <v>6</v>
      </c>
      <c r="B141" s="20" t="s">
        <v>143</v>
      </c>
      <c r="C141" s="21">
        <v>255.55252282157673</v>
      </c>
      <c r="D141" s="21">
        <v>8</v>
      </c>
      <c r="E141" s="21">
        <v>10</v>
      </c>
      <c r="F141" s="21">
        <v>19</v>
      </c>
      <c r="G141" s="21">
        <v>8</v>
      </c>
      <c r="H141" s="21">
        <v>8</v>
      </c>
      <c r="I141" s="21">
        <v>37</v>
      </c>
      <c r="J141" s="21">
        <v>642</v>
      </c>
      <c r="K141" s="21">
        <v>335</v>
      </c>
      <c r="L141" s="21">
        <v>0</v>
      </c>
      <c r="M141" s="22">
        <v>1237</v>
      </c>
      <c r="N141" s="22">
        <v>724888.09942744987</v>
      </c>
      <c r="O141" s="20">
        <v>2.1640881763527058</v>
      </c>
      <c r="P141" s="22">
        <v>0</v>
      </c>
      <c r="Q141" s="23">
        <v>86842.078149296402</v>
      </c>
      <c r="R141" s="23">
        <v>0</v>
      </c>
      <c r="S141" s="23">
        <v>-806.85278680409135</v>
      </c>
      <c r="T141" s="23">
        <v>86035.225362492303</v>
      </c>
      <c r="U141" s="23">
        <v>0</v>
      </c>
      <c r="V141" s="23">
        <v>86035.225362492303</v>
      </c>
      <c r="W141" s="20" t="s">
        <v>3919</v>
      </c>
    </row>
    <row r="142" spans="1:23" x14ac:dyDescent="0.25">
      <c r="A142" s="20" t="s">
        <v>6</v>
      </c>
      <c r="B142" s="20" t="s">
        <v>144</v>
      </c>
      <c r="C142" s="21">
        <v>196.21833239804241</v>
      </c>
      <c r="D142" s="21">
        <v>0</v>
      </c>
      <c r="E142" s="21">
        <v>8</v>
      </c>
      <c r="F142" s="21">
        <v>1</v>
      </c>
      <c r="G142" s="21">
        <v>0</v>
      </c>
      <c r="H142" s="21">
        <v>0</v>
      </c>
      <c r="I142" s="21">
        <v>9</v>
      </c>
      <c r="J142" s="21">
        <v>10406</v>
      </c>
      <c r="K142" s="21">
        <v>0</v>
      </c>
      <c r="L142" s="21">
        <v>933.2600000000001</v>
      </c>
      <c r="M142" s="22">
        <v>1884</v>
      </c>
      <c r="N142" s="22">
        <v>776034.09568439994</v>
      </c>
      <c r="O142" s="20">
        <v>2.1640881763527058</v>
      </c>
      <c r="P142" s="22">
        <v>2548463.1230099145</v>
      </c>
      <c r="Q142" s="23">
        <v>23016.373951766564</v>
      </c>
      <c r="R142" s="23">
        <v>0</v>
      </c>
      <c r="S142" s="23">
        <v>-9338.1660465348959</v>
      </c>
      <c r="T142" s="23">
        <v>2562141.3309151465</v>
      </c>
      <c r="U142" s="23">
        <v>0</v>
      </c>
      <c r="V142" s="23">
        <v>2562141.3309151465</v>
      </c>
      <c r="W142" s="20" t="s">
        <v>3920</v>
      </c>
    </row>
    <row r="143" spans="1:23" x14ac:dyDescent="0.25">
      <c r="A143" s="20" t="s">
        <v>6</v>
      </c>
      <c r="B143" s="20" t="s">
        <v>76</v>
      </c>
      <c r="C143" s="21">
        <v>231.887732881684</v>
      </c>
      <c r="D143" s="21">
        <v>15</v>
      </c>
      <c r="E143" s="21">
        <v>10</v>
      </c>
      <c r="F143" s="21">
        <v>15</v>
      </c>
      <c r="G143" s="21">
        <v>20</v>
      </c>
      <c r="H143" s="21">
        <v>4</v>
      </c>
      <c r="I143" s="21">
        <v>37</v>
      </c>
      <c r="J143" s="21">
        <v>288</v>
      </c>
      <c r="K143" s="21">
        <v>295</v>
      </c>
      <c r="L143" s="21">
        <v>0</v>
      </c>
      <c r="M143" s="22">
        <v>1301</v>
      </c>
      <c r="N143" s="22">
        <v>615771.15305999992</v>
      </c>
      <c r="O143" s="20">
        <v>2.1640881763527058</v>
      </c>
      <c r="P143" s="22">
        <v>0</v>
      </c>
      <c r="Q143" s="23">
        <v>117081.05396905811</v>
      </c>
      <c r="R143" s="23">
        <v>-168.70167360267902</v>
      </c>
      <c r="S143" s="23">
        <v>-1086.2367560946511</v>
      </c>
      <c r="T143" s="23">
        <v>115826.11553936078</v>
      </c>
      <c r="U143" s="23">
        <v>0</v>
      </c>
      <c r="V143" s="23">
        <v>115826.11553936078</v>
      </c>
      <c r="W143" s="20" t="s">
        <v>3920</v>
      </c>
    </row>
    <row r="144" spans="1:23" x14ac:dyDescent="0.25">
      <c r="A144" s="20" t="s">
        <v>6</v>
      </c>
      <c r="B144" s="20" t="s">
        <v>145</v>
      </c>
      <c r="C144" s="21">
        <v>1.144881217699115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84</v>
      </c>
      <c r="K144" s="21">
        <v>90</v>
      </c>
      <c r="L144" s="21">
        <v>0</v>
      </c>
      <c r="M144" s="22">
        <v>1957</v>
      </c>
      <c r="N144" s="22">
        <v>724888.09942744987</v>
      </c>
      <c r="O144" s="20">
        <v>2.1640881763527058</v>
      </c>
      <c r="P144" s="22">
        <v>0</v>
      </c>
      <c r="Q144" s="23">
        <v>64173</v>
      </c>
      <c r="R144" s="23">
        <v>0</v>
      </c>
      <c r="S144" s="23">
        <v>0</v>
      </c>
      <c r="T144" s="23">
        <v>64173</v>
      </c>
      <c r="U144" s="23">
        <v>0</v>
      </c>
      <c r="V144" s="23">
        <v>64173</v>
      </c>
      <c r="W144" s="20" t="s">
        <v>3920</v>
      </c>
    </row>
    <row r="145" spans="1:23" x14ac:dyDescent="0.25">
      <c r="A145" s="20" t="s">
        <v>6</v>
      </c>
      <c r="B145" s="20" t="s">
        <v>147</v>
      </c>
      <c r="C145" s="21">
        <v>393.83913888849554</v>
      </c>
      <c r="D145" s="21">
        <v>55</v>
      </c>
      <c r="E145" s="21">
        <v>30</v>
      </c>
      <c r="F145" s="21">
        <v>20</v>
      </c>
      <c r="G145" s="21">
        <v>85</v>
      </c>
      <c r="H145" s="21">
        <v>10</v>
      </c>
      <c r="I145" s="21">
        <v>105</v>
      </c>
      <c r="J145" s="21">
        <v>510</v>
      </c>
      <c r="K145" s="21">
        <v>303</v>
      </c>
      <c r="L145" s="21">
        <v>0</v>
      </c>
      <c r="M145" s="22">
        <v>1957</v>
      </c>
      <c r="N145" s="22">
        <v>724888.09942744987</v>
      </c>
      <c r="O145" s="20">
        <v>2.1640881763527058</v>
      </c>
      <c r="P145" s="22">
        <v>0</v>
      </c>
      <c r="Q145" s="23">
        <v>459682.35849913035</v>
      </c>
      <c r="R145" s="23">
        <v>-378.50474346538346</v>
      </c>
      <c r="S145" s="23">
        <v>-4267.4081768921787</v>
      </c>
      <c r="T145" s="23">
        <v>455036.44557877275</v>
      </c>
      <c r="U145" s="23">
        <v>0</v>
      </c>
      <c r="V145" s="23">
        <v>455036.44557877275</v>
      </c>
      <c r="W145" s="20" t="s">
        <v>3920</v>
      </c>
    </row>
    <row r="146" spans="1:23" x14ac:dyDescent="0.25">
      <c r="A146" s="20" t="s">
        <v>6</v>
      </c>
      <c r="B146" s="20" t="s">
        <v>146</v>
      </c>
      <c r="C146" s="21">
        <v>447.64855612035393</v>
      </c>
      <c r="D146" s="21">
        <v>45</v>
      </c>
      <c r="E146" s="21">
        <v>15</v>
      </c>
      <c r="F146" s="21">
        <v>4</v>
      </c>
      <c r="G146" s="21">
        <v>70</v>
      </c>
      <c r="H146" s="21">
        <v>10</v>
      </c>
      <c r="I146" s="21">
        <v>64</v>
      </c>
      <c r="J146" s="21">
        <v>642</v>
      </c>
      <c r="K146" s="21">
        <v>399</v>
      </c>
      <c r="L146" s="21">
        <v>0</v>
      </c>
      <c r="M146" s="22">
        <v>1957</v>
      </c>
      <c r="N146" s="22">
        <v>724888.09942744975</v>
      </c>
      <c r="O146" s="20">
        <v>2.1640881763527058</v>
      </c>
      <c r="P146" s="22">
        <v>0</v>
      </c>
      <c r="Q146" s="23">
        <v>365234.22801020136</v>
      </c>
      <c r="R146" s="23">
        <v>0</v>
      </c>
      <c r="S146" s="23">
        <v>-3393.4039924706649</v>
      </c>
      <c r="T146" s="23">
        <v>361840.82401773072</v>
      </c>
      <c r="U146" s="23">
        <v>0</v>
      </c>
      <c r="V146" s="23">
        <v>361840.82401773072</v>
      </c>
      <c r="W146" s="20" t="s">
        <v>3920</v>
      </c>
    </row>
    <row r="147" spans="1:23" x14ac:dyDescent="0.25">
      <c r="A147" s="20" t="s">
        <v>6</v>
      </c>
      <c r="B147" s="20" t="s">
        <v>148</v>
      </c>
      <c r="C147" s="21">
        <v>30.287512018140589</v>
      </c>
      <c r="D147" s="21">
        <v>0</v>
      </c>
      <c r="E147" s="21">
        <v>4</v>
      </c>
      <c r="F147" s="21">
        <v>15</v>
      </c>
      <c r="G147" s="21">
        <v>0</v>
      </c>
      <c r="H147" s="21">
        <v>0</v>
      </c>
      <c r="I147" s="21">
        <v>18</v>
      </c>
      <c r="J147" s="21">
        <v>50</v>
      </c>
      <c r="K147" s="21">
        <v>47</v>
      </c>
      <c r="L147" s="21">
        <v>0</v>
      </c>
      <c r="M147" s="22">
        <v>1358</v>
      </c>
      <c r="N147" s="22">
        <v>724888.09942744987</v>
      </c>
      <c r="O147" s="20">
        <v>2.1640881763527058</v>
      </c>
      <c r="P147" s="22">
        <v>0</v>
      </c>
      <c r="Q147" s="23">
        <v>64173</v>
      </c>
      <c r="R147" s="23">
        <v>0</v>
      </c>
      <c r="S147" s="23">
        <v>0</v>
      </c>
      <c r="T147" s="23">
        <v>64173</v>
      </c>
      <c r="U147" s="23">
        <v>0</v>
      </c>
      <c r="V147" s="23">
        <v>64173</v>
      </c>
      <c r="W147" s="20" t="s">
        <v>3920</v>
      </c>
    </row>
    <row r="148" spans="1:23" x14ac:dyDescent="0.25">
      <c r="A148" s="20" t="s">
        <v>6</v>
      </c>
      <c r="B148" s="20" t="s">
        <v>149</v>
      </c>
      <c r="C148" s="21">
        <v>151.64343436988543</v>
      </c>
      <c r="D148" s="21">
        <v>19</v>
      </c>
      <c r="E148" s="21">
        <v>19</v>
      </c>
      <c r="F148" s="21">
        <v>14</v>
      </c>
      <c r="G148" s="21">
        <v>14</v>
      </c>
      <c r="H148" s="21">
        <v>8</v>
      </c>
      <c r="I148" s="21">
        <v>37</v>
      </c>
      <c r="J148" s="21">
        <v>717</v>
      </c>
      <c r="K148" s="21">
        <v>165</v>
      </c>
      <c r="L148" s="21">
        <v>0</v>
      </c>
      <c r="M148" s="22">
        <v>1072</v>
      </c>
      <c r="N148" s="22">
        <v>724888.09942744987</v>
      </c>
      <c r="O148" s="20">
        <v>2.1640881763527058</v>
      </c>
      <c r="P148" s="22">
        <v>0</v>
      </c>
      <c r="Q148" s="23">
        <v>110389.47496205392</v>
      </c>
      <c r="R148" s="23">
        <v>0</v>
      </c>
      <c r="S148" s="23">
        <v>-1025.6324745459274</v>
      </c>
      <c r="T148" s="23">
        <v>109363.84248750799</v>
      </c>
      <c r="U148" s="23">
        <v>0</v>
      </c>
      <c r="V148" s="23">
        <v>109363.84248750799</v>
      </c>
      <c r="W148" s="20" t="s">
        <v>3919</v>
      </c>
    </row>
    <row r="149" spans="1:23" x14ac:dyDescent="0.25">
      <c r="A149" s="20" t="s">
        <v>6</v>
      </c>
      <c r="B149" s="20" t="s">
        <v>119</v>
      </c>
      <c r="C149" s="21">
        <v>216.45062068965515</v>
      </c>
      <c r="D149" s="21">
        <v>10</v>
      </c>
      <c r="E149" s="21">
        <v>10</v>
      </c>
      <c r="F149" s="21">
        <v>20</v>
      </c>
      <c r="G149" s="21">
        <v>20</v>
      </c>
      <c r="H149" s="21">
        <v>4</v>
      </c>
      <c r="I149" s="21">
        <v>31</v>
      </c>
      <c r="J149" s="21">
        <v>262</v>
      </c>
      <c r="K149" s="21">
        <v>174</v>
      </c>
      <c r="L149" s="21">
        <v>0</v>
      </c>
      <c r="M149" s="22">
        <v>1282</v>
      </c>
      <c r="N149" s="22">
        <v>776034.09568439994</v>
      </c>
      <c r="O149" s="20">
        <v>2.1640881763527058</v>
      </c>
      <c r="P149" s="22">
        <v>0</v>
      </c>
      <c r="Q149" s="23">
        <v>141436.80523178793</v>
      </c>
      <c r="R149" s="23">
        <v>0</v>
      </c>
      <c r="S149" s="23">
        <v>-1314.0943064691062</v>
      </c>
      <c r="T149" s="23">
        <v>140122.71092531882</v>
      </c>
      <c r="U149" s="23">
        <v>0</v>
      </c>
      <c r="V149" s="23">
        <v>140122.71092531882</v>
      </c>
      <c r="W149" s="20" t="s">
        <v>3920</v>
      </c>
    </row>
    <row r="150" spans="1:23" x14ac:dyDescent="0.25">
      <c r="A150" s="20" t="s">
        <v>6</v>
      </c>
      <c r="B150" s="20" t="s">
        <v>151</v>
      </c>
      <c r="C150" s="21">
        <v>516.23473034482754</v>
      </c>
      <c r="D150" s="21">
        <v>30</v>
      </c>
      <c r="E150" s="21">
        <v>35</v>
      </c>
      <c r="F150" s="21">
        <v>35</v>
      </c>
      <c r="G150" s="21">
        <v>80</v>
      </c>
      <c r="H150" s="21">
        <v>4</v>
      </c>
      <c r="I150" s="21">
        <v>100</v>
      </c>
      <c r="J150" s="21">
        <v>598</v>
      </c>
      <c r="K150" s="21">
        <v>400</v>
      </c>
      <c r="L150" s="21">
        <v>0</v>
      </c>
      <c r="M150" s="22">
        <v>1282</v>
      </c>
      <c r="N150" s="22">
        <v>776034.09568439994</v>
      </c>
      <c r="O150" s="20">
        <v>2.1640881763527058</v>
      </c>
      <c r="P150" s="22">
        <v>0</v>
      </c>
      <c r="Q150" s="23">
        <v>446964.05545674125</v>
      </c>
      <c r="R150" s="23">
        <v>0</v>
      </c>
      <c r="S150" s="23">
        <v>-4152.7586791110434</v>
      </c>
      <c r="T150" s="23">
        <v>442811.29677763022</v>
      </c>
      <c r="U150" s="23">
        <v>0</v>
      </c>
      <c r="V150" s="23">
        <v>442811.29677763022</v>
      </c>
      <c r="W150" s="20" t="s">
        <v>3920</v>
      </c>
    </row>
    <row r="151" spans="1:23" x14ac:dyDescent="0.25">
      <c r="A151" s="20" t="s">
        <v>6</v>
      </c>
      <c r="B151" s="20" t="s">
        <v>150</v>
      </c>
      <c r="C151" s="21">
        <v>146.7179786316776</v>
      </c>
      <c r="D151" s="21">
        <v>4</v>
      </c>
      <c r="E151" s="21">
        <v>10</v>
      </c>
      <c r="F151" s="21">
        <v>10</v>
      </c>
      <c r="G151" s="21">
        <v>10</v>
      </c>
      <c r="H151" s="21">
        <v>0</v>
      </c>
      <c r="I151" s="21">
        <v>23</v>
      </c>
      <c r="J151" s="21">
        <v>219</v>
      </c>
      <c r="K151" s="21">
        <v>219</v>
      </c>
      <c r="L151" s="21">
        <v>0</v>
      </c>
      <c r="M151" s="22">
        <v>937</v>
      </c>
      <c r="N151" s="22">
        <v>724888.09942744987</v>
      </c>
      <c r="O151" s="20">
        <v>2.1640881763527058</v>
      </c>
      <c r="P151" s="22">
        <v>0</v>
      </c>
      <c r="Q151" s="23">
        <v>68462.177461655214</v>
      </c>
      <c r="R151" s="23">
        <v>-258.16231071840235</v>
      </c>
      <c r="S151" s="23">
        <v>-633.68589131589886</v>
      </c>
      <c r="T151" s="23">
        <v>67570.329259620921</v>
      </c>
      <c r="U151" s="23">
        <v>0</v>
      </c>
      <c r="V151" s="23">
        <v>67570.329259620921</v>
      </c>
      <c r="W151" s="20" t="s">
        <v>3920</v>
      </c>
    </row>
    <row r="152" spans="1:23" x14ac:dyDescent="0.25">
      <c r="A152" s="20" t="s">
        <v>6</v>
      </c>
      <c r="B152" s="20" t="s">
        <v>152</v>
      </c>
      <c r="C152" s="21">
        <v>389.25961401769905</v>
      </c>
      <c r="D152" s="21">
        <v>20</v>
      </c>
      <c r="E152" s="21">
        <v>10</v>
      </c>
      <c r="F152" s="21">
        <v>15</v>
      </c>
      <c r="G152" s="21">
        <v>55</v>
      </c>
      <c r="H152" s="21">
        <v>4</v>
      </c>
      <c r="I152" s="21">
        <v>45</v>
      </c>
      <c r="J152" s="21">
        <v>429</v>
      </c>
      <c r="K152" s="21">
        <v>421</v>
      </c>
      <c r="L152" s="21">
        <v>0</v>
      </c>
      <c r="M152" s="22">
        <v>1957</v>
      </c>
      <c r="N152" s="22">
        <v>724888.09942744987</v>
      </c>
      <c r="O152" s="20">
        <v>2.1640881763527058</v>
      </c>
      <c r="P152" s="22">
        <v>0</v>
      </c>
      <c r="Q152" s="23">
        <v>265404.51661457313</v>
      </c>
      <c r="R152" s="23">
        <v>-838.4965974893986</v>
      </c>
      <c r="S152" s="23">
        <v>-2458.0921494930913</v>
      </c>
      <c r="T152" s="23">
        <v>262107.92786759065</v>
      </c>
      <c r="U152" s="23">
        <v>0</v>
      </c>
      <c r="V152" s="23">
        <v>262107.92786759065</v>
      </c>
      <c r="W152" s="20" t="s">
        <v>3920</v>
      </c>
    </row>
    <row r="153" spans="1:23" x14ac:dyDescent="0.25">
      <c r="A153" s="20" t="s">
        <v>6</v>
      </c>
      <c r="B153" s="20" t="s">
        <v>154</v>
      </c>
      <c r="C153" s="21">
        <v>294.23447294867259</v>
      </c>
      <c r="D153" s="21">
        <v>10</v>
      </c>
      <c r="E153" s="21">
        <v>10</v>
      </c>
      <c r="F153" s="21">
        <v>10</v>
      </c>
      <c r="G153" s="21">
        <v>35</v>
      </c>
      <c r="H153" s="21">
        <v>0</v>
      </c>
      <c r="I153" s="21">
        <v>30</v>
      </c>
      <c r="J153" s="21">
        <v>221</v>
      </c>
      <c r="K153" s="21">
        <v>188</v>
      </c>
      <c r="L153" s="21">
        <v>0</v>
      </c>
      <c r="M153" s="22">
        <v>1957</v>
      </c>
      <c r="N153" s="22">
        <v>724888.09942744987</v>
      </c>
      <c r="O153" s="20">
        <v>2.1640881763527058</v>
      </c>
      <c r="P153" s="22">
        <v>0</v>
      </c>
      <c r="Q153" s="23">
        <v>164488.22278008398</v>
      </c>
      <c r="R153" s="23">
        <v>-553.7354236845116</v>
      </c>
      <c r="S153" s="23">
        <v>-1523.121058312475</v>
      </c>
      <c r="T153" s="23">
        <v>162411.366298087</v>
      </c>
      <c r="U153" s="23">
        <v>0</v>
      </c>
      <c r="V153" s="23">
        <v>162411.366298087</v>
      </c>
      <c r="W153" s="20" t="s">
        <v>3920</v>
      </c>
    </row>
    <row r="154" spans="1:23" x14ac:dyDescent="0.25">
      <c r="A154" s="20" t="s">
        <v>6</v>
      </c>
      <c r="B154" s="20" t="s">
        <v>155</v>
      </c>
      <c r="C154" s="21">
        <v>71.674121060530268</v>
      </c>
      <c r="D154" s="21">
        <v>15</v>
      </c>
      <c r="E154" s="21">
        <v>10</v>
      </c>
      <c r="F154" s="21">
        <v>10</v>
      </c>
      <c r="G154" s="21">
        <v>20</v>
      </c>
      <c r="H154" s="21">
        <v>4</v>
      </c>
      <c r="I154" s="21">
        <v>35</v>
      </c>
      <c r="J154" s="21">
        <v>167</v>
      </c>
      <c r="K154" s="21">
        <v>81</v>
      </c>
      <c r="L154" s="21">
        <v>0</v>
      </c>
      <c r="M154" s="22">
        <v>1072</v>
      </c>
      <c r="N154" s="22">
        <v>776034.09568439994</v>
      </c>
      <c r="O154" s="20">
        <v>2.1640881763527058</v>
      </c>
      <c r="P154" s="22">
        <v>0</v>
      </c>
      <c r="Q154" s="23">
        <v>133981.32324377948</v>
      </c>
      <c r="R154" s="23">
        <v>-62.537455770315994</v>
      </c>
      <c r="S154" s="23">
        <v>-1244.244124751531</v>
      </c>
      <c r="T154" s="23">
        <v>132674.54166325764</v>
      </c>
      <c r="U154" s="23">
        <v>0</v>
      </c>
      <c r="V154" s="23">
        <v>132674.54166325764</v>
      </c>
      <c r="W154" s="20" t="s">
        <v>3920</v>
      </c>
    </row>
    <row r="155" spans="1:23" x14ac:dyDescent="0.25">
      <c r="A155" s="20" t="s">
        <v>6</v>
      </c>
      <c r="B155" s="20" t="s">
        <v>156</v>
      </c>
      <c r="C155" s="21">
        <v>13.777418181818181</v>
      </c>
      <c r="D155" s="21">
        <v>4</v>
      </c>
      <c r="E155" s="21">
        <v>4</v>
      </c>
      <c r="F155" s="21">
        <v>0</v>
      </c>
      <c r="G155" s="21">
        <v>4</v>
      </c>
      <c r="H155" s="21">
        <v>4</v>
      </c>
      <c r="I155" s="21">
        <v>8</v>
      </c>
      <c r="J155" s="21">
        <v>85</v>
      </c>
      <c r="K155" s="21">
        <v>19</v>
      </c>
      <c r="L155" s="21">
        <v>0</v>
      </c>
      <c r="M155" s="22">
        <v>1991</v>
      </c>
      <c r="N155" s="22">
        <v>724888.09942744987</v>
      </c>
      <c r="O155" s="20">
        <v>2.1640881763527058</v>
      </c>
      <c r="P155" s="22">
        <v>0</v>
      </c>
      <c r="Q155" s="23">
        <v>64173</v>
      </c>
      <c r="R155" s="23">
        <v>0</v>
      </c>
      <c r="S155" s="23">
        <v>0</v>
      </c>
      <c r="T155" s="23">
        <v>64173</v>
      </c>
      <c r="U155" s="23">
        <v>0</v>
      </c>
      <c r="V155" s="23">
        <v>64173</v>
      </c>
      <c r="W155" s="20" t="s">
        <v>3920</v>
      </c>
    </row>
    <row r="156" spans="1:23" x14ac:dyDescent="0.25">
      <c r="A156" s="20" t="s">
        <v>6</v>
      </c>
      <c r="B156" s="20" t="s">
        <v>157</v>
      </c>
      <c r="C156" s="21">
        <v>1252.609541454377</v>
      </c>
      <c r="D156" s="21">
        <v>75</v>
      </c>
      <c r="E156" s="21">
        <v>70</v>
      </c>
      <c r="F156" s="21">
        <v>100</v>
      </c>
      <c r="G156" s="21">
        <v>80</v>
      </c>
      <c r="H156" s="21">
        <v>60</v>
      </c>
      <c r="I156" s="21">
        <v>235</v>
      </c>
      <c r="J156" s="21">
        <v>976</v>
      </c>
      <c r="K156" s="21">
        <v>992</v>
      </c>
      <c r="L156" s="21">
        <v>0</v>
      </c>
      <c r="M156" s="22">
        <v>1301</v>
      </c>
      <c r="N156" s="22">
        <v>615771.15305999992</v>
      </c>
      <c r="O156" s="20">
        <v>2.1640881763527058</v>
      </c>
      <c r="P156" s="22">
        <v>0</v>
      </c>
      <c r="Q156" s="23">
        <v>549609.73241064569</v>
      </c>
      <c r="R156" s="23">
        <v>-1995.612988579561</v>
      </c>
      <c r="S156" s="23">
        <v>-5087.9019452915109</v>
      </c>
      <c r="T156" s="23">
        <v>542526.21747677459</v>
      </c>
      <c r="U156" s="23">
        <v>0</v>
      </c>
      <c r="V156" s="23">
        <v>542526.21747677459</v>
      </c>
      <c r="W156" s="20" t="s">
        <v>3919</v>
      </c>
    </row>
    <row r="157" spans="1:23" x14ac:dyDescent="0.25">
      <c r="A157" s="20" t="s">
        <v>6</v>
      </c>
      <c r="B157" s="20" t="s">
        <v>158</v>
      </c>
      <c r="C157" s="21">
        <v>505.59961840130501</v>
      </c>
      <c r="D157" s="21">
        <v>20</v>
      </c>
      <c r="E157" s="21">
        <v>20</v>
      </c>
      <c r="F157" s="21">
        <v>25</v>
      </c>
      <c r="G157" s="21">
        <v>55</v>
      </c>
      <c r="H157" s="21">
        <v>4</v>
      </c>
      <c r="I157" s="21">
        <v>65</v>
      </c>
      <c r="J157" s="21">
        <v>558</v>
      </c>
      <c r="K157" s="21">
        <v>564</v>
      </c>
      <c r="L157" s="21">
        <v>0</v>
      </c>
      <c r="M157" s="22">
        <v>1884</v>
      </c>
      <c r="N157" s="22">
        <v>776034.09568439994</v>
      </c>
      <c r="O157" s="20">
        <v>2.1640881763527058</v>
      </c>
      <c r="P157" s="22">
        <v>0</v>
      </c>
      <c r="Q157" s="23">
        <v>315276.75470406178</v>
      </c>
      <c r="R157" s="23">
        <v>0</v>
      </c>
      <c r="S157" s="23">
        <v>-2929.2473599053687</v>
      </c>
      <c r="T157" s="23">
        <v>312347.50734415639</v>
      </c>
      <c r="U157" s="23">
        <v>0</v>
      </c>
      <c r="V157" s="23">
        <v>312347.50734415639</v>
      </c>
      <c r="W157" s="20" t="s">
        <v>3920</v>
      </c>
    </row>
    <row r="158" spans="1:23" x14ac:dyDescent="0.25">
      <c r="A158" s="20" t="s">
        <v>6</v>
      </c>
      <c r="B158" s="20" t="s">
        <v>159</v>
      </c>
      <c r="C158" s="21">
        <v>1593.6499617717907</v>
      </c>
      <c r="D158" s="21">
        <v>53.236025830749242</v>
      </c>
      <c r="E158" s="21">
        <v>82.811595736721046</v>
      </c>
      <c r="F158" s="21">
        <v>95.299058585909137</v>
      </c>
      <c r="G158" s="21">
        <v>170.88107056783707</v>
      </c>
      <c r="H158" s="21">
        <v>71.638602661131699</v>
      </c>
      <c r="I158" s="21">
        <v>186.34668015337942</v>
      </c>
      <c r="J158" s="21">
        <v>2229</v>
      </c>
      <c r="K158" s="21">
        <v>1720</v>
      </c>
      <c r="L158" s="21">
        <v>0</v>
      </c>
      <c r="M158" s="22">
        <v>1497</v>
      </c>
      <c r="N158" s="22">
        <v>724888.09942744987</v>
      </c>
      <c r="O158" s="20">
        <v>2.1640881763527058</v>
      </c>
      <c r="P158" s="22">
        <v>0</v>
      </c>
      <c r="Q158" s="23">
        <v>1113940.9889634899</v>
      </c>
      <c r="R158" s="23">
        <v>0</v>
      </c>
      <c r="S158" s="23">
        <v>-10349.664706725807</v>
      </c>
      <c r="T158" s="23">
        <v>1103591.324256764</v>
      </c>
      <c r="U158" s="23">
        <v>0</v>
      </c>
      <c r="V158" s="23">
        <v>1103591.324256764</v>
      </c>
      <c r="W158" s="20" t="s">
        <v>3920</v>
      </c>
    </row>
    <row r="159" spans="1:23" x14ac:dyDescent="0.25">
      <c r="A159" s="20" t="s">
        <v>6</v>
      </c>
      <c r="B159" s="20" t="s">
        <v>160</v>
      </c>
      <c r="C159" s="21">
        <v>131.11457857726901</v>
      </c>
      <c r="D159" s="21">
        <v>4</v>
      </c>
      <c r="E159" s="21">
        <v>10</v>
      </c>
      <c r="F159" s="21">
        <v>14</v>
      </c>
      <c r="G159" s="21">
        <v>8</v>
      </c>
      <c r="H159" s="21">
        <v>4</v>
      </c>
      <c r="I159" s="21">
        <v>20</v>
      </c>
      <c r="J159" s="21">
        <v>445</v>
      </c>
      <c r="K159" s="21">
        <v>332</v>
      </c>
      <c r="L159" s="21">
        <v>0</v>
      </c>
      <c r="M159" s="22">
        <v>937</v>
      </c>
      <c r="N159" s="22">
        <v>724888.09942744987</v>
      </c>
      <c r="O159" s="20">
        <v>2.1640881763527058</v>
      </c>
      <c r="P159" s="22">
        <v>0</v>
      </c>
      <c r="Q159" s="23">
        <v>64173</v>
      </c>
      <c r="R159" s="23">
        <v>0</v>
      </c>
      <c r="S159" s="23">
        <v>0</v>
      </c>
      <c r="T159" s="23">
        <v>64173</v>
      </c>
      <c r="U159" s="23">
        <v>0</v>
      </c>
      <c r="V159" s="23">
        <v>64173</v>
      </c>
      <c r="W159" s="20" t="s">
        <v>3919</v>
      </c>
    </row>
    <row r="160" spans="1:23" x14ac:dyDescent="0.25">
      <c r="A160" s="20" t="s">
        <v>6</v>
      </c>
      <c r="B160" s="20" t="s">
        <v>161</v>
      </c>
      <c r="C160" s="21">
        <v>612.53341859706347</v>
      </c>
      <c r="D160" s="21">
        <v>35</v>
      </c>
      <c r="E160" s="21">
        <v>20</v>
      </c>
      <c r="F160" s="21">
        <v>25</v>
      </c>
      <c r="G160" s="21">
        <v>70</v>
      </c>
      <c r="H160" s="21">
        <v>10</v>
      </c>
      <c r="I160" s="21">
        <v>80</v>
      </c>
      <c r="J160" s="21">
        <v>1018</v>
      </c>
      <c r="K160" s="21">
        <v>1071</v>
      </c>
      <c r="L160" s="21">
        <v>0</v>
      </c>
      <c r="M160" s="22">
        <v>1884</v>
      </c>
      <c r="N160" s="22">
        <v>724888.09942744987</v>
      </c>
      <c r="O160" s="20">
        <v>2.1640881763527058</v>
      </c>
      <c r="P160" s="22">
        <v>0</v>
      </c>
      <c r="Q160" s="23">
        <v>388463.96326850762</v>
      </c>
      <c r="R160" s="23">
        <v>-951.80636516622201</v>
      </c>
      <c r="S160" s="23">
        <v>-3600.3890093509763</v>
      </c>
      <c r="T160" s="23">
        <v>383911.76789399044</v>
      </c>
      <c r="U160" s="23">
        <v>0</v>
      </c>
      <c r="V160" s="23">
        <v>383911.76789399044</v>
      </c>
      <c r="W160" s="20" t="s">
        <v>3920</v>
      </c>
    </row>
    <row r="161" spans="1:23" x14ac:dyDescent="0.25">
      <c r="A161" s="20" t="s">
        <v>6</v>
      </c>
      <c r="B161" s="20" t="s">
        <v>162</v>
      </c>
      <c r="C161" s="21">
        <v>347.14462842759809</v>
      </c>
      <c r="D161" s="21">
        <v>18.040446304044629</v>
      </c>
      <c r="E161" s="21">
        <v>13.516457461645746</v>
      </c>
      <c r="F161" s="21">
        <v>25.617433751743373</v>
      </c>
      <c r="G161" s="21">
        <v>18.345746164574617</v>
      </c>
      <c r="H161" s="21">
        <v>19.650209205020921</v>
      </c>
      <c r="I161" s="21">
        <v>57.174337517433749</v>
      </c>
      <c r="J161" s="21">
        <v>470</v>
      </c>
      <c r="K161" s="21">
        <v>199</v>
      </c>
      <c r="L161" s="21">
        <v>0</v>
      </c>
      <c r="M161" s="22">
        <v>1639.8045054375971</v>
      </c>
      <c r="N161" s="22">
        <v>724888.09942744987</v>
      </c>
      <c r="O161" s="20">
        <v>2.1640881763527058</v>
      </c>
      <c r="P161" s="22">
        <v>0</v>
      </c>
      <c r="Q161" s="23">
        <v>166658.19630518998</v>
      </c>
      <c r="R161" s="23">
        <v>-51.694589850900442</v>
      </c>
      <c r="S161" s="23">
        <v>-1547.9468372186932</v>
      </c>
      <c r="T161" s="23">
        <v>165058.5548781204</v>
      </c>
      <c r="U161" s="23">
        <v>0</v>
      </c>
      <c r="V161" s="23">
        <v>165058.5548781204</v>
      </c>
      <c r="W161" s="20" t="s">
        <v>3919</v>
      </c>
    </row>
    <row r="162" spans="1:23" x14ac:dyDescent="0.25">
      <c r="A162" s="20" t="s">
        <v>6</v>
      </c>
      <c r="B162" s="20" t="s">
        <v>163</v>
      </c>
      <c r="C162" s="21">
        <v>374.02224215246633</v>
      </c>
      <c r="D162" s="21">
        <v>4</v>
      </c>
      <c r="E162" s="21">
        <v>4</v>
      </c>
      <c r="F162" s="21">
        <v>30</v>
      </c>
      <c r="G162" s="21">
        <v>50</v>
      </c>
      <c r="H162" s="21">
        <v>4</v>
      </c>
      <c r="I162" s="21">
        <v>35</v>
      </c>
      <c r="J162" s="21">
        <v>349</v>
      </c>
      <c r="K162" s="21">
        <v>419</v>
      </c>
      <c r="L162" s="21">
        <v>0</v>
      </c>
      <c r="M162" s="22">
        <v>1901</v>
      </c>
      <c r="N162" s="22">
        <v>776034.09568439983</v>
      </c>
      <c r="O162" s="20">
        <v>2.1640881763527058</v>
      </c>
      <c r="P162" s="22">
        <v>0</v>
      </c>
      <c r="Q162" s="23">
        <v>249723.95206065569</v>
      </c>
      <c r="R162" s="23">
        <v>0</v>
      </c>
      <c r="S162" s="23">
        <v>-2320.1939767663639</v>
      </c>
      <c r="T162" s="23">
        <v>247403.75808388932</v>
      </c>
      <c r="U162" s="23">
        <v>0</v>
      </c>
      <c r="V162" s="23">
        <v>247403.75808388932</v>
      </c>
      <c r="W162" s="20" t="s">
        <v>3920</v>
      </c>
    </row>
    <row r="163" spans="1:23" x14ac:dyDescent="0.25">
      <c r="A163" s="20" t="s">
        <v>6</v>
      </c>
      <c r="B163" s="20" t="s">
        <v>164</v>
      </c>
      <c r="C163" s="21">
        <v>234.82705452726364</v>
      </c>
      <c r="D163" s="21">
        <v>15</v>
      </c>
      <c r="E163" s="21">
        <v>4</v>
      </c>
      <c r="F163" s="21">
        <v>30</v>
      </c>
      <c r="G163" s="21">
        <v>20</v>
      </c>
      <c r="H163" s="21">
        <v>4</v>
      </c>
      <c r="I163" s="21">
        <v>49</v>
      </c>
      <c r="J163" s="21">
        <v>769</v>
      </c>
      <c r="K163" s="21">
        <v>672</v>
      </c>
      <c r="L163" s="21">
        <v>0</v>
      </c>
      <c r="M163" s="22">
        <v>1072</v>
      </c>
      <c r="N163" s="22">
        <v>724888.09942744987</v>
      </c>
      <c r="O163" s="20">
        <v>2.1640881763527058</v>
      </c>
      <c r="P163" s="22">
        <v>0</v>
      </c>
      <c r="Q163" s="23">
        <v>148280.23271921501</v>
      </c>
      <c r="R163" s="23">
        <v>0</v>
      </c>
      <c r="S163" s="23">
        <v>-1377.676830715355</v>
      </c>
      <c r="T163" s="23">
        <v>146902.55588849966</v>
      </c>
      <c r="U163" s="23">
        <v>0</v>
      </c>
      <c r="V163" s="23">
        <v>146902.55588849966</v>
      </c>
      <c r="W163" s="20" t="s">
        <v>3920</v>
      </c>
    </row>
    <row r="164" spans="1:23" x14ac:dyDescent="0.25">
      <c r="A164" s="20" t="s">
        <v>6</v>
      </c>
      <c r="B164" s="20" t="s">
        <v>224</v>
      </c>
      <c r="C164" s="21">
        <v>593.04847076814144</v>
      </c>
      <c r="D164" s="21">
        <v>35</v>
      </c>
      <c r="E164" s="21">
        <v>35</v>
      </c>
      <c r="F164" s="21">
        <v>20</v>
      </c>
      <c r="G164" s="21">
        <v>95</v>
      </c>
      <c r="H164" s="21">
        <v>4</v>
      </c>
      <c r="I164" s="21">
        <v>90</v>
      </c>
      <c r="J164" s="21">
        <v>732</v>
      </c>
      <c r="K164" s="21">
        <v>567</v>
      </c>
      <c r="L164" s="21">
        <v>0</v>
      </c>
      <c r="M164" s="22">
        <v>1957</v>
      </c>
      <c r="N164" s="22">
        <v>724888.09942744987</v>
      </c>
      <c r="O164" s="20">
        <v>2.1640881763527058</v>
      </c>
      <c r="P164" s="22">
        <v>0</v>
      </c>
      <c r="Q164" s="23">
        <v>460021.70937327738</v>
      </c>
      <c r="R164" s="23">
        <v>-678.03537701918617</v>
      </c>
      <c r="S164" s="23">
        <v>-4267.7781481408938</v>
      </c>
      <c r="T164" s="23">
        <v>455075.8958481173</v>
      </c>
      <c r="U164" s="23">
        <v>0</v>
      </c>
      <c r="V164" s="23">
        <v>455075.8958481173</v>
      </c>
      <c r="W164" s="20" t="s">
        <v>3920</v>
      </c>
    </row>
    <row r="165" spans="1:23" x14ac:dyDescent="0.25">
      <c r="A165" s="20" t="s">
        <v>6</v>
      </c>
      <c r="B165" s="20" t="s">
        <v>201</v>
      </c>
      <c r="C165" s="21">
        <v>194.45471329381877</v>
      </c>
      <c r="D165" s="21">
        <v>10</v>
      </c>
      <c r="E165" s="21">
        <v>20</v>
      </c>
      <c r="F165" s="21">
        <v>4</v>
      </c>
      <c r="G165" s="21">
        <v>20</v>
      </c>
      <c r="H165" s="21">
        <v>4</v>
      </c>
      <c r="I165" s="21">
        <v>34</v>
      </c>
      <c r="J165" s="21">
        <v>263</v>
      </c>
      <c r="K165" s="21">
        <v>198</v>
      </c>
      <c r="L165" s="21">
        <v>0</v>
      </c>
      <c r="M165" s="22">
        <v>905</v>
      </c>
      <c r="N165" s="22">
        <v>724888.09942744987</v>
      </c>
      <c r="O165" s="20">
        <v>2.1640881763527058</v>
      </c>
      <c r="P165" s="22">
        <v>0</v>
      </c>
      <c r="Q165" s="23">
        <v>130186.06989664107</v>
      </c>
      <c r="R165" s="23">
        <v>0</v>
      </c>
      <c r="S165" s="23">
        <v>-1209.5633307921721</v>
      </c>
      <c r="T165" s="23">
        <v>128976.5065658489</v>
      </c>
      <c r="U165" s="23">
        <v>0</v>
      </c>
      <c r="V165" s="23">
        <v>128976.5065658489</v>
      </c>
      <c r="W165" s="20" t="s">
        <v>3920</v>
      </c>
    </row>
    <row r="166" spans="1:23" x14ac:dyDescent="0.25">
      <c r="A166" s="20" t="s">
        <v>6</v>
      </c>
      <c r="B166" s="20" t="s">
        <v>165</v>
      </c>
      <c r="C166" s="21">
        <v>543.8185784070796</v>
      </c>
      <c r="D166" s="21">
        <v>60</v>
      </c>
      <c r="E166" s="21">
        <v>25</v>
      </c>
      <c r="F166" s="21">
        <v>30</v>
      </c>
      <c r="G166" s="21">
        <v>105</v>
      </c>
      <c r="H166" s="21">
        <v>10</v>
      </c>
      <c r="I166" s="21">
        <v>115</v>
      </c>
      <c r="J166" s="21">
        <v>755</v>
      </c>
      <c r="K166" s="21">
        <v>480</v>
      </c>
      <c r="L166" s="21">
        <v>0</v>
      </c>
      <c r="M166" s="22">
        <v>1957</v>
      </c>
      <c r="N166" s="22">
        <v>724888.09942744998</v>
      </c>
      <c r="O166" s="20">
        <v>2.1640881763527058</v>
      </c>
      <c r="P166" s="22">
        <v>0</v>
      </c>
      <c r="Q166" s="23">
        <v>542871.87489526812</v>
      </c>
      <c r="R166" s="23">
        <v>-47.532796244656019</v>
      </c>
      <c r="S166" s="23">
        <v>-5043.3999565824888</v>
      </c>
      <c r="T166" s="23">
        <v>537780.94214244105</v>
      </c>
      <c r="U166" s="23">
        <v>0</v>
      </c>
      <c r="V166" s="23">
        <v>537780.94214244105</v>
      </c>
      <c r="W166" s="20" t="s">
        <v>3920</v>
      </c>
    </row>
    <row r="167" spans="1:23" x14ac:dyDescent="0.25">
      <c r="A167" s="20" t="s">
        <v>6</v>
      </c>
      <c r="B167" s="20" t="s">
        <v>80</v>
      </c>
      <c r="C167" s="21">
        <v>2.1685012701101001E-4</v>
      </c>
      <c r="D167" s="21">
        <v>0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150</v>
      </c>
      <c r="K167" s="21">
        <v>81</v>
      </c>
      <c r="L167" s="21">
        <v>0</v>
      </c>
      <c r="M167" s="22">
        <v>905</v>
      </c>
      <c r="N167" s="22">
        <v>724888.09942744987</v>
      </c>
      <c r="O167" s="20">
        <v>2.1640881763527058</v>
      </c>
      <c r="P167" s="22">
        <v>0</v>
      </c>
      <c r="Q167" s="23">
        <v>64173</v>
      </c>
      <c r="R167" s="23">
        <v>0</v>
      </c>
      <c r="S167" s="23">
        <v>0</v>
      </c>
      <c r="T167" s="23">
        <v>64173</v>
      </c>
      <c r="U167" s="23">
        <v>0</v>
      </c>
      <c r="V167" s="23">
        <v>64173</v>
      </c>
      <c r="W167" s="20" t="s">
        <v>3920</v>
      </c>
    </row>
    <row r="168" spans="1:23" x14ac:dyDescent="0.25">
      <c r="A168" s="20" t="s">
        <v>6</v>
      </c>
      <c r="B168" s="20" t="s">
        <v>167</v>
      </c>
      <c r="C168" s="21">
        <v>4315.1367787610616</v>
      </c>
      <c r="D168" s="21">
        <v>200</v>
      </c>
      <c r="E168" s="21">
        <v>185</v>
      </c>
      <c r="F168" s="21">
        <v>195</v>
      </c>
      <c r="G168" s="21">
        <v>365</v>
      </c>
      <c r="H168" s="21">
        <v>150</v>
      </c>
      <c r="I168" s="21">
        <v>548</v>
      </c>
      <c r="J168" s="21">
        <v>2454</v>
      </c>
      <c r="K168" s="21">
        <v>3631</v>
      </c>
      <c r="L168" s="21">
        <v>0</v>
      </c>
      <c r="M168" s="22">
        <v>1957</v>
      </c>
      <c r="N168" s="22">
        <v>724888.09942744987</v>
      </c>
      <c r="O168" s="20">
        <v>2.1640881763527058</v>
      </c>
      <c r="P168" s="22">
        <v>0</v>
      </c>
      <c r="Q168" s="23">
        <v>2573020.0565989446</v>
      </c>
      <c r="R168" s="23">
        <v>-2718.4087214431775</v>
      </c>
      <c r="S168" s="23">
        <v>-23880.762548678285</v>
      </c>
      <c r="T168" s="23">
        <v>2546420.8853288232</v>
      </c>
      <c r="U168" s="23">
        <v>0</v>
      </c>
      <c r="V168" s="23">
        <v>2546420.8853288232</v>
      </c>
      <c r="W168" s="20" t="s">
        <v>3920</v>
      </c>
    </row>
    <row r="169" spans="1:23" x14ac:dyDescent="0.25">
      <c r="A169" s="20" t="s">
        <v>6</v>
      </c>
      <c r="B169" s="20" t="s">
        <v>168</v>
      </c>
      <c r="C169" s="21">
        <v>73.27239793274336</v>
      </c>
      <c r="D169" s="21">
        <v>4</v>
      </c>
      <c r="E169" s="21">
        <v>4</v>
      </c>
      <c r="F169" s="21">
        <v>4</v>
      </c>
      <c r="G169" s="21">
        <v>15</v>
      </c>
      <c r="H169" s="21">
        <v>0</v>
      </c>
      <c r="I169" s="21">
        <v>12</v>
      </c>
      <c r="J169" s="21">
        <v>54</v>
      </c>
      <c r="K169" s="21">
        <v>59</v>
      </c>
      <c r="L169" s="21">
        <v>0</v>
      </c>
      <c r="M169" s="22">
        <v>1957</v>
      </c>
      <c r="N169" s="22">
        <v>724888.09942744987</v>
      </c>
      <c r="O169" s="20">
        <v>2.1640881763527058</v>
      </c>
      <c r="P169" s="22">
        <v>0</v>
      </c>
      <c r="Q169" s="23">
        <v>67082.915486185448</v>
      </c>
      <c r="R169" s="23">
        <v>0</v>
      </c>
      <c r="S169" s="23">
        <v>-623.26971510193641</v>
      </c>
      <c r="T169" s="23">
        <v>66459.645771083509</v>
      </c>
      <c r="U169" s="23">
        <v>0</v>
      </c>
      <c r="V169" s="23">
        <v>66459.645771083509</v>
      </c>
      <c r="W169" s="20" t="s">
        <v>3920</v>
      </c>
    </row>
    <row r="170" spans="1:23" x14ac:dyDescent="0.25">
      <c r="A170" s="20" t="s">
        <v>6</v>
      </c>
      <c r="B170" s="20" t="s">
        <v>169</v>
      </c>
      <c r="C170" s="21">
        <v>145.16015455612046</v>
      </c>
      <c r="D170" s="21">
        <v>8</v>
      </c>
      <c r="E170" s="21">
        <v>25</v>
      </c>
      <c r="F170" s="21">
        <v>8</v>
      </c>
      <c r="G170" s="21">
        <v>4</v>
      </c>
      <c r="H170" s="21">
        <v>8</v>
      </c>
      <c r="I170" s="21">
        <v>32</v>
      </c>
      <c r="J170" s="21">
        <v>562</v>
      </c>
      <c r="K170" s="21">
        <v>428</v>
      </c>
      <c r="L170" s="21">
        <v>0</v>
      </c>
      <c r="M170" s="22">
        <v>1812</v>
      </c>
      <c r="N170" s="22">
        <v>724888.09942744987</v>
      </c>
      <c r="O170" s="20">
        <v>2.1640881763527058</v>
      </c>
      <c r="P170" s="22">
        <v>0</v>
      </c>
      <c r="Q170" s="23">
        <v>72325.809664592918</v>
      </c>
      <c r="R170" s="23">
        <v>-170.14159571059236</v>
      </c>
      <c r="S170" s="23">
        <v>-670.40083685008392</v>
      </c>
      <c r="T170" s="23">
        <v>71485.267232032245</v>
      </c>
      <c r="U170" s="23">
        <v>0</v>
      </c>
      <c r="V170" s="23">
        <v>71485.267232032245</v>
      </c>
      <c r="W170" s="20" t="s">
        <v>3919</v>
      </c>
    </row>
    <row r="171" spans="1:23" x14ac:dyDescent="0.25">
      <c r="A171" s="20" t="s">
        <v>6</v>
      </c>
      <c r="B171" s="20" t="s">
        <v>170</v>
      </c>
      <c r="C171" s="21">
        <v>2.1685012701101001E-4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78</v>
      </c>
      <c r="K171" s="21">
        <v>78</v>
      </c>
      <c r="L171" s="21">
        <v>0</v>
      </c>
      <c r="M171" s="22">
        <v>905</v>
      </c>
      <c r="N171" s="22">
        <v>724888.09942744987</v>
      </c>
      <c r="O171" s="20">
        <v>2.1640881763527058</v>
      </c>
      <c r="P171" s="22">
        <v>0</v>
      </c>
      <c r="Q171" s="23">
        <v>64173</v>
      </c>
      <c r="R171" s="23">
        <v>0</v>
      </c>
      <c r="S171" s="23">
        <v>0</v>
      </c>
      <c r="T171" s="23">
        <v>64173</v>
      </c>
      <c r="U171" s="23">
        <v>0</v>
      </c>
      <c r="V171" s="23">
        <v>64173</v>
      </c>
      <c r="W171" s="20" t="s">
        <v>3920</v>
      </c>
    </row>
    <row r="172" spans="1:23" x14ac:dyDescent="0.25">
      <c r="A172" s="20" t="s">
        <v>6</v>
      </c>
      <c r="B172" s="20" t="s">
        <v>171</v>
      </c>
      <c r="C172" s="21">
        <v>16.377388198717025</v>
      </c>
      <c r="D172" s="21">
        <v>0</v>
      </c>
      <c r="E172" s="21">
        <v>0.75266630809796786</v>
      </c>
      <c r="F172" s="21">
        <v>0</v>
      </c>
      <c r="G172" s="21">
        <v>0</v>
      </c>
      <c r="H172" s="21">
        <v>0</v>
      </c>
      <c r="I172" s="21">
        <v>0.75266630809796786</v>
      </c>
      <c r="J172" s="21">
        <v>51</v>
      </c>
      <c r="K172" s="21">
        <v>51</v>
      </c>
      <c r="L172" s="21">
        <v>0</v>
      </c>
      <c r="M172" s="22">
        <v>1358</v>
      </c>
      <c r="N172" s="22">
        <v>724888.09942744987</v>
      </c>
      <c r="O172" s="20">
        <v>2.1640881763527058</v>
      </c>
      <c r="P172" s="22">
        <v>0</v>
      </c>
      <c r="Q172" s="23">
        <v>64173</v>
      </c>
      <c r="R172" s="23">
        <v>0</v>
      </c>
      <c r="S172" s="23">
        <v>0</v>
      </c>
      <c r="T172" s="23">
        <v>64173</v>
      </c>
      <c r="U172" s="23">
        <v>0</v>
      </c>
      <c r="V172" s="23">
        <v>64173</v>
      </c>
      <c r="W172" s="20" t="s">
        <v>3919</v>
      </c>
    </row>
    <row r="173" spans="1:23" x14ac:dyDescent="0.25">
      <c r="A173" s="20" t="s">
        <v>6</v>
      </c>
      <c r="B173" s="20" t="s">
        <v>172</v>
      </c>
      <c r="C173" s="21">
        <v>27.026996063730085</v>
      </c>
      <c r="D173" s="21">
        <v>4</v>
      </c>
      <c r="E173" s="21">
        <v>0</v>
      </c>
      <c r="F173" s="21">
        <v>4</v>
      </c>
      <c r="G173" s="21">
        <v>4</v>
      </c>
      <c r="H173" s="21">
        <v>0</v>
      </c>
      <c r="I173" s="21">
        <v>8</v>
      </c>
      <c r="J173" s="21">
        <v>135</v>
      </c>
      <c r="K173" s="21">
        <v>130</v>
      </c>
      <c r="L173" s="21">
        <v>0</v>
      </c>
      <c r="M173" s="22">
        <v>937</v>
      </c>
      <c r="N173" s="22">
        <v>724888.09942744987</v>
      </c>
      <c r="O173" s="20">
        <v>2.1640881763527058</v>
      </c>
      <c r="P173" s="22">
        <v>0</v>
      </c>
      <c r="Q173" s="23">
        <v>64173</v>
      </c>
      <c r="R173" s="23">
        <v>0</v>
      </c>
      <c r="S173" s="23">
        <v>0</v>
      </c>
      <c r="T173" s="23">
        <v>64173</v>
      </c>
      <c r="U173" s="23">
        <v>0</v>
      </c>
      <c r="V173" s="23">
        <v>64173</v>
      </c>
      <c r="W173" s="20" t="s">
        <v>3920</v>
      </c>
    </row>
    <row r="174" spans="1:23" x14ac:dyDescent="0.25">
      <c r="A174" s="20" t="s">
        <v>6</v>
      </c>
      <c r="B174" s="20" t="s">
        <v>173</v>
      </c>
      <c r="C174" s="21">
        <v>105.27447914963204</v>
      </c>
      <c r="D174" s="21">
        <v>4</v>
      </c>
      <c r="E174" s="21">
        <v>14</v>
      </c>
      <c r="F174" s="21">
        <v>10</v>
      </c>
      <c r="G174" s="21">
        <v>14</v>
      </c>
      <c r="H174" s="21">
        <v>4</v>
      </c>
      <c r="I174" s="21">
        <v>28</v>
      </c>
      <c r="J174" s="21">
        <v>269</v>
      </c>
      <c r="K174" s="21">
        <v>110</v>
      </c>
      <c r="L174" s="21">
        <v>0</v>
      </c>
      <c r="M174" s="22">
        <v>937</v>
      </c>
      <c r="N174" s="22">
        <v>724888.09942744987</v>
      </c>
      <c r="O174" s="20">
        <v>2.1640881763527058</v>
      </c>
      <c r="P174" s="22">
        <v>0</v>
      </c>
      <c r="Q174" s="23">
        <v>79820.477196775697</v>
      </c>
      <c r="R174" s="23">
        <v>-183.43547532615693</v>
      </c>
      <c r="S174" s="23">
        <v>-739.91054123922811</v>
      </c>
      <c r="T174" s="23">
        <v>78897.131180210316</v>
      </c>
      <c r="U174" s="23">
        <v>0</v>
      </c>
      <c r="V174" s="23">
        <v>78897.131180210316</v>
      </c>
      <c r="W174" s="20" t="s">
        <v>3919</v>
      </c>
    </row>
    <row r="175" spans="1:23" x14ac:dyDescent="0.25">
      <c r="A175" s="20" t="s">
        <v>6</v>
      </c>
      <c r="B175" s="20" t="s">
        <v>174</v>
      </c>
      <c r="C175" s="21">
        <v>413.8009153318078</v>
      </c>
      <c r="D175" s="21">
        <v>24</v>
      </c>
      <c r="E175" s="21">
        <v>8</v>
      </c>
      <c r="F175" s="21">
        <v>40</v>
      </c>
      <c r="G175" s="21">
        <v>14</v>
      </c>
      <c r="H175" s="21">
        <v>24</v>
      </c>
      <c r="I175" s="21">
        <v>62</v>
      </c>
      <c r="J175" s="21">
        <v>417</v>
      </c>
      <c r="K175" s="21">
        <v>417</v>
      </c>
      <c r="L175" s="21">
        <v>0</v>
      </c>
      <c r="M175" s="22">
        <v>1355</v>
      </c>
      <c r="N175" s="22">
        <v>615771.15305999992</v>
      </c>
      <c r="O175" s="20">
        <v>2.1640881763527058</v>
      </c>
      <c r="P175" s="22">
        <v>0</v>
      </c>
      <c r="Q175" s="23">
        <v>150458.45817410707</v>
      </c>
      <c r="R175" s="23">
        <v>0</v>
      </c>
      <c r="S175" s="23">
        <v>-1397.9147996357419</v>
      </c>
      <c r="T175" s="23">
        <v>149060.54337447134</v>
      </c>
      <c r="U175" s="23">
        <v>0</v>
      </c>
      <c r="V175" s="23">
        <v>149060.54337447134</v>
      </c>
      <c r="W175" s="20" t="s">
        <v>3919</v>
      </c>
    </row>
    <row r="176" spans="1:23" x14ac:dyDescent="0.25">
      <c r="A176" s="20" t="s">
        <v>6</v>
      </c>
      <c r="B176" s="20" t="s">
        <v>175</v>
      </c>
      <c r="C176" s="21">
        <v>54.551321013900242</v>
      </c>
      <c r="D176" s="21">
        <v>8</v>
      </c>
      <c r="E176" s="21">
        <v>4</v>
      </c>
      <c r="F176" s="21">
        <v>4</v>
      </c>
      <c r="G176" s="21">
        <v>14</v>
      </c>
      <c r="H176" s="21">
        <v>0</v>
      </c>
      <c r="I176" s="21">
        <v>16</v>
      </c>
      <c r="J176" s="21">
        <v>156</v>
      </c>
      <c r="K176" s="21">
        <v>96</v>
      </c>
      <c r="L176" s="21">
        <v>0</v>
      </c>
      <c r="M176" s="22">
        <v>937</v>
      </c>
      <c r="N176" s="22">
        <v>724888.09942744987</v>
      </c>
      <c r="O176" s="20">
        <v>2.1640881763527058</v>
      </c>
      <c r="P176" s="22">
        <v>0</v>
      </c>
      <c r="Q176" s="23">
        <v>64173</v>
      </c>
      <c r="R176" s="23">
        <v>0</v>
      </c>
      <c r="S176" s="23">
        <v>0</v>
      </c>
      <c r="T176" s="23">
        <v>64173</v>
      </c>
      <c r="U176" s="23">
        <v>0</v>
      </c>
      <c r="V176" s="23">
        <v>64173</v>
      </c>
      <c r="W176" s="20" t="s">
        <v>3919</v>
      </c>
    </row>
    <row r="177" spans="1:23" x14ac:dyDescent="0.25">
      <c r="A177" s="20" t="s">
        <v>6</v>
      </c>
      <c r="B177" s="20" t="s">
        <v>176</v>
      </c>
      <c r="C177" s="21">
        <v>633.39927078746825</v>
      </c>
      <c r="D177" s="21">
        <v>55</v>
      </c>
      <c r="E177" s="21">
        <v>25</v>
      </c>
      <c r="F177" s="21">
        <v>15</v>
      </c>
      <c r="G177" s="21">
        <v>85</v>
      </c>
      <c r="H177" s="21">
        <v>4</v>
      </c>
      <c r="I177" s="21">
        <v>95</v>
      </c>
      <c r="J177" s="21">
        <v>711</v>
      </c>
      <c r="K177" s="21">
        <v>663</v>
      </c>
      <c r="L177" s="21">
        <v>0</v>
      </c>
      <c r="M177" s="22">
        <v>905</v>
      </c>
      <c r="N177" s="22">
        <v>724888.09942744987</v>
      </c>
      <c r="O177" s="20">
        <v>2.1640881763527058</v>
      </c>
      <c r="P177" s="22">
        <v>0</v>
      </c>
      <c r="Q177" s="23">
        <v>441713.92712905433</v>
      </c>
      <c r="R177" s="23">
        <v>-310.5829150984386</v>
      </c>
      <c r="S177" s="23">
        <v>-4101.0939163776957</v>
      </c>
      <c r="T177" s="23">
        <v>437302.25029757817</v>
      </c>
      <c r="U177" s="23">
        <v>0</v>
      </c>
      <c r="V177" s="23">
        <v>437302.25029757817</v>
      </c>
      <c r="W177" s="20" t="s">
        <v>3920</v>
      </c>
    </row>
    <row r="178" spans="1:23" x14ac:dyDescent="0.25">
      <c r="A178" s="20" t="s">
        <v>6</v>
      </c>
      <c r="B178" s="20" t="s">
        <v>177</v>
      </c>
      <c r="C178" s="21">
        <v>120.53917900084673</v>
      </c>
      <c r="D178" s="21">
        <v>10</v>
      </c>
      <c r="E178" s="21">
        <v>4</v>
      </c>
      <c r="F178" s="21">
        <v>10</v>
      </c>
      <c r="G178" s="21">
        <v>25</v>
      </c>
      <c r="H178" s="21">
        <v>4</v>
      </c>
      <c r="I178" s="21">
        <v>24</v>
      </c>
      <c r="J178" s="21">
        <v>137</v>
      </c>
      <c r="K178" s="21">
        <v>136</v>
      </c>
      <c r="L178" s="21">
        <v>0</v>
      </c>
      <c r="M178" s="22">
        <v>905</v>
      </c>
      <c r="N178" s="22">
        <v>724888.09942744998</v>
      </c>
      <c r="O178" s="20">
        <v>2.1640881763527058</v>
      </c>
      <c r="P178" s="22">
        <v>0</v>
      </c>
      <c r="Q178" s="23">
        <v>129169.28953767616</v>
      </c>
      <c r="R178" s="23">
        <v>-213.86779023628824</v>
      </c>
      <c r="S178" s="23">
        <v>-1198.1293357759403</v>
      </c>
      <c r="T178" s="23">
        <v>127757.29241166393</v>
      </c>
      <c r="U178" s="23">
        <v>0</v>
      </c>
      <c r="V178" s="23">
        <v>127757.29241166393</v>
      </c>
      <c r="W178" s="20" t="s">
        <v>3920</v>
      </c>
    </row>
    <row r="179" spans="1:23" x14ac:dyDescent="0.25">
      <c r="A179" s="20" t="s">
        <v>6</v>
      </c>
      <c r="B179" s="20" t="s">
        <v>178</v>
      </c>
      <c r="C179" s="21">
        <v>58.94697345132743</v>
      </c>
      <c r="D179" s="21">
        <v>4</v>
      </c>
      <c r="E179" s="21">
        <v>0</v>
      </c>
      <c r="F179" s="21">
        <v>0</v>
      </c>
      <c r="G179" s="21">
        <v>4</v>
      </c>
      <c r="H179" s="21">
        <v>4</v>
      </c>
      <c r="I179" s="21">
        <v>4</v>
      </c>
      <c r="J179" s="21">
        <v>70</v>
      </c>
      <c r="K179" s="21">
        <v>71</v>
      </c>
      <c r="L179" s="21">
        <v>0</v>
      </c>
      <c r="M179" s="22">
        <v>1957</v>
      </c>
      <c r="N179" s="22">
        <v>724888.09942744987</v>
      </c>
      <c r="O179" s="20">
        <v>2.1640881763527058</v>
      </c>
      <c r="P179" s="22">
        <v>0</v>
      </c>
      <c r="Q179" s="23">
        <v>64173</v>
      </c>
      <c r="R179" s="23">
        <v>-85.938019770656496</v>
      </c>
      <c r="S179" s="23">
        <v>0</v>
      </c>
      <c r="T179" s="23">
        <v>64087.061980229344</v>
      </c>
      <c r="U179" s="23">
        <v>0</v>
      </c>
      <c r="V179" s="23">
        <v>64087.061980229344</v>
      </c>
      <c r="W179" s="20" t="s">
        <v>3920</v>
      </c>
    </row>
    <row r="180" spans="1:23" x14ac:dyDescent="0.25">
      <c r="A180" s="20" t="s">
        <v>6</v>
      </c>
      <c r="B180" s="20" t="s">
        <v>179</v>
      </c>
      <c r="C180" s="21">
        <v>644.38689147982052</v>
      </c>
      <c r="D180" s="21">
        <v>20</v>
      </c>
      <c r="E180" s="21">
        <v>25</v>
      </c>
      <c r="F180" s="21">
        <v>30</v>
      </c>
      <c r="G180" s="21">
        <v>75</v>
      </c>
      <c r="H180" s="21">
        <v>10</v>
      </c>
      <c r="I180" s="21">
        <v>73</v>
      </c>
      <c r="J180" s="21">
        <v>873</v>
      </c>
      <c r="K180" s="21">
        <v>859</v>
      </c>
      <c r="L180" s="21">
        <v>0</v>
      </c>
      <c r="M180" s="22">
        <v>1901</v>
      </c>
      <c r="N180" s="22">
        <v>776034.09568439994</v>
      </c>
      <c r="O180" s="20">
        <v>2.1640881763527058</v>
      </c>
      <c r="P180" s="22">
        <v>0</v>
      </c>
      <c r="Q180" s="23">
        <v>422748.95375915809</v>
      </c>
      <c r="R180" s="23">
        <v>0</v>
      </c>
      <c r="S180" s="23">
        <v>-3927.7753219204169</v>
      </c>
      <c r="T180" s="23">
        <v>418821.17843723769</v>
      </c>
      <c r="U180" s="23">
        <v>0</v>
      </c>
      <c r="V180" s="23">
        <v>418821.17843723769</v>
      </c>
      <c r="W180" s="20" t="s">
        <v>3920</v>
      </c>
    </row>
    <row r="181" spans="1:23" x14ac:dyDescent="0.25">
      <c r="A181" s="20" t="s">
        <v>6</v>
      </c>
      <c r="B181" s="20" t="s">
        <v>180</v>
      </c>
      <c r="C181" s="21">
        <v>178.46204125560539</v>
      </c>
      <c r="D181" s="21">
        <v>10</v>
      </c>
      <c r="E181" s="21">
        <v>10</v>
      </c>
      <c r="F181" s="21">
        <v>15</v>
      </c>
      <c r="G181" s="21">
        <v>35</v>
      </c>
      <c r="H181" s="21">
        <v>4</v>
      </c>
      <c r="I181" s="21">
        <v>32</v>
      </c>
      <c r="J181" s="21">
        <v>184</v>
      </c>
      <c r="K181" s="21">
        <v>184</v>
      </c>
      <c r="L181" s="21">
        <v>0</v>
      </c>
      <c r="M181" s="22">
        <v>1901</v>
      </c>
      <c r="N181" s="22">
        <v>776034.09568439994</v>
      </c>
      <c r="O181" s="20">
        <v>2.1640881763527058</v>
      </c>
      <c r="P181" s="22">
        <v>0</v>
      </c>
      <c r="Q181" s="23">
        <v>187402.23067143848</v>
      </c>
      <c r="R181" s="23">
        <v>0</v>
      </c>
      <c r="S181" s="23">
        <v>-1741.160682619827</v>
      </c>
      <c r="T181" s="23">
        <v>185661.06998881864</v>
      </c>
      <c r="U181" s="23">
        <v>0</v>
      </c>
      <c r="V181" s="23">
        <v>185661.06998881864</v>
      </c>
      <c r="W181" s="20" t="s">
        <v>3920</v>
      </c>
    </row>
    <row r="182" spans="1:23" x14ac:dyDescent="0.25">
      <c r="A182" s="20" t="s">
        <v>6</v>
      </c>
      <c r="B182" s="20" t="s">
        <v>181</v>
      </c>
      <c r="C182" s="21">
        <v>143.22477619162837</v>
      </c>
      <c r="D182" s="21">
        <v>15</v>
      </c>
      <c r="E182" s="21">
        <v>10</v>
      </c>
      <c r="F182" s="21">
        <v>10</v>
      </c>
      <c r="G182" s="21">
        <v>10</v>
      </c>
      <c r="H182" s="21">
        <v>4</v>
      </c>
      <c r="I182" s="21">
        <v>24</v>
      </c>
      <c r="J182" s="21">
        <v>296</v>
      </c>
      <c r="K182" s="21">
        <v>99</v>
      </c>
      <c r="L182" s="21">
        <v>0</v>
      </c>
      <c r="M182" s="22">
        <v>1301</v>
      </c>
      <c r="N182" s="22">
        <v>615771.15305999992</v>
      </c>
      <c r="O182" s="20">
        <v>2.1640881763527058</v>
      </c>
      <c r="P182" s="22">
        <v>0</v>
      </c>
      <c r="Q182" s="23">
        <v>78283.527446672582</v>
      </c>
      <c r="R182" s="23">
        <v>0</v>
      </c>
      <c r="S182" s="23">
        <v>-727.33499275102383</v>
      </c>
      <c r="T182" s="23">
        <v>77556.192453921554</v>
      </c>
      <c r="U182" s="23">
        <v>0</v>
      </c>
      <c r="V182" s="23">
        <v>77556.192453921554</v>
      </c>
      <c r="W182" s="20" t="s">
        <v>3920</v>
      </c>
    </row>
    <row r="183" spans="1:23" x14ac:dyDescent="0.25">
      <c r="A183" s="20" t="s">
        <v>6</v>
      </c>
      <c r="B183" s="20" t="s">
        <v>182</v>
      </c>
      <c r="C183" s="21">
        <v>82.04623805060919</v>
      </c>
      <c r="D183" s="21">
        <v>4</v>
      </c>
      <c r="E183" s="21">
        <v>4</v>
      </c>
      <c r="F183" s="21">
        <v>4</v>
      </c>
      <c r="G183" s="21">
        <v>4</v>
      </c>
      <c r="H183" s="21">
        <v>4</v>
      </c>
      <c r="I183" s="21">
        <v>12</v>
      </c>
      <c r="J183" s="21">
        <v>118</v>
      </c>
      <c r="K183" s="21">
        <v>116</v>
      </c>
      <c r="L183" s="21">
        <v>0</v>
      </c>
      <c r="M183" s="22">
        <v>937</v>
      </c>
      <c r="N183" s="22">
        <v>724888.09942744987</v>
      </c>
      <c r="O183" s="20">
        <v>2.1640881763527058</v>
      </c>
      <c r="P183" s="22">
        <v>0</v>
      </c>
      <c r="Q183" s="23">
        <v>64173</v>
      </c>
      <c r="R183" s="23">
        <v>0</v>
      </c>
      <c r="S183" s="23">
        <v>0</v>
      </c>
      <c r="T183" s="23">
        <v>64173</v>
      </c>
      <c r="U183" s="23">
        <v>0</v>
      </c>
      <c r="V183" s="23">
        <v>64173</v>
      </c>
      <c r="W183" s="20" t="s">
        <v>3920</v>
      </c>
    </row>
    <row r="184" spans="1:23" x14ac:dyDescent="0.25">
      <c r="A184" s="20" t="s">
        <v>6</v>
      </c>
      <c r="B184" s="20" t="s">
        <v>183</v>
      </c>
      <c r="C184" s="21">
        <v>118.22294501368792</v>
      </c>
      <c r="D184" s="21">
        <v>10</v>
      </c>
      <c r="E184" s="21">
        <v>8</v>
      </c>
      <c r="F184" s="21">
        <v>8</v>
      </c>
      <c r="G184" s="21">
        <v>4</v>
      </c>
      <c r="H184" s="21">
        <v>4</v>
      </c>
      <c r="I184" s="21">
        <v>22</v>
      </c>
      <c r="J184" s="21">
        <v>354</v>
      </c>
      <c r="K184" s="21">
        <v>139</v>
      </c>
      <c r="L184" s="21">
        <v>0</v>
      </c>
      <c r="M184" s="22">
        <v>1812</v>
      </c>
      <c r="N184" s="22">
        <v>724888.09942744987</v>
      </c>
      <c r="O184" s="20">
        <v>2.1640881763527058</v>
      </c>
      <c r="P184" s="22">
        <v>0</v>
      </c>
      <c r="Q184" s="23">
        <v>64173</v>
      </c>
      <c r="R184" s="23">
        <v>0</v>
      </c>
      <c r="S184" s="23">
        <v>0</v>
      </c>
      <c r="T184" s="23">
        <v>64173</v>
      </c>
      <c r="U184" s="23">
        <v>0</v>
      </c>
      <c r="V184" s="23">
        <v>64173</v>
      </c>
      <c r="W184" s="20" t="s">
        <v>3919</v>
      </c>
    </row>
    <row r="185" spans="1:23" x14ac:dyDescent="0.25">
      <c r="A185" s="20" t="s">
        <v>6</v>
      </c>
      <c r="B185" s="20" t="s">
        <v>17</v>
      </c>
      <c r="C185" s="21">
        <v>1.0822531034482756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60</v>
      </c>
      <c r="K185" s="21">
        <v>33</v>
      </c>
      <c r="L185" s="21">
        <v>0</v>
      </c>
      <c r="M185" s="22">
        <v>1282</v>
      </c>
      <c r="N185" s="22">
        <v>724888.09942744987</v>
      </c>
      <c r="O185" s="20">
        <v>2.1640881763527058</v>
      </c>
      <c r="P185" s="22">
        <v>0</v>
      </c>
      <c r="Q185" s="23">
        <v>64173</v>
      </c>
      <c r="R185" s="23">
        <v>0</v>
      </c>
      <c r="S185" s="23">
        <v>0</v>
      </c>
      <c r="T185" s="23">
        <v>64173</v>
      </c>
      <c r="U185" s="23">
        <v>0</v>
      </c>
      <c r="V185" s="23">
        <v>64173</v>
      </c>
      <c r="W185" s="20" t="s">
        <v>3920</v>
      </c>
    </row>
    <row r="186" spans="1:23" x14ac:dyDescent="0.25">
      <c r="A186" s="20" t="s">
        <v>6</v>
      </c>
      <c r="B186" s="20" t="s">
        <v>193</v>
      </c>
      <c r="C186" s="21">
        <v>291.1496598639456</v>
      </c>
      <c r="D186" s="21">
        <v>50</v>
      </c>
      <c r="E186" s="21">
        <v>45</v>
      </c>
      <c r="F186" s="21">
        <v>45</v>
      </c>
      <c r="G186" s="21">
        <v>15</v>
      </c>
      <c r="H186" s="21">
        <v>35</v>
      </c>
      <c r="I186" s="21">
        <v>136</v>
      </c>
      <c r="J186" s="21">
        <v>775</v>
      </c>
      <c r="K186" s="21">
        <v>629</v>
      </c>
      <c r="L186" s="21">
        <v>0</v>
      </c>
      <c r="M186" s="22">
        <v>1358</v>
      </c>
      <c r="N186" s="22">
        <v>724888.09942744987</v>
      </c>
      <c r="O186" s="20">
        <v>2.1640881763527058</v>
      </c>
      <c r="P186" s="22">
        <v>0</v>
      </c>
      <c r="Q186" s="23">
        <v>349129.38541887957</v>
      </c>
      <c r="R186" s="23">
        <v>0</v>
      </c>
      <c r="S186" s="23">
        <v>-3243.7733364249871</v>
      </c>
      <c r="T186" s="23">
        <v>345885.61208245461</v>
      </c>
      <c r="U186" s="23">
        <v>0</v>
      </c>
      <c r="V186" s="23">
        <v>345885.61208245461</v>
      </c>
      <c r="W186" s="20" t="s">
        <v>3920</v>
      </c>
    </row>
    <row r="187" spans="1:23" x14ac:dyDescent="0.25">
      <c r="A187" s="20" t="s">
        <v>6</v>
      </c>
      <c r="B187" s="20" t="s">
        <v>233</v>
      </c>
      <c r="C187" s="21">
        <v>276.11111111111114</v>
      </c>
      <c r="D187" s="21">
        <v>15</v>
      </c>
      <c r="E187" s="21">
        <v>14</v>
      </c>
      <c r="F187" s="21">
        <v>14</v>
      </c>
      <c r="G187" s="21">
        <v>8</v>
      </c>
      <c r="H187" s="21">
        <v>14</v>
      </c>
      <c r="I187" s="21">
        <v>12</v>
      </c>
      <c r="J187" s="21">
        <v>657</v>
      </c>
      <c r="K187" s="21">
        <v>659</v>
      </c>
      <c r="L187" s="21">
        <v>0</v>
      </c>
      <c r="M187" s="22">
        <v>1991</v>
      </c>
      <c r="N187" s="22">
        <v>724888.09942744987</v>
      </c>
      <c r="O187" s="20">
        <v>2.1640881763527058</v>
      </c>
      <c r="P187" s="22">
        <v>0</v>
      </c>
      <c r="Q187" s="23">
        <v>97501.290630910356</v>
      </c>
      <c r="R187" s="23">
        <v>0</v>
      </c>
      <c r="S187" s="23">
        <v>-905.88790295068554</v>
      </c>
      <c r="T187" s="23">
        <v>96595.402727959678</v>
      </c>
      <c r="U187" s="23">
        <v>0</v>
      </c>
      <c r="V187" s="23">
        <v>96595.402727959678</v>
      </c>
      <c r="W187" s="20" t="s">
        <v>3919</v>
      </c>
    </row>
    <row r="188" spans="1:23" x14ac:dyDescent="0.25">
      <c r="A188" s="20" t="s">
        <v>6</v>
      </c>
      <c r="B188" s="20" t="s">
        <v>184</v>
      </c>
      <c r="C188" s="21">
        <v>21.663347767126492</v>
      </c>
      <c r="D188" s="21">
        <v>8</v>
      </c>
      <c r="E188" s="21">
        <v>0</v>
      </c>
      <c r="F188" s="21">
        <v>4</v>
      </c>
      <c r="G188" s="21">
        <v>10</v>
      </c>
      <c r="H188" s="21">
        <v>4</v>
      </c>
      <c r="I188" s="21">
        <v>12</v>
      </c>
      <c r="J188" s="21">
        <v>322</v>
      </c>
      <c r="K188" s="21">
        <v>40</v>
      </c>
      <c r="L188" s="21">
        <v>0</v>
      </c>
      <c r="M188" s="22">
        <v>1072</v>
      </c>
      <c r="N188" s="22">
        <v>724888.09942744987</v>
      </c>
      <c r="O188" s="20">
        <v>2.1640881763527058</v>
      </c>
      <c r="P188" s="22">
        <v>0</v>
      </c>
      <c r="Q188" s="23">
        <v>64173</v>
      </c>
      <c r="R188" s="23">
        <v>0</v>
      </c>
      <c r="S188" s="23">
        <v>0</v>
      </c>
      <c r="T188" s="23">
        <v>64173</v>
      </c>
      <c r="U188" s="23">
        <v>0</v>
      </c>
      <c r="V188" s="23">
        <v>64173</v>
      </c>
      <c r="W188" s="20" t="s">
        <v>3919</v>
      </c>
    </row>
    <row r="189" spans="1:23" x14ac:dyDescent="0.25">
      <c r="A189" s="20" t="s">
        <v>6</v>
      </c>
      <c r="B189" s="20" t="s">
        <v>185</v>
      </c>
      <c r="C189" s="21">
        <v>11.448812176991149</v>
      </c>
      <c r="D189" s="21">
        <v>0</v>
      </c>
      <c r="E189" s="21">
        <v>4</v>
      </c>
      <c r="F189" s="21">
        <v>0</v>
      </c>
      <c r="G189" s="21">
        <v>4</v>
      </c>
      <c r="H189" s="21">
        <v>0</v>
      </c>
      <c r="I189" s="21">
        <v>4</v>
      </c>
      <c r="J189" s="21">
        <v>26</v>
      </c>
      <c r="K189" s="21">
        <v>22</v>
      </c>
      <c r="L189" s="21">
        <v>0</v>
      </c>
      <c r="M189" s="22">
        <v>1957</v>
      </c>
      <c r="N189" s="22">
        <v>724888.09942744987</v>
      </c>
      <c r="O189" s="20">
        <v>2.1640881763527058</v>
      </c>
      <c r="P189" s="22">
        <v>0</v>
      </c>
      <c r="Q189" s="23">
        <v>64173</v>
      </c>
      <c r="R189" s="23">
        <v>0</v>
      </c>
      <c r="S189" s="23">
        <v>0</v>
      </c>
      <c r="T189" s="23">
        <v>64173</v>
      </c>
      <c r="U189" s="23">
        <v>0</v>
      </c>
      <c r="V189" s="23">
        <v>64173</v>
      </c>
      <c r="W189" s="20" t="s">
        <v>3920</v>
      </c>
    </row>
    <row r="190" spans="1:23" x14ac:dyDescent="0.25">
      <c r="A190" s="20" t="s">
        <v>6</v>
      </c>
      <c r="B190" s="20" t="s">
        <v>186</v>
      </c>
      <c r="C190" s="21">
        <v>138.63283941970985</v>
      </c>
      <c r="D190" s="21">
        <v>20</v>
      </c>
      <c r="E190" s="21">
        <v>10</v>
      </c>
      <c r="F190" s="21">
        <v>10</v>
      </c>
      <c r="G190" s="21">
        <v>35</v>
      </c>
      <c r="H190" s="21">
        <v>4</v>
      </c>
      <c r="I190" s="21">
        <v>40</v>
      </c>
      <c r="J190" s="21">
        <v>418</v>
      </c>
      <c r="K190" s="21">
        <v>156</v>
      </c>
      <c r="L190" s="21">
        <v>0</v>
      </c>
      <c r="M190" s="22">
        <v>1072</v>
      </c>
      <c r="N190" s="22">
        <v>776034.09568439994</v>
      </c>
      <c r="O190" s="20">
        <v>2.1640881763527058</v>
      </c>
      <c r="P190" s="22">
        <v>0</v>
      </c>
      <c r="Q190" s="23">
        <v>196271.73240432621</v>
      </c>
      <c r="R190" s="23">
        <v>-313.93913495367605</v>
      </c>
      <c r="S190" s="23">
        <v>-1820.6507140876643</v>
      </c>
      <c r="T190" s="23">
        <v>194137.14255528484</v>
      </c>
      <c r="U190" s="23">
        <v>0</v>
      </c>
      <c r="V190" s="23">
        <v>194137.14255528484</v>
      </c>
      <c r="W190" s="20" t="s">
        <v>3920</v>
      </c>
    </row>
    <row r="191" spans="1:23" x14ac:dyDescent="0.25">
      <c r="A191" s="20" t="s">
        <v>6</v>
      </c>
      <c r="B191" s="20" t="s">
        <v>188</v>
      </c>
      <c r="C191" s="21">
        <v>72.939272727272723</v>
      </c>
      <c r="D191" s="21">
        <v>0</v>
      </c>
      <c r="E191" s="21">
        <v>4</v>
      </c>
      <c r="F191" s="21">
        <v>10</v>
      </c>
      <c r="G191" s="21">
        <v>4</v>
      </c>
      <c r="H191" s="21">
        <v>0</v>
      </c>
      <c r="I191" s="21">
        <v>8</v>
      </c>
      <c r="J191" s="21">
        <v>131</v>
      </c>
      <c r="K191" s="21">
        <v>110</v>
      </c>
      <c r="L191" s="21">
        <v>0</v>
      </c>
      <c r="M191" s="22">
        <v>1991</v>
      </c>
      <c r="N191" s="22">
        <v>724888.09942744987</v>
      </c>
      <c r="O191" s="20">
        <v>2.1640881763527058</v>
      </c>
      <c r="P191" s="22">
        <v>0</v>
      </c>
      <c r="Q191" s="23">
        <v>64173</v>
      </c>
      <c r="R191" s="23">
        <v>0</v>
      </c>
      <c r="S191" s="23">
        <v>0</v>
      </c>
      <c r="T191" s="23">
        <v>64173</v>
      </c>
      <c r="U191" s="23">
        <v>0</v>
      </c>
      <c r="V191" s="23">
        <v>64173</v>
      </c>
      <c r="W191" s="20" t="s">
        <v>3920</v>
      </c>
    </row>
    <row r="192" spans="1:23" x14ac:dyDescent="0.25">
      <c r="A192" s="20" t="s">
        <v>6</v>
      </c>
      <c r="B192" s="20" t="s">
        <v>190</v>
      </c>
      <c r="C192" s="21">
        <v>392.48246216927549</v>
      </c>
      <c r="D192" s="21">
        <v>25</v>
      </c>
      <c r="E192" s="21">
        <v>20</v>
      </c>
      <c r="F192" s="21">
        <v>30</v>
      </c>
      <c r="G192" s="21">
        <v>70</v>
      </c>
      <c r="H192" s="21">
        <v>4</v>
      </c>
      <c r="I192" s="21">
        <v>75</v>
      </c>
      <c r="J192" s="21">
        <v>430</v>
      </c>
      <c r="K192" s="21">
        <v>429</v>
      </c>
      <c r="L192" s="21">
        <v>0</v>
      </c>
      <c r="M192" s="22">
        <v>1497</v>
      </c>
      <c r="N192" s="22">
        <v>724888.09942744987</v>
      </c>
      <c r="O192" s="20">
        <v>2.1640881763527058</v>
      </c>
      <c r="P192" s="22">
        <v>0</v>
      </c>
      <c r="Q192" s="23">
        <v>348566.63441904902</v>
      </c>
      <c r="R192" s="23">
        <v>-176.78687692387669</v>
      </c>
      <c r="S192" s="23">
        <v>-3236.9022641346555</v>
      </c>
      <c r="T192" s="23">
        <v>345152.94527799048</v>
      </c>
      <c r="U192" s="23">
        <v>0</v>
      </c>
      <c r="V192" s="23">
        <v>345152.94527799048</v>
      </c>
      <c r="W192" s="20" t="s">
        <v>3920</v>
      </c>
    </row>
    <row r="193" spans="1:23" x14ac:dyDescent="0.25">
      <c r="A193" s="20" t="s">
        <v>6</v>
      </c>
      <c r="B193" s="20" t="s">
        <v>191</v>
      </c>
      <c r="C193" s="21">
        <v>304.56767272727268</v>
      </c>
      <c r="D193" s="21">
        <v>20</v>
      </c>
      <c r="E193" s="21">
        <v>20</v>
      </c>
      <c r="F193" s="21">
        <v>20</v>
      </c>
      <c r="G193" s="21">
        <v>10</v>
      </c>
      <c r="H193" s="21">
        <v>10</v>
      </c>
      <c r="I193" s="21">
        <v>33</v>
      </c>
      <c r="J193" s="21">
        <v>653</v>
      </c>
      <c r="K193" s="21">
        <v>450</v>
      </c>
      <c r="L193" s="21">
        <v>0</v>
      </c>
      <c r="M193" s="22">
        <v>1991</v>
      </c>
      <c r="N193" s="22">
        <v>724888.09942744987</v>
      </c>
      <c r="O193" s="20">
        <v>2.1640881763527058</v>
      </c>
      <c r="P193" s="22">
        <v>0</v>
      </c>
      <c r="Q193" s="23">
        <v>142158.83628889089</v>
      </c>
      <c r="R193" s="23">
        <v>0</v>
      </c>
      <c r="S193" s="23">
        <v>-1320.8027222854698</v>
      </c>
      <c r="T193" s="23">
        <v>140838.03356660542</v>
      </c>
      <c r="U193" s="23">
        <v>0</v>
      </c>
      <c r="V193" s="23">
        <v>140838.03356660542</v>
      </c>
      <c r="W193" s="20" t="s">
        <v>3920</v>
      </c>
    </row>
    <row r="194" spans="1:23" x14ac:dyDescent="0.25">
      <c r="A194" s="20" t="s">
        <v>6</v>
      </c>
      <c r="B194" s="20" t="s">
        <v>192</v>
      </c>
      <c r="C194" s="21">
        <v>265.84159333024547</v>
      </c>
      <c r="D194" s="21">
        <v>19</v>
      </c>
      <c r="E194" s="21">
        <v>8</v>
      </c>
      <c r="F194" s="21">
        <v>8</v>
      </c>
      <c r="G194" s="21">
        <v>8</v>
      </c>
      <c r="H194" s="21">
        <v>8</v>
      </c>
      <c r="I194" s="21">
        <v>35</v>
      </c>
      <c r="J194" s="21">
        <v>547</v>
      </c>
      <c r="K194" s="21">
        <v>149</v>
      </c>
      <c r="L194" s="21">
        <v>0</v>
      </c>
      <c r="M194" s="22">
        <v>1301</v>
      </c>
      <c r="N194" s="22">
        <v>615771.15305999992</v>
      </c>
      <c r="O194" s="20">
        <v>2.1640881763527058</v>
      </c>
      <c r="P194" s="22">
        <v>0</v>
      </c>
      <c r="Q194" s="23">
        <v>75630.877328902774</v>
      </c>
      <c r="R194" s="23">
        <v>0</v>
      </c>
      <c r="S194" s="23">
        <v>-702.68912768709447</v>
      </c>
      <c r="T194" s="23">
        <v>74928.188201215686</v>
      </c>
      <c r="U194" s="23">
        <v>0</v>
      </c>
      <c r="V194" s="23">
        <v>74928.188201215686</v>
      </c>
      <c r="W194" s="20" t="s">
        <v>3919</v>
      </c>
    </row>
    <row r="195" spans="1:23" x14ac:dyDescent="0.25">
      <c r="A195" s="20" t="s">
        <v>6</v>
      </c>
      <c r="B195" s="20" t="s">
        <v>194</v>
      </c>
      <c r="C195" s="21">
        <v>693.6773950962737</v>
      </c>
      <c r="D195" s="21">
        <v>55</v>
      </c>
      <c r="E195" s="21">
        <v>45</v>
      </c>
      <c r="F195" s="21">
        <v>55</v>
      </c>
      <c r="G195" s="21">
        <v>135</v>
      </c>
      <c r="H195" s="21">
        <v>25</v>
      </c>
      <c r="I195" s="21">
        <v>155</v>
      </c>
      <c r="J195" s="21">
        <v>1033</v>
      </c>
      <c r="K195" s="21">
        <v>815</v>
      </c>
      <c r="L195" s="21">
        <v>0</v>
      </c>
      <c r="M195" s="22">
        <v>1497</v>
      </c>
      <c r="N195" s="22">
        <v>776034.09568439994</v>
      </c>
      <c r="O195" s="20">
        <v>2.1640881763527058</v>
      </c>
      <c r="P195" s="22">
        <v>0</v>
      </c>
      <c r="Q195" s="23">
        <v>790003.8918288165</v>
      </c>
      <c r="R195" s="23">
        <v>-215.23566700811091</v>
      </c>
      <c r="S195" s="23">
        <v>-7337.9540401472577</v>
      </c>
      <c r="T195" s="23">
        <v>782450.70212166116</v>
      </c>
      <c r="U195" s="23">
        <v>0</v>
      </c>
      <c r="V195" s="23">
        <v>782450.70212166116</v>
      </c>
      <c r="W195" s="20" t="s">
        <v>3920</v>
      </c>
    </row>
    <row r="196" spans="1:23" x14ac:dyDescent="0.25">
      <c r="A196" s="20" t="s">
        <v>6</v>
      </c>
      <c r="B196" s="20" t="s">
        <v>195</v>
      </c>
      <c r="C196" s="21">
        <v>206.81940144478844</v>
      </c>
      <c r="D196" s="21">
        <v>25</v>
      </c>
      <c r="E196" s="21">
        <v>15</v>
      </c>
      <c r="F196" s="21">
        <v>20</v>
      </c>
      <c r="G196" s="21">
        <v>15</v>
      </c>
      <c r="H196" s="21">
        <v>10</v>
      </c>
      <c r="I196" s="21">
        <v>47</v>
      </c>
      <c r="J196" s="21">
        <v>324</v>
      </c>
      <c r="K196" s="21">
        <v>203</v>
      </c>
      <c r="L196" s="21">
        <v>0</v>
      </c>
      <c r="M196" s="22">
        <v>1546</v>
      </c>
      <c r="N196" s="22">
        <v>615771.15305999992</v>
      </c>
      <c r="O196" s="20">
        <v>2.1640881763527058</v>
      </c>
      <c r="P196" s="22">
        <v>0</v>
      </c>
      <c r="Q196" s="23">
        <v>136654.72593073174</v>
      </c>
      <c r="R196" s="23">
        <v>-300.7022269355877</v>
      </c>
      <c r="S196" s="23">
        <v>-1266.8700054392978</v>
      </c>
      <c r="T196" s="23">
        <v>135087.15369835685</v>
      </c>
      <c r="U196" s="23">
        <v>0</v>
      </c>
      <c r="V196" s="23">
        <v>135087.15369835685</v>
      </c>
      <c r="W196" s="20" t="s">
        <v>3920</v>
      </c>
    </row>
    <row r="197" spans="1:23" x14ac:dyDescent="0.25">
      <c r="A197" s="20" t="s">
        <v>6</v>
      </c>
      <c r="B197" s="20" t="s">
        <v>196</v>
      </c>
      <c r="C197" s="21">
        <v>535.60333310753595</v>
      </c>
      <c r="D197" s="21">
        <v>45</v>
      </c>
      <c r="E197" s="21">
        <v>30</v>
      </c>
      <c r="F197" s="21">
        <v>30</v>
      </c>
      <c r="G197" s="21">
        <v>105</v>
      </c>
      <c r="H197" s="21">
        <v>4</v>
      </c>
      <c r="I197" s="21">
        <v>105</v>
      </c>
      <c r="J197" s="21">
        <v>619</v>
      </c>
      <c r="K197" s="21">
        <v>619</v>
      </c>
      <c r="L197" s="21">
        <v>0</v>
      </c>
      <c r="M197" s="22">
        <v>905</v>
      </c>
      <c r="N197" s="22">
        <v>724888.09942744987</v>
      </c>
      <c r="O197" s="20">
        <v>2.1640881763527058</v>
      </c>
      <c r="P197" s="22">
        <v>0</v>
      </c>
      <c r="Q197" s="23">
        <v>507718.57154319546</v>
      </c>
      <c r="R197" s="23">
        <v>-708.42362012182093</v>
      </c>
      <c r="S197" s="23">
        <v>-4710.6490253077955</v>
      </c>
      <c r="T197" s="23">
        <v>502299.49889776582</v>
      </c>
      <c r="U197" s="23">
        <v>0</v>
      </c>
      <c r="V197" s="23">
        <v>502299.49889776582</v>
      </c>
      <c r="W197" s="20" t="s">
        <v>3920</v>
      </c>
    </row>
    <row r="198" spans="1:23" x14ac:dyDescent="0.25">
      <c r="A198" s="20" t="s">
        <v>6</v>
      </c>
      <c r="B198" s="20" t="s">
        <v>197</v>
      </c>
      <c r="C198" s="21">
        <v>735.04010231647635</v>
      </c>
      <c r="D198" s="21">
        <v>70</v>
      </c>
      <c r="E198" s="21">
        <v>30</v>
      </c>
      <c r="F198" s="21">
        <v>30</v>
      </c>
      <c r="G198" s="21">
        <v>115</v>
      </c>
      <c r="H198" s="21">
        <v>20</v>
      </c>
      <c r="I198" s="21">
        <v>110</v>
      </c>
      <c r="J198" s="21">
        <v>1057</v>
      </c>
      <c r="K198" s="21">
        <v>1057</v>
      </c>
      <c r="L198" s="21">
        <v>0</v>
      </c>
      <c r="M198" s="22">
        <v>1884</v>
      </c>
      <c r="N198" s="22">
        <v>724888.09942744987</v>
      </c>
      <c r="O198" s="20">
        <v>2.1640881763527058</v>
      </c>
      <c r="P198" s="22">
        <v>0</v>
      </c>
      <c r="Q198" s="23">
        <v>627398.64995263447</v>
      </c>
      <c r="R198" s="23">
        <v>-910.82099694734779</v>
      </c>
      <c r="S198" s="23">
        <v>-5820.7203404636221</v>
      </c>
      <c r="T198" s="23">
        <v>620667.10861522355</v>
      </c>
      <c r="U198" s="23">
        <v>0</v>
      </c>
      <c r="V198" s="23">
        <v>620667.10861522355</v>
      </c>
      <c r="W198" s="20" t="s">
        <v>3920</v>
      </c>
    </row>
    <row r="199" spans="1:23" x14ac:dyDescent="0.25">
      <c r="A199" s="20" t="s">
        <v>6</v>
      </c>
      <c r="B199" s="20" t="s">
        <v>198</v>
      </c>
      <c r="C199" s="21">
        <v>132.92079666512274</v>
      </c>
      <c r="D199" s="21">
        <v>4</v>
      </c>
      <c r="E199" s="21">
        <v>8</v>
      </c>
      <c r="F199" s="21">
        <v>4</v>
      </c>
      <c r="G199" s="21">
        <v>4</v>
      </c>
      <c r="H199" s="21">
        <v>0</v>
      </c>
      <c r="I199" s="21">
        <v>0</v>
      </c>
      <c r="J199" s="21">
        <v>603</v>
      </c>
      <c r="K199" s="21">
        <v>110</v>
      </c>
      <c r="L199" s="21">
        <v>0</v>
      </c>
      <c r="M199" s="22">
        <v>1301</v>
      </c>
      <c r="N199" s="22">
        <v>615771.15305999992</v>
      </c>
      <c r="O199" s="20">
        <v>2.1640881763527058</v>
      </c>
      <c r="P199" s="22">
        <v>0</v>
      </c>
      <c r="Q199" s="23">
        <v>64173</v>
      </c>
      <c r="R199" s="23">
        <v>0</v>
      </c>
      <c r="S199" s="23">
        <v>0</v>
      </c>
      <c r="T199" s="23">
        <v>64173</v>
      </c>
      <c r="U199" s="23">
        <v>0</v>
      </c>
      <c r="V199" s="23">
        <v>64173</v>
      </c>
      <c r="W199" s="20" t="s">
        <v>3919</v>
      </c>
    </row>
    <row r="200" spans="1:23" x14ac:dyDescent="0.25">
      <c r="A200" s="20" t="s">
        <v>6</v>
      </c>
      <c r="B200" s="20" t="s">
        <v>199</v>
      </c>
      <c r="C200" s="21">
        <v>70.731040520260123</v>
      </c>
      <c r="D200" s="21">
        <v>10</v>
      </c>
      <c r="E200" s="21">
        <v>4</v>
      </c>
      <c r="F200" s="21">
        <v>0</v>
      </c>
      <c r="G200" s="21">
        <v>25</v>
      </c>
      <c r="H200" s="21">
        <v>0</v>
      </c>
      <c r="I200" s="21">
        <v>14</v>
      </c>
      <c r="J200" s="21">
        <v>249</v>
      </c>
      <c r="K200" s="21">
        <v>125</v>
      </c>
      <c r="L200" s="21">
        <v>0</v>
      </c>
      <c r="M200" s="22">
        <v>1072</v>
      </c>
      <c r="N200" s="22">
        <v>724888.09942744987</v>
      </c>
      <c r="O200" s="20">
        <v>2.1640881763527058</v>
      </c>
      <c r="P200" s="22">
        <v>0</v>
      </c>
      <c r="Q200" s="23">
        <v>102856.78741391975</v>
      </c>
      <c r="R200" s="23">
        <v>-82.910104765391637</v>
      </c>
      <c r="S200" s="23">
        <v>-954.87569027302004</v>
      </c>
      <c r="T200" s="23">
        <v>101819.00161888133</v>
      </c>
      <c r="U200" s="23">
        <v>0</v>
      </c>
      <c r="V200" s="23">
        <v>101819.00161888133</v>
      </c>
      <c r="W200" s="20" t="s">
        <v>3920</v>
      </c>
    </row>
    <row r="201" spans="1:23" x14ac:dyDescent="0.25">
      <c r="A201" s="20" t="s">
        <v>6</v>
      </c>
      <c r="B201" s="20" t="s">
        <v>200</v>
      </c>
      <c r="C201" s="21">
        <v>263.68494040725864</v>
      </c>
      <c r="D201" s="21">
        <v>10</v>
      </c>
      <c r="E201" s="21">
        <v>20</v>
      </c>
      <c r="F201" s="21">
        <v>20</v>
      </c>
      <c r="G201" s="21">
        <v>40</v>
      </c>
      <c r="H201" s="21">
        <v>4</v>
      </c>
      <c r="I201" s="21">
        <v>50</v>
      </c>
      <c r="J201" s="21">
        <v>380</v>
      </c>
      <c r="K201" s="21">
        <v>338</v>
      </c>
      <c r="L201" s="21">
        <v>0</v>
      </c>
      <c r="M201" s="22">
        <v>1497</v>
      </c>
      <c r="N201" s="22">
        <v>724888.09942744998</v>
      </c>
      <c r="O201" s="20">
        <v>2.1640881763527058</v>
      </c>
      <c r="P201" s="22">
        <v>0</v>
      </c>
      <c r="Q201" s="23">
        <v>214459.53525063198</v>
      </c>
      <c r="R201" s="23">
        <v>0</v>
      </c>
      <c r="S201" s="23">
        <v>-1992.5510462359271</v>
      </c>
      <c r="T201" s="23">
        <v>212466.98420439605</v>
      </c>
      <c r="U201" s="23">
        <v>0</v>
      </c>
      <c r="V201" s="23">
        <v>212466.98420439605</v>
      </c>
      <c r="W201" s="20" t="s">
        <v>3920</v>
      </c>
    </row>
    <row r="202" spans="1:23" x14ac:dyDescent="0.25">
      <c r="A202" s="20" t="s">
        <v>6</v>
      </c>
      <c r="B202" s="20" t="s">
        <v>202</v>
      </c>
      <c r="C202" s="21">
        <v>584.26455675301281</v>
      </c>
      <c r="D202" s="21">
        <v>45</v>
      </c>
      <c r="E202" s="21">
        <v>25</v>
      </c>
      <c r="F202" s="21">
        <v>25</v>
      </c>
      <c r="G202" s="21">
        <v>105</v>
      </c>
      <c r="H202" s="21">
        <v>20</v>
      </c>
      <c r="I202" s="21">
        <v>95</v>
      </c>
      <c r="J202" s="21">
        <v>729</v>
      </c>
      <c r="K202" s="21">
        <v>698</v>
      </c>
      <c r="L202" s="21">
        <v>0</v>
      </c>
      <c r="M202" s="22">
        <v>1497</v>
      </c>
      <c r="N202" s="22">
        <v>724888.09942744987</v>
      </c>
      <c r="O202" s="20">
        <v>2.1640881763527058</v>
      </c>
      <c r="P202" s="22">
        <v>0</v>
      </c>
      <c r="Q202" s="23">
        <v>550148.93533472926</v>
      </c>
      <c r="R202" s="23">
        <v>-870.30562051381423</v>
      </c>
      <c r="S202" s="23">
        <v>-5103.3669686592821</v>
      </c>
      <c r="T202" s="23">
        <v>544175.26274555607</v>
      </c>
      <c r="U202" s="23">
        <v>0</v>
      </c>
      <c r="V202" s="23">
        <v>544175.26274555607</v>
      </c>
      <c r="W202" s="20" t="s">
        <v>3920</v>
      </c>
    </row>
    <row r="203" spans="1:23" x14ac:dyDescent="0.25">
      <c r="A203" s="20" t="s">
        <v>6</v>
      </c>
      <c r="B203" s="20" t="s">
        <v>204</v>
      </c>
      <c r="C203" s="21">
        <v>256.43348202283846</v>
      </c>
      <c r="D203" s="21">
        <v>10</v>
      </c>
      <c r="E203" s="21">
        <v>15</v>
      </c>
      <c r="F203" s="21">
        <v>20</v>
      </c>
      <c r="G203" s="21">
        <v>30</v>
      </c>
      <c r="H203" s="21">
        <v>4</v>
      </c>
      <c r="I203" s="21">
        <v>45</v>
      </c>
      <c r="J203" s="21">
        <v>266</v>
      </c>
      <c r="K203" s="21">
        <v>253</v>
      </c>
      <c r="L203" s="21">
        <v>0</v>
      </c>
      <c r="M203" s="22">
        <v>1884</v>
      </c>
      <c r="N203" s="22">
        <v>776034.09568439994</v>
      </c>
      <c r="O203" s="20">
        <v>2.1640881763527058</v>
      </c>
      <c r="P203" s="22">
        <v>0</v>
      </c>
      <c r="Q203" s="23">
        <v>188771.40305154258</v>
      </c>
      <c r="R203" s="23">
        <v>-637.6237566036724</v>
      </c>
      <c r="S203" s="23">
        <v>-1747.957526478622</v>
      </c>
      <c r="T203" s="23">
        <v>186385.8217684603</v>
      </c>
      <c r="U203" s="23">
        <v>0</v>
      </c>
      <c r="V203" s="23">
        <v>186385.8217684603</v>
      </c>
      <c r="W203" s="20" t="s">
        <v>3920</v>
      </c>
    </row>
    <row r="204" spans="1:23" x14ac:dyDescent="0.25">
      <c r="A204" s="20" t="s">
        <v>6</v>
      </c>
      <c r="B204" s="20" t="s">
        <v>205</v>
      </c>
      <c r="C204" s="21">
        <v>1905.6086175942548</v>
      </c>
      <c r="D204" s="21">
        <v>175</v>
      </c>
      <c r="E204" s="21">
        <v>115</v>
      </c>
      <c r="F204" s="21">
        <v>165</v>
      </c>
      <c r="G204" s="21">
        <v>55</v>
      </c>
      <c r="H204" s="21">
        <v>150</v>
      </c>
      <c r="I204" s="21">
        <v>429</v>
      </c>
      <c r="J204" s="21">
        <v>4521</v>
      </c>
      <c r="K204" s="21">
        <v>3834</v>
      </c>
      <c r="L204" s="21">
        <v>1000.34</v>
      </c>
      <c r="M204" s="22">
        <v>1466</v>
      </c>
      <c r="N204" s="22">
        <v>615771.15305999992</v>
      </c>
      <c r="O204" s="20">
        <v>2.1640881763527058</v>
      </c>
      <c r="P204" s="22">
        <v>582023.5069126297</v>
      </c>
      <c r="Q204" s="23">
        <v>860569.27068420453</v>
      </c>
      <c r="R204" s="23">
        <v>-1289.8802703775468</v>
      </c>
      <c r="S204" s="23">
        <v>-12123.173778606124</v>
      </c>
      <c r="T204" s="23">
        <v>1429179.7235478507</v>
      </c>
      <c r="U204" s="23">
        <v>0</v>
      </c>
      <c r="V204" s="23">
        <v>1429179.7235478507</v>
      </c>
      <c r="W204" s="20" t="s">
        <v>3919</v>
      </c>
    </row>
    <row r="205" spans="1:23" x14ac:dyDescent="0.25">
      <c r="A205" s="20" t="s">
        <v>6</v>
      </c>
      <c r="B205" s="20" t="s">
        <v>206</v>
      </c>
      <c r="C205" s="21">
        <v>166</v>
      </c>
      <c r="D205" s="21">
        <v>6.6605411016936369</v>
      </c>
      <c r="E205" s="21">
        <v>3.3302705508468184</v>
      </c>
      <c r="F205" s="21">
        <v>9.9908116525404562</v>
      </c>
      <c r="G205" s="21">
        <v>11.655946927963866</v>
      </c>
      <c r="H205" s="21">
        <v>4.1628381885585233</v>
      </c>
      <c r="I205" s="21">
        <v>19.981623305080909</v>
      </c>
      <c r="J205" s="21">
        <v>83</v>
      </c>
      <c r="K205" s="21">
        <v>26</v>
      </c>
      <c r="L205" s="21">
        <v>0</v>
      </c>
      <c r="M205" s="22">
        <v>1396.8536674479471</v>
      </c>
      <c r="N205" s="22">
        <v>615771.15305999992</v>
      </c>
      <c r="O205" s="20">
        <v>2.1640881763527058</v>
      </c>
      <c r="P205" s="22">
        <v>0</v>
      </c>
      <c r="Q205" s="23">
        <v>64173</v>
      </c>
      <c r="R205" s="23">
        <v>-58.054416849220488</v>
      </c>
      <c r="S205" s="23">
        <v>0</v>
      </c>
      <c r="T205" s="23">
        <v>64114.94558315078</v>
      </c>
      <c r="U205" s="23">
        <v>0</v>
      </c>
      <c r="V205" s="23">
        <v>64114.94558315078</v>
      </c>
      <c r="W205" s="20" t="s">
        <v>3919</v>
      </c>
    </row>
    <row r="206" spans="1:23" x14ac:dyDescent="0.25">
      <c r="A206" s="20" t="s">
        <v>6</v>
      </c>
      <c r="B206" s="20" t="s">
        <v>207</v>
      </c>
      <c r="C206" s="21">
        <v>75.562160368141591</v>
      </c>
      <c r="D206" s="21">
        <v>10</v>
      </c>
      <c r="E206" s="21">
        <v>4</v>
      </c>
      <c r="F206" s="21">
        <v>10</v>
      </c>
      <c r="G206" s="21">
        <v>20</v>
      </c>
      <c r="H206" s="21">
        <v>4</v>
      </c>
      <c r="I206" s="21">
        <v>24</v>
      </c>
      <c r="J206" s="21">
        <v>126</v>
      </c>
      <c r="K206" s="21">
        <v>111</v>
      </c>
      <c r="L206" s="21">
        <v>0</v>
      </c>
      <c r="M206" s="22">
        <v>1957</v>
      </c>
      <c r="N206" s="22">
        <v>724888.09942744987</v>
      </c>
      <c r="O206" s="20">
        <v>2.1640881763527058</v>
      </c>
      <c r="P206" s="22">
        <v>0</v>
      </c>
      <c r="Q206" s="23">
        <v>110960.73511716737</v>
      </c>
      <c r="R206" s="23">
        <v>0</v>
      </c>
      <c r="S206" s="23">
        <v>-1030.9400726362335</v>
      </c>
      <c r="T206" s="23">
        <v>109929.79504453113</v>
      </c>
      <c r="U206" s="23">
        <v>0</v>
      </c>
      <c r="V206" s="23">
        <v>109929.79504453113</v>
      </c>
      <c r="W206" s="20" t="s">
        <v>3920</v>
      </c>
    </row>
    <row r="207" spans="1:23" x14ac:dyDescent="0.25">
      <c r="A207" s="20" t="s">
        <v>6</v>
      </c>
      <c r="B207" s="20" t="s">
        <v>208</v>
      </c>
      <c r="C207" s="21">
        <v>2.0864385648982001E-4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131</v>
      </c>
      <c r="K207" s="21">
        <v>68</v>
      </c>
      <c r="L207" s="21">
        <v>0</v>
      </c>
      <c r="M207" s="22">
        <v>1497</v>
      </c>
      <c r="N207" s="22">
        <v>724888.09942744987</v>
      </c>
      <c r="O207" s="20">
        <v>2.1640881763527058</v>
      </c>
      <c r="P207" s="22">
        <v>0</v>
      </c>
      <c r="Q207" s="23">
        <v>64173</v>
      </c>
      <c r="R207" s="23">
        <v>0</v>
      </c>
      <c r="S207" s="23">
        <v>0</v>
      </c>
      <c r="T207" s="23">
        <v>64173</v>
      </c>
      <c r="U207" s="23">
        <v>0</v>
      </c>
      <c r="V207" s="23">
        <v>64173</v>
      </c>
      <c r="W207" s="20" t="s">
        <v>3920</v>
      </c>
    </row>
    <row r="208" spans="1:23" x14ac:dyDescent="0.25">
      <c r="A208" s="20" t="s">
        <v>6</v>
      </c>
      <c r="B208" s="20" t="s">
        <v>209</v>
      </c>
      <c r="C208" s="21">
        <v>59.803580838323349</v>
      </c>
      <c r="D208" s="21">
        <v>4</v>
      </c>
      <c r="E208" s="21">
        <v>4</v>
      </c>
      <c r="F208" s="21">
        <v>0</v>
      </c>
      <c r="G208" s="21">
        <v>4</v>
      </c>
      <c r="H208" s="21">
        <v>0</v>
      </c>
      <c r="I208" s="21">
        <v>7</v>
      </c>
      <c r="J208" s="21">
        <v>245</v>
      </c>
      <c r="K208" s="21">
        <v>137</v>
      </c>
      <c r="L208" s="21">
        <v>0</v>
      </c>
      <c r="M208" s="22">
        <v>1237</v>
      </c>
      <c r="N208" s="22">
        <v>724888.09942744987</v>
      </c>
      <c r="O208" s="20">
        <v>2.1640881763527058</v>
      </c>
      <c r="P208" s="22">
        <v>0</v>
      </c>
      <c r="Q208" s="23">
        <v>64173</v>
      </c>
      <c r="R208" s="23">
        <v>0</v>
      </c>
      <c r="S208" s="23">
        <v>0</v>
      </c>
      <c r="T208" s="23">
        <v>64173</v>
      </c>
      <c r="U208" s="23">
        <v>0</v>
      </c>
      <c r="V208" s="23">
        <v>64173</v>
      </c>
      <c r="W208" s="20" t="s">
        <v>3920</v>
      </c>
    </row>
    <row r="209" spans="1:23" x14ac:dyDescent="0.25">
      <c r="A209" s="20" t="s">
        <v>6</v>
      </c>
      <c r="B209" s="20" t="s">
        <v>210</v>
      </c>
      <c r="C209" s="21">
        <v>579.88804321928251</v>
      </c>
      <c r="D209" s="21">
        <v>45</v>
      </c>
      <c r="E209" s="21">
        <v>20</v>
      </c>
      <c r="F209" s="21">
        <v>30</v>
      </c>
      <c r="G209" s="21">
        <v>125</v>
      </c>
      <c r="H209" s="21">
        <v>20</v>
      </c>
      <c r="I209" s="21">
        <v>95</v>
      </c>
      <c r="J209" s="21">
        <v>1037</v>
      </c>
      <c r="K209" s="21">
        <v>701</v>
      </c>
      <c r="L209" s="21">
        <v>0</v>
      </c>
      <c r="M209" s="22">
        <v>1497</v>
      </c>
      <c r="N209" s="22">
        <v>724888.09942744987</v>
      </c>
      <c r="O209" s="20">
        <v>2.1640881763527058</v>
      </c>
      <c r="P209" s="22">
        <v>0</v>
      </c>
      <c r="Q209" s="23">
        <v>612528.01777696586</v>
      </c>
      <c r="R209" s="23">
        <v>-311.77515970872139</v>
      </c>
      <c r="S209" s="23">
        <v>-5688.1225324116194</v>
      </c>
      <c r="T209" s="23">
        <v>606528.12008484558</v>
      </c>
      <c r="U209" s="23">
        <v>0</v>
      </c>
      <c r="V209" s="23">
        <v>606528.12008484558</v>
      </c>
      <c r="W209" s="20" t="s">
        <v>3920</v>
      </c>
    </row>
    <row r="210" spans="1:23" x14ac:dyDescent="0.25">
      <c r="A210" s="20" t="s">
        <v>6</v>
      </c>
      <c r="B210" s="20" t="s">
        <v>211</v>
      </c>
      <c r="C210" s="21">
        <v>62.243315657828909</v>
      </c>
      <c r="D210" s="21">
        <v>4</v>
      </c>
      <c r="E210" s="21">
        <v>4</v>
      </c>
      <c r="F210" s="21">
        <v>0</v>
      </c>
      <c r="G210" s="21">
        <v>10</v>
      </c>
      <c r="H210" s="21">
        <v>4</v>
      </c>
      <c r="I210" s="21">
        <v>8</v>
      </c>
      <c r="J210" s="21">
        <v>364</v>
      </c>
      <c r="K210" s="21">
        <v>109</v>
      </c>
      <c r="L210" s="21">
        <v>0</v>
      </c>
      <c r="M210" s="22">
        <v>1072</v>
      </c>
      <c r="N210" s="22">
        <v>724888.09942744987</v>
      </c>
      <c r="O210" s="20">
        <v>2.1640881763527058</v>
      </c>
      <c r="P210" s="22">
        <v>0</v>
      </c>
      <c r="Q210" s="23">
        <v>64173</v>
      </c>
      <c r="R210" s="23">
        <v>0</v>
      </c>
      <c r="S210" s="23">
        <v>0</v>
      </c>
      <c r="T210" s="23">
        <v>64173</v>
      </c>
      <c r="U210" s="23">
        <v>0</v>
      </c>
      <c r="V210" s="23">
        <v>64173</v>
      </c>
      <c r="W210" s="20" t="s">
        <v>3920</v>
      </c>
    </row>
    <row r="211" spans="1:23" x14ac:dyDescent="0.25">
      <c r="A211" s="20" t="s">
        <v>6</v>
      </c>
      <c r="B211" s="20" t="s">
        <v>212</v>
      </c>
      <c r="C211" s="21">
        <v>51.519654796460173</v>
      </c>
      <c r="D211" s="21">
        <v>4</v>
      </c>
      <c r="E211" s="21">
        <v>0</v>
      </c>
      <c r="F211" s="21">
        <v>4</v>
      </c>
      <c r="G211" s="21">
        <v>10</v>
      </c>
      <c r="H211" s="21">
        <v>0</v>
      </c>
      <c r="I211" s="21">
        <v>8</v>
      </c>
      <c r="J211" s="21">
        <v>63</v>
      </c>
      <c r="K211" s="21">
        <v>39</v>
      </c>
      <c r="L211" s="21">
        <v>0</v>
      </c>
      <c r="M211" s="22">
        <v>1957</v>
      </c>
      <c r="N211" s="22">
        <v>776034.09568439994</v>
      </c>
      <c r="O211" s="20">
        <v>2.1640881763527058</v>
      </c>
      <c r="P211" s="22">
        <v>0</v>
      </c>
      <c r="Q211" s="23">
        <v>64173</v>
      </c>
      <c r="R211" s="23">
        <v>0</v>
      </c>
      <c r="S211" s="23">
        <v>0</v>
      </c>
      <c r="T211" s="23">
        <v>64173</v>
      </c>
      <c r="U211" s="23">
        <v>0</v>
      </c>
      <c r="V211" s="23">
        <v>64173</v>
      </c>
      <c r="W211" s="20" t="s">
        <v>3920</v>
      </c>
    </row>
    <row r="212" spans="1:23" x14ac:dyDescent="0.25">
      <c r="A212" s="20" t="s">
        <v>6</v>
      </c>
      <c r="B212" s="20" t="s">
        <v>203</v>
      </c>
      <c r="C212" s="21">
        <v>807.9274565883818</v>
      </c>
      <c r="D212" s="21">
        <v>78.189332051898134</v>
      </c>
      <c r="E212" s="21">
        <v>10.910139356078808</v>
      </c>
      <c r="F212" s="21">
        <v>48.64103796251802</v>
      </c>
      <c r="G212" s="21">
        <v>47.277270543008171</v>
      </c>
      <c r="H212" s="21">
        <v>38.640076886112446</v>
      </c>
      <c r="I212" s="21">
        <v>137.74050937049498</v>
      </c>
      <c r="J212" s="21">
        <v>1379</v>
      </c>
      <c r="K212" s="21">
        <v>1892</v>
      </c>
      <c r="L212" s="21">
        <v>0</v>
      </c>
      <c r="M212" s="22">
        <v>1812</v>
      </c>
      <c r="N212" s="22">
        <v>615771.15305999992</v>
      </c>
      <c r="O212" s="20">
        <v>2.1640881763527058</v>
      </c>
      <c r="P212" s="22">
        <v>0</v>
      </c>
      <c r="Q212" s="23">
        <v>336920.37791300646</v>
      </c>
      <c r="R212" s="23">
        <v>-380.39031730415235</v>
      </c>
      <c r="S212" s="23">
        <v>-3126.8048007301945</v>
      </c>
      <c r="T212" s="23">
        <v>333413.18279497209</v>
      </c>
      <c r="U212" s="23">
        <v>0</v>
      </c>
      <c r="V212" s="23">
        <v>333413.18279497209</v>
      </c>
      <c r="W212" s="20" t="s">
        <v>3919</v>
      </c>
    </row>
    <row r="213" spans="1:23" x14ac:dyDescent="0.25">
      <c r="A213" s="20" t="s">
        <v>6</v>
      </c>
      <c r="B213" s="20" t="s">
        <v>213</v>
      </c>
      <c r="C213" s="21">
        <v>23.547117138180969</v>
      </c>
      <c r="D213" s="21">
        <v>8</v>
      </c>
      <c r="E213" s="21">
        <v>0</v>
      </c>
      <c r="F213" s="21">
        <v>4</v>
      </c>
      <c r="G213" s="21">
        <v>8</v>
      </c>
      <c r="H213" s="21">
        <v>4</v>
      </c>
      <c r="I213" s="21">
        <v>12</v>
      </c>
      <c r="J213" s="21">
        <v>42</v>
      </c>
      <c r="K213" s="21">
        <v>21</v>
      </c>
      <c r="L213" s="21">
        <v>0</v>
      </c>
      <c r="M213" s="22">
        <v>1072</v>
      </c>
      <c r="N213" s="22">
        <v>776034.09568439994</v>
      </c>
      <c r="O213" s="20">
        <v>2.1640881763527058</v>
      </c>
      <c r="P213" s="22">
        <v>0</v>
      </c>
      <c r="Q213" s="23">
        <v>64173</v>
      </c>
      <c r="R213" s="23">
        <v>0</v>
      </c>
      <c r="S213" s="23">
        <v>0</v>
      </c>
      <c r="T213" s="23">
        <v>64173</v>
      </c>
      <c r="U213" s="23">
        <v>0</v>
      </c>
      <c r="V213" s="23">
        <v>64173</v>
      </c>
      <c r="W213" s="20" t="s">
        <v>3919</v>
      </c>
    </row>
    <row r="214" spans="1:23" x14ac:dyDescent="0.25">
      <c r="A214" s="20" t="s">
        <v>6</v>
      </c>
      <c r="B214" s="20" t="s">
        <v>214</v>
      </c>
      <c r="C214" s="21">
        <v>131.28634493023256</v>
      </c>
      <c r="D214" s="21">
        <v>4</v>
      </c>
      <c r="E214" s="21">
        <v>14</v>
      </c>
      <c r="F214" s="21">
        <v>4</v>
      </c>
      <c r="G214" s="21">
        <v>4</v>
      </c>
      <c r="H214" s="21">
        <v>8</v>
      </c>
      <c r="I214" s="21">
        <v>22</v>
      </c>
      <c r="J214" s="21">
        <v>169</v>
      </c>
      <c r="K214" s="21">
        <v>124</v>
      </c>
      <c r="L214" s="21">
        <v>0</v>
      </c>
      <c r="M214" s="22">
        <v>1309</v>
      </c>
      <c r="N214" s="22">
        <v>724888.09942744987</v>
      </c>
      <c r="O214" s="20">
        <v>2.1640881763527058</v>
      </c>
      <c r="P214" s="22">
        <v>0</v>
      </c>
      <c r="Q214" s="23">
        <v>64173</v>
      </c>
      <c r="R214" s="23">
        <v>0</v>
      </c>
      <c r="S214" s="23">
        <v>0</v>
      </c>
      <c r="T214" s="23">
        <v>64173</v>
      </c>
      <c r="U214" s="23">
        <v>0</v>
      </c>
      <c r="V214" s="23">
        <v>64173</v>
      </c>
      <c r="W214" s="20" t="s">
        <v>3919</v>
      </c>
    </row>
    <row r="215" spans="1:23" x14ac:dyDescent="0.25">
      <c r="A215" s="20" t="s">
        <v>6</v>
      </c>
      <c r="B215" s="20" t="s">
        <v>215</v>
      </c>
      <c r="C215" s="21">
        <v>200.87615507753875</v>
      </c>
      <c r="D215" s="21">
        <v>15</v>
      </c>
      <c r="E215" s="21">
        <v>10</v>
      </c>
      <c r="F215" s="21">
        <v>15</v>
      </c>
      <c r="G215" s="21">
        <v>35</v>
      </c>
      <c r="H215" s="21">
        <v>4</v>
      </c>
      <c r="I215" s="21">
        <v>40</v>
      </c>
      <c r="J215" s="21">
        <v>1014</v>
      </c>
      <c r="K215" s="21">
        <v>183</v>
      </c>
      <c r="L215" s="21">
        <v>0</v>
      </c>
      <c r="M215" s="22">
        <v>1072</v>
      </c>
      <c r="N215" s="22">
        <v>776034.09568439994</v>
      </c>
      <c r="O215" s="20">
        <v>2.1640881763527058</v>
      </c>
      <c r="P215" s="22">
        <v>0</v>
      </c>
      <c r="Q215" s="23">
        <v>197932.77219069476</v>
      </c>
      <c r="R215" s="23">
        <v>0</v>
      </c>
      <c r="S215" s="23">
        <v>-1839.0003123527893</v>
      </c>
      <c r="T215" s="23">
        <v>196093.77187834197</v>
      </c>
      <c r="U215" s="23">
        <v>0</v>
      </c>
      <c r="V215" s="23">
        <v>196093.77187834197</v>
      </c>
      <c r="W215" s="20" t="s">
        <v>3920</v>
      </c>
    </row>
    <row r="216" spans="1:23" x14ac:dyDescent="0.25">
      <c r="A216" s="20" t="s">
        <v>6</v>
      </c>
      <c r="B216" s="20" t="s">
        <v>239</v>
      </c>
      <c r="C216" s="21">
        <v>21.351148429925519</v>
      </c>
      <c r="D216" s="21">
        <v>2.0663142719846226</v>
      </c>
      <c r="E216" s="21">
        <v>0.28832292167227291</v>
      </c>
      <c r="F216" s="21">
        <v>1.2854396924555502</v>
      </c>
      <c r="G216" s="21">
        <v>1.249399327246516</v>
      </c>
      <c r="H216" s="21">
        <v>1.0211436809226333</v>
      </c>
      <c r="I216" s="21">
        <v>3.6400768861124453</v>
      </c>
      <c r="J216" s="21">
        <v>432</v>
      </c>
      <c r="K216" s="21">
        <v>50</v>
      </c>
      <c r="L216" s="21">
        <v>0</v>
      </c>
      <c r="M216" s="22">
        <v>1812</v>
      </c>
      <c r="N216" s="22">
        <v>724888.09942744998</v>
      </c>
      <c r="O216" s="20">
        <v>2.1640881763527058</v>
      </c>
      <c r="P216" s="22">
        <v>0</v>
      </c>
      <c r="Q216" s="23">
        <v>64173</v>
      </c>
      <c r="R216" s="23">
        <v>0</v>
      </c>
      <c r="S216" s="23">
        <v>0</v>
      </c>
      <c r="T216" s="23">
        <v>64173</v>
      </c>
      <c r="U216" s="23">
        <v>0</v>
      </c>
      <c r="V216" s="23">
        <v>64173</v>
      </c>
      <c r="W216" s="20" t="s">
        <v>3919</v>
      </c>
    </row>
    <row r="217" spans="1:23" x14ac:dyDescent="0.25">
      <c r="A217" s="20" t="s">
        <v>6</v>
      </c>
      <c r="B217" s="20" t="s">
        <v>216</v>
      </c>
      <c r="C217" s="21">
        <v>55.208261224489796</v>
      </c>
      <c r="D217" s="21">
        <v>0</v>
      </c>
      <c r="E217" s="21">
        <v>4</v>
      </c>
      <c r="F217" s="21">
        <v>10</v>
      </c>
      <c r="G217" s="21">
        <v>4</v>
      </c>
      <c r="H217" s="21">
        <v>0</v>
      </c>
      <c r="I217" s="21">
        <v>12</v>
      </c>
      <c r="J217" s="21">
        <v>90</v>
      </c>
      <c r="K217" s="21">
        <v>85</v>
      </c>
      <c r="L217" s="21">
        <v>0</v>
      </c>
      <c r="M217" s="22">
        <v>1294</v>
      </c>
      <c r="N217" s="22">
        <v>615771.15305999992</v>
      </c>
      <c r="O217" s="20">
        <v>2.1640881763527058</v>
      </c>
      <c r="P217" s="22">
        <v>0</v>
      </c>
      <c r="Q217" s="23">
        <v>64173</v>
      </c>
      <c r="R217" s="23">
        <v>0</v>
      </c>
      <c r="S217" s="23">
        <v>0</v>
      </c>
      <c r="T217" s="23">
        <v>64173</v>
      </c>
      <c r="U217" s="23">
        <v>0</v>
      </c>
      <c r="V217" s="23">
        <v>64173</v>
      </c>
      <c r="W217" s="20" t="s">
        <v>3920</v>
      </c>
    </row>
    <row r="218" spans="1:23" x14ac:dyDescent="0.25">
      <c r="A218" s="20" t="s">
        <v>6</v>
      </c>
      <c r="B218" s="20" t="s">
        <v>217</v>
      </c>
      <c r="C218" s="21">
        <v>106.24986122448979</v>
      </c>
      <c r="D218" s="21">
        <v>10</v>
      </c>
      <c r="E218" s="21">
        <v>4</v>
      </c>
      <c r="F218" s="21">
        <v>0</v>
      </c>
      <c r="G218" s="21">
        <v>0</v>
      </c>
      <c r="H218" s="21">
        <v>0</v>
      </c>
      <c r="I218" s="21">
        <v>11</v>
      </c>
      <c r="J218" s="21">
        <v>147</v>
      </c>
      <c r="K218" s="21">
        <v>159</v>
      </c>
      <c r="L218" s="21">
        <v>0</v>
      </c>
      <c r="M218" s="22">
        <v>1294</v>
      </c>
      <c r="N218" s="22">
        <v>615771.15305999992</v>
      </c>
      <c r="O218" s="20">
        <v>2.1640881763527058</v>
      </c>
      <c r="P218" s="22">
        <v>0</v>
      </c>
      <c r="Q218" s="23">
        <v>64173</v>
      </c>
      <c r="R218" s="23">
        <v>0</v>
      </c>
      <c r="S218" s="23">
        <v>0</v>
      </c>
      <c r="T218" s="23">
        <v>64173</v>
      </c>
      <c r="U218" s="23">
        <v>0</v>
      </c>
      <c r="V218" s="23">
        <v>64173</v>
      </c>
      <c r="W218" s="20" t="s">
        <v>3920</v>
      </c>
    </row>
    <row r="219" spans="1:23" x14ac:dyDescent="0.25">
      <c r="A219" s="20" t="s">
        <v>6</v>
      </c>
      <c r="B219" s="20" t="s">
        <v>220</v>
      </c>
      <c r="C219" s="21">
        <v>2.829241620810405</v>
      </c>
      <c r="D219" s="21">
        <v>0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2</v>
      </c>
      <c r="K219" s="21">
        <v>3</v>
      </c>
      <c r="L219" s="21">
        <v>0</v>
      </c>
      <c r="M219" s="22">
        <v>1072</v>
      </c>
      <c r="N219" s="22">
        <v>776034.09568439994</v>
      </c>
      <c r="O219" s="20">
        <v>2.1640881763527058</v>
      </c>
      <c r="P219" s="22">
        <v>0</v>
      </c>
      <c r="Q219" s="23">
        <v>64173</v>
      </c>
      <c r="R219" s="23">
        <v>0</v>
      </c>
      <c r="S219" s="23">
        <v>0</v>
      </c>
      <c r="T219" s="23">
        <v>64173</v>
      </c>
      <c r="U219" s="23">
        <v>0</v>
      </c>
      <c r="V219" s="23">
        <v>64173</v>
      </c>
      <c r="W219" s="20" t="s">
        <v>3920</v>
      </c>
    </row>
    <row r="220" spans="1:23" x14ac:dyDescent="0.25">
      <c r="A220" s="20" t="s">
        <v>6</v>
      </c>
      <c r="B220" s="20" t="s">
        <v>219</v>
      </c>
      <c r="C220" s="21">
        <v>240.70824435517383</v>
      </c>
      <c r="D220" s="21">
        <v>20</v>
      </c>
      <c r="E220" s="21">
        <v>10</v>
      </c>
      <c r="F220" s="21">
        <v>15</v>
      </c>
      <c r="G220" s="21">
        <v>50</v>
      </c>
      <c r="H220" s="21">
        <v>4</v>
      </c>
      <c r="I220" s="21">
        <v>45</v>
      </c>
      <c r="J220" s="21">
        <v>202</v>
      </c>
      <c r="K220" s="21">
        <v>312</v>
      </c>
      <c r="L220" s="21">
        <v>0</v>
      </c>
      <c r="M220" s="22">
        <v>1497</v>
      </c>
      <c r="N220" s="22">
        <v>724888.09942744987</v>
      </c>
      <c r="O220" s="20">
        <v>2.1640881763527058</v>
      </c>
      <c r="P220" s="22">
        <v>0</v>
      </c>
      <c r="Q220" s="23">
        <v>241682.41778048381</v>
      </c>
      <c r="R220" s="23">
        <v>0</v>
      </c>
      <c r="S220" s="23">
        <v>-2245.4798003853844</v>
      </c>
      <c r="T220" s="23">
        <v>239436.93798009842</v>
      </c>
      <c r="U220" s="23">
        <v>0</v>
      </c>
      <c r="V220" s="23">
        <v>239436.93798009842</v>
      </c>
      <c r="W220" s="20" t="s">
        <v>3920</v>
      </c>
    </row>
    <row r="221" spans="1:23" x14ac:dyDescent="0.25">
      <c r="A221" s="20" t="s">
        <v>6</v>
      </c>
      <c r="B221" s="20" t="s">
        <v>221</v>
      </c>
      <c r="C221" s="21">
        <v>124.05477222898904</v>
      </c>
      <c r="D221" s="21">
        <v>20</v>
      </c>
      <c r="E221" s="21">
        <v>15</v>
      </c>
      <c r="F221" s="21">
        <v>4</v>
      </c>
      <c r="G221" s="21">
        <v>40</v>
      </c>
      <c r="H221" s="21">
        <v>0</v>
      </c>
      <c r="I221" s="21">
        <v>39</v>
      </c>
      <c r="J221" s="21">
        <v>281</v>
      </c>
      <c r="K221" s="21">
        <v>109</v>
      </c>
      <c r="L221" s="21">
        <v>0</v>
      </c>
      <c r="M221" s="22">
        <v>1309</v>
      </c>
      <c r="N221" s="22">
        <v>724888.09942744987</v>
      </c>
      <c r="O221" s="20">
        <v>2.1640881763527058</v>
      </c>
      <c r="P221" s="22">
        <v>0</v>
      </c>
      <c r="Q221" s="23">
        <v>185160.84397955023</v>
      </c>
      <c r="R221" s="23">
        <v>0</v>
      </c>
      <c r="S221" s="23">
        <v>-1720.3358804364138</v>
      </c>
      <c r="T221" s="23">
        <v>183440.50809911382</v>
      </c>
      <c r="U221" s="23">
        <v>0</v>
      </c>
      <c r="V221" s="23">
        <v>183440.50809911382</v>
      </c>
      <c r="W221" s="20" t="s">
        <v>3920</v>
      </c>
    </row>
    <row r="222" spans="1:23" x14ac:dyDescent="0.25">
      <c r="A222" s="20" t="s">
        <v>6</v>
      </c>
      <c r="B222" s="20" t="s">
        <v>223</v>
      </c>
      <c r="C222" s="21">
        <v>689.39522689655166</v>
      </c>
      <c r="D222" s="21">
        <v>45</v>
      </c>
      <c r="E222" s="21">
        <v>45</v>
      </c>
      <c r="F222" s="21">
        <v>55</v>
      </c>
      <c r="G222" s="21">
        <v>90</v>
      </c>
      <c r="H222" s="21">
        <v>20</v>
      </c>
      <c r="I222" s="21">
        <v>145</v>
      </c>
      <c r="J222" s="21">
        <v>915</v>
      </c>
      <c r="K222" s="21">
        <v>808</v>
      </c>
      <c r="L222" s="21">
        <v>0</v>
      </c>
      <c r="M222" s="22">
        <v>1282</v>
      </c>
      <c r="N222" s="22">
        <v>724888.09942744987</v>
      </c>
      <c r="O222" s="20">
        <v>2.1640881763527058</v>
      </c>
      <c r="P222" s="22">
        <v>0</v>
      </c>
      <c r="Q222" s="23">
        <v>565042.23010876356</v>
      </c>
      <c r="R222" s="23">
        <v>0</v>
      </c>
      <c r="S222" s="23">
        <v>-5249.827131514221</v>
      </c>
      <c r="T222" s="23">
        <v>559792.40297724935</v>
      </c>
      <c r="U222" s="23">
        <v>0</v>
      </c>
      <c r="V222" s="23">
        <v>559792.40297724935</v>
      </c>
      <c r="W222" s="20" t="s">
        <v>3920</v>
      </c>
    </row>
    <row r="223" spans="1:23" x14ac:dyDescent="0.25">
      <c r="A223" s="20" t="s">
        <v>6</v>
      </c>
      <c r="B223" s="20" t="s">
        <v>225</v>
      </c>
      <c r="C223" s="21">
        <v>405.28795106548671</v>
      </c>
      <c r="D223" s="21">
        <v>35</v>
      </c>
      <c r="E223" s="21">
        <v>10</v>
      </c>
      <c r="F223" s="21">
        <v>10</v>
      </c>
      <c r="G223" s="21">
        <v>60</v>
      </c>
      <c r="H223" s="21">
        <v>10</v>
      </c>
      <c r="I223" s="21">
        <v>55</v>
      </c>
      <c r="J223" s="21">
        <v>464</v>
      </c>
      <c r="K223" s="21">
        <v>504</v>
      </c>
      <c r="L223" s="21">
        <v>0</v>
      </c>
      <c r="M223" s="22">
        <v>1957</v>
      </c>
      <c r="N223" s="22">
        <v>724888.09942744987</v>
      </c>
      <c r="O223" s="20">
        <v>2.1640881763527058</v>
      </c>
      <c r="P223" s="22">
        <v>0</v>
      </c>
      <c r="Q223" s="23">
        <v>317433.20286612812</v>
      </c>
      <c r="R223" s="23">
        <v>-275.0827285146666</v>
      </c>
      <c r="S223" s="23">
        <v>-2946.7271919799578</v>
      </c>
      <c r="T223" s="23">
        <v>314211.3929456335</v>
      </c>
      <c r="U223" s="23">
        <v>0</v>
      </c>
      <c r="V223" s="23">
        <v>314211.3929456335</v>
      </c>
      <c r="W223" s="20" t="s">
        <v>3920</v>
      </c>
    </row>
    <row r="224" spans="1:23" x14ac:dyDescent="0.25">
      <c r="A224" s="20" t="s">
        <v>6</v>
      </c>
      <c r="B224" s="20" t="s">
        <v>226</v>
      </c>
      <c r="C224" s="21">
        <v>420.17140689557516</v>
      </c>
      <c r="D224" s="21">
        <v>55</v>
      </c>
      <c r="E224" s="21">
        <v>45</v>
      </c>
      <c r="F224" s="21">
        <v>25</v>
      </c>
      <c r="G224" s="21">
        <v>130</v>
      </c>
      <c r="H224" s="21">
        <v>10</v>
      </c>
      <c r="I224" s="21">
        <v>125</v>
      </c>
      <c r="J224" s="21">
        <v>602</v>
      </c>
      <c r="K224" s="21">
        <v>425</v>
      </c>
      <c r="L224" s="21">
        <v>0</v>
      </c>
      <c r="M224" s="22">
        <v>1957</v>
      </c>
      <c r="N224" s="22">
        <v>724888.09942744987</v>
      </c>
      <c r="O224" s="20">
        <v>2.1640881763527058</v>
      </c>
      <c r="P224" s="22">
        <v>0</v>
      </c>
      <c r="Q224" s="23">
        <v>627012.00454296288</v>
      </c>
      <c r="R224" s="23">
        <v>-789.72790732059411</v>
      </c>
      <c r="S224" s="23">
        <v>-5818.2530845660604</v>
      </c>
      <c r="T224" s="23">
        <v>620404.02355107618</v>
      </c>
      <c r="U224" s="23">
        <v>0</v>
      </c>
      <c r="V224" s="23">
        <v>620404.02355107618</v>
      </c>
      <c r="W224" s="20" t="s">
        <v>3920</v>
      </c>
    </row>
    <row r="225" spans="1:23" x14ac:dyDescent="0.25">
      <c r="A225" s="20" t="s">
        <v>6</v>
      </c>
      <c r="B225" s="20" t="s">
        <v>227</v>
      </c>
      <c r="C225" s="21">
        <v>353.76829626902656</v>
      </c>
      <c r="D225" s="21">
        <v>35</v>
      </c>
      <c r="E225" s="21">
        <v>20</v>
      </c>
      <c r="F225" s="21">
        <v>10</v>
      </c>
      <c r="G225" s="21">
        <v>65</v>
      </c>
      <c r="H225" s="21">
        <v>4</v>
      </c>
      <c r="I225" s="21">
        <v>65</v>
      </c>
      <c r="J225" s="21">
        <v>350</v>
      </c>
      <c r="K225" s="21">
        <v>350</v>
      </c>
      <c r="L225" s="21">
        <v>0</v>
      </c>
      <c r="M225" s="22">
        <v>1957</v>
      </c>
      <c r="N225" s="22">
        <v>724888.09942744987</v>
      </c>
      <c r="O225" s="20">
        <v>2.1640881763527058</v>
      </c>
      <c r="P225" s="22">
        <v>0</v>
      </c>
      <c r="Q225" s="23">
        <v>323383.26745196758</v>
      </c>
      <c r="R225" s="23">
        <v>-18.696881798184187</v>
      </c>
      <c r="S225" s="23">
        <v>-3004.3915401207296</v>
      </c>
      <c r="T225" s="23">
        <v>320360.17903004866</v>
      </c>
      <c r="U225" s="23">
        <v>0</v>
      </c>
      <c r="V225" s="23">
        <v>320360.17903004866</v>
      </c>
      <c r="W225" s="20" t="s">
        <v>3920</v>
      </c>
    </row>
    <row r="226" spans="1:23" x14ac:dyDescent="0.25">
      <c r="A226" s="20" t="s">
        <v>6</v>
      </c>
      <c r="B226" s="20" t="s">
        <v>228</v>
      </c>
      <c r="C226" s="21">
        <v>75.757717241379297</v>
      </c>
      <c r="D226" s="21">
        <v>15</v>
      </c>
      <c r="E226" s="21">
        <v>4</v>
      </c>
      <c r="F226" s="21">
        <v>0</v>
      </c>
      <c r="G226" s="21">
        <v>20</v>
      </c>
      <c r="H226" s="21">
        <v>4</v>
      </c>
      <c r="I226" s="21">
        <v>19</v>
      </c>
      <c r="J226" s="21">
        <v>96</v>
      </c>
      <c r="K226" s="21">
        <v>70</v>
      </c>
      <c r="L226" s="21">
        <v>0</v>
      </c>
      <c r="M226" s="22">
        <v>1282</v>
      </c>
      <c r="N226" s="22">
        <v>724888.09942744987</v>
      </c>
      <c r="O226" s="20">
        <v>2.1640881763527058</v>
      </c>
      <c r="P226" s="22">
        <v>0</v>
      </c>
      <c r="Q226" s="23">
        <v>107317.04452560014</v>
      </c>
      <c r="R226" s="23">
        <v>-138.87431188005726</v>
      </c>
      <c r="S226" s="23">
        <v>-995.79612976136434</v>
      </c>
      <c r="T226" s="23">
        <v>106182.37408395871</v>
      </c>
      <c r="U226" s="23">
        <v>0</v>
      </c>
      <c r="V226" s="23">
        <v>106182.37408395871</v>
      </c>
      <c r="W226" s="20" t="s">
        <v>3920</v>
      </c>
    </row>
    <row r="227" spans="1:23" x14ac:dyDescent="0.25">
      <c r="A227" s="20" t="s">
        <v>6</v>
      </c>
      <c r="B227" s="20" t="s">
        <v>229</v>
      </c>
      <c r="C227" s="21">
        <v>180.0185391725139</v>
      </c>
      <c r="D227" s="21">
        <v>35</v>
      </c>
      <c r="E227" s="21">
        <v>10</v>
      </c>
      <c r="F227" s="21">
        <v>35</v>
      </c>
      <c r="G227" s="21">
        <v>25</v>
      </c>
      <c r="H227" s="21">
        <v>15</v>
      </c>
      <c r="I227" s="21">
        <v>80</v>
      </c>
      <c r="J227" s="21">
        <v>674</v>
      </c>
      <c r="K227" s="21">
        <v>185</v>
      </c>
      <c r="L227" s="21">
        <v>0</v>
      </c>
      <c r="M227" s="22">
        <v>1301</v>
      </c>
      <c r="N227" s="22">
        <v>724888.09942744987</v>
      </c>
      <c r="O227" s="20">
        <v>2.1640881763527058</v>
      </c>
      <c r="P227" s="22">
        <v>0</v>
      </c>
      <c r="Q227" s="23">
        <v>237857.50042687077</v>
      </c>
      <c r="R227" s="23">
        <v>-74.546199349075138</v>
      </c>
      <c r="S227" s="23">
        <v>-2209.2497480674347</v>
      </c>
      <c r="T227" s="23">
        <v>235573.70447945426</v>
      </c>
      <c r="U227" s="23">
        <v>0</v>
      </c>
      <c r="V227" s="23">
        <v>235573.70447945426</v>
      </c>
      <c r="W227" s="20" t="s">
        <v>3920</v>
      </c>
    </row>
    <row r="228" spans="1:23" x14ac:dyDescent="0.25">
      <c r="A228" s="20" t="s">
        <v>6</v>
      </c>
      <c r="B228" s="20" t="s">
        <v>230</v>
      </c>
      <c r="C228" s="21">
        <v>6.7567490159325212</v>
      </c>
      <c r="D228" s="21">
        <v>4</v>
      </c>
      <c r="E228" s="21">
        <v>4</v>
      </c>
      <c r="F228" s="21">
        <v>0</v>
      </c>
      <c r="G228" s="21">
        <v>4</v>
      </c>
      <c r="H228" s="21">
        <v>0</v>
      </c>
      <c r="I228" s="21">
        <v>8</v>
      </c>
      <c r="J228" s="21">
        <v>81</v>
      </c>
      <c r="K228" s="21">
        <v>12</v>
      </c>
      <c r="L228" s="21">
        <v>0</v>
      </c>
      <c r="M228" s="22">
        <v>937</v>
      </c>
      <c r="N228" s="22">
        <v>724888.09942744987</v>
      </c>
      <c r="O228" s="20">
        <v>2.1640881763527058</v>
      </c>
      <c r="P228" s="22">
        <v>0</v>
      </c>
      <c r="Q228" s="23">
        <v>64173</v>
      </c>
      <c r="R228" s="23">
        <v>0</v>
      </c>
      <c r="S228" s="23">
        <v>0</v>
      </c>
      <c r="T228" s="23">
        <v>64173</v>
      </c>
      <c r="U228" s="23">
        <v>0</v>
      </c>
      <c r="V228" s="23">
        <v>64173</v>
      </c>
      <c r="W228" s="20" t="s">
        <v>3920</v>
      </c>
    </row>
    <row r="229" spans="1:23" x14ac:dyDescent="0.25">
      <c r="A229" s="20" t="s">
        <v>6</v>
      </c>
      <c r="B229" s="20" t="s">
        <v>153</v>
      </c>
      <c r="C229" s="21">
        <v>57.244115465486715</v>
      </c>
      <c r="D229" s="21">
        <v>0</v>
      </c>
      <c r="E229" s="21">
        <v>0</v>
      </c>
      <c r="F229" s="21">
        <v>3</v>
      </c>
      <c r="G229" s="21">
        <v>6.5</v>
      </c>
      <c r="H229" s="21">
        <v>0</v>
      </c>
      <c r="I229" s="21">
        <v>3</v>
      </c>
      <c r="J229" s="21">
        <v>61</v>
      </c>
      <c r="K229" s="21">
        <v>60</v>
      </c>
      <c r="L229" s="21">
        <v>0</v>
      </c>
      <c r="M229" s="22">
        <v>1957</v>
      </c>
      <c r="N229" s="22">
        <v>724888.09942744987</v>
      </c>
      <c r="O229" s="20">
        <v>2.1640881763527058</v>
      </c>
      <c r="P229" s="22">
        <v>0</v>
      </c>
      <c r="Q229" s="23">
        <v>64173</v>
      </c>
      <c r="R229" s="23">
        <v>0</v>
      </c>
      <c r="S229" s="23">
        <v>0</v>
      </c>
      <c r="T229" s="23">
        <v>64173</v>
      </c>
      <c r="U229" s="23">
        <v>0</v>
      </c>
      <c r="V229" s="23">
        <v>64173</v>
      </c>
      <c r="W229" s="20" t="s">
        <v>3920</v>
      </c>
    </row>
    <row r="230" spans="1:23" x14ac:dyDescent="0.25">
      <c r="A230" s="20" t="s">
        <v>6</v>
      </c>
      <c r="B230" s="20" t="s">
        <v>232</v>
      </c>
      <c r="C230" s="21">
        <v>580.4472087546751</v>
      </c>
      <c r="D230" s="21">
        <v>30</v>
      </c>
      <c r="E230" s="21">
        <v>25</v>
      </c>
      <c r="F230" s="21">
        <v>25</v>
      </c>
      <c r="G230" s="21">
        <v>40</v>
      </c>
      <c r="H230" s="21">
        <v>10</v>
      </c>
      <c r="I230" s="21">
        <v>62</v>
      </c>
      <c r="J230" s="21">
        <v>1185</v>
      </c>
      <c r="K230" s="21">
        <v>868</v>
      </c>
      <c r="L230" s="21">
        <v>0</v>
      </c>
      <c r="M230" s="22">
        <v>1497</v>
      </c>
      <c r="N230" s="22">
        <v>724888.09942744987</v>
      </c>
      <c r="O230" s="20">
        <v>2.1640881763527058</v>
      </c>
      <c r="P230" s="22">
        <v>0</v>
      </c>
      <c r="Q230" s="23">
        <v>281959.77868005307</v>
      </c>
      <c r="R230" s="23">
        <v>0</v>
      </c>
      <c r="S230" s="23">
        <v>-2619.6981698613213</v>
      </c>
      <c r="T230" s="23">
        <v>279340.08051019174</v>
      </c>
      <c r="U230" s="23">
        <v>0</v>
      </c>
      <c r="V230" s="23">
        <v>279340.08051019174</v>
      </c>
      <c r="W230" s="20" t="s">
        <v>3920</v>
      </c>
    </row>
    <row r="231" spans="1:23" x14ac:dyDescent="0.25">
      <c r="A231" s="20" t="s">
        <v>6</v>
      </c>
      <c r="B231" s="20" t="s">
        <v>231</v>
      </c>
      <c r="C231" s="21">
        <v>27.937897515458456</v>
      </c>
      <c r="D231" s="21">
        <v>0</v>
      </c>
      <c r="E231" s="21">
        <v>1.2839601726377099</v>
      </c>
      <c r="F231" s="21">
        <v>0</v>
      </c>
      <c r="G231" s="21">
        <v>0</v>
      </c>
      <c r="H231" s="21">
        <v>0</v>
      </c>
      <c r="I231" s="21">
        <v>1.2839601726377099</v>
      </c>
      <c r="J231" s="21">
        <v>87</v>
      </c>
      <c r="K231" s="21">
        <v>87</v>
      </c>
      <c r="L231" s="21">
        <v>0</v>
      </c>
      <c r="M231" s="22">
        <v>1358</v>
      </c>
      <c r="N231" s="22">
        <v>724888.09942744987</v>
      </c>
      <c r="O231" s="20">
        <v>2.1640881763527058</v>
      </c>
      <c r="P231" s="22">
        <v>0</v>
      </c>
      <c r="Q231" s="23">
        <v>64173</v>
      </c>
      <c r="R231" s="23">
        <v>0</v>
      </c>
      <c r="S231" s="23">
        <v>0</v>
      </c>
      <c r="T231" s="23">
        <v>64173</v>
      </c>
      <c r="U231" s="23">
        <v>0</v>
      </c>
      <c r="V231" s="23">
        <v>64173</v>
      </c>
      <c r="W231" s="20" t="s">
        <v>3919</v>
      </c>
    </row>
    <row r="232" spans="1:23" x14ac:dyDescent="0.25">
      <c r="A232" s="20" t="s">
        <v>6</v>
      </c>
      <c r="B232" s="20" t="s">
        <v>235</v>
      </c>
      <c r="C232" s="21">
        <v>127.31587293646822</v>
      </c>
      <c r="D232" s="21">
        <v>25</v>
      </c>
      <c r="E232" s="21">
        <v>4</v>
      </c>
      <c r="F232" s="21">
        <v>4</v>
      </c>
      <c r="G232" s="21">
        <v>40</v>
      </c>
      <c r="H232" s="21">
        <v>4</v>
      </c>
      <c r="I232" s="21">
        <v>33</v>
      </c>
      <c r="J232" s="21">
        <v>237</v>
      </c>
      <c r="K232" s="21">
        <v>237</v>
      </c>
      <c r="L232" s="21">
        <v>0</v>
      </c>
      <c r="M232" s="22">
        <v>1072</v>
      </c>
      <c r="N232" s="22">
        <v>724888.09942744987</v>
      </c>
      <c r="O232" s="20">
        <v>2.1640881763527058</v>
      </c>
      <c r="P232" s="22">
        <v>0</v>
      </c>
      <c r="Q232" s="23">
        <v>192007.04148010508</v>
      </c>
      <c r="R232" s="23">
        <v>-61.410000642497181</v>
      </c>
      <c r="S232" s="23">
        <v>-1783.3735785067722</v>
      </c>
      <c r="T232" s="23">
        <v>190162.2579009558</v>
      </c>
      <c r="U232" s="23">
        <v>0</v>
      </c>
      <c r="V232" s="23">
        <v>190162.2579009558</v>
      </c>
      <c r="W232" s="20" t="s">
        <v>3920</v>
      </c>
    </row>
    <row r="233" spans="1:23" x14ac:dyDescent="0.25">
      <c r="A233" s="20" t="s">
        <v>6</v>
      </c>
      <c r="B233" s="20" t="s">
        <v>236</v>
      </c>
      <c r="C233" s="21">
        <v>535.38612376681613</v>
      </c>
      <c r="D233" s="21">
        <v>25</v>
      </c>
      <c r="E233" s="21">
        <v>15</v>
      </c>
      <c r="F233" s="21">
        <v>30</v>
      </c>
      <c r="G233" s="21">
        <v>60</v>
      </c>
      <c r="H233" s="21">
        <v>10</v>
      </c>
      <c r="I233" s="21">
        <v>68</v>
      </c>
      <c r="J233" s="21">
        <v>593</v>
      </c>
      <c r="K233" s="21">
        <v>613</v>
      </c>
      <c r="L233" s="21">
        <v>0</v>
      </c>
      <c r="M233" s="22">
        <v>1901</v>
      </c>
      <c r="N233" s="22">
        <v>776034.09568439994</v>
      </c>
      <c r="O233" s="20">
        <v>2.1640881763527058</v>
      </c>
      <c r="P233" s="22">
        <v>0</v>
      </c>
      <c r="Q233" s="23">
        <v>360453.49898917193</v>
      </c>
      <c r="R233" s="23">
        <v>0</v>
      </c>
      <c r="S233" s="23">
        <v>-3348.98607185226</v>
      </c>
      <c r="T233" s="23">
        <v>357104.51291731966</v>
      </c>
      <c r="U233" s="23">
        <v>0</v>
      </c>
      <c r="V233" s="23">
        <v>357104.51291731966</v>
      </c>
      <c r="W233" s="20" t="s">
        <v>3920</v>
      </c>
    </row>
    <row r="234" spans="1:23" x14ac:dyDescent="0.25">
      <c r="A234" s="20" t="s">
        <v>6</v>
      </c>
      <c r="B234" s="20" t="s">
        <v>237</v>
      </c>
      <c r="C234" s="21">
        <v>134.57779116221081</v>
      </c>
      <c r="D234" s="21">
        <v>15</v>
      </c>
      <c r="E234" s="21">
        <v>20</v>
      </c>
      <c r="F234" s="21">
        <v>15</v>
      </c>
      <c r="G234" s="21">
        <v>55</v>
      </c>
      <c r="H234" s="21">
        <v>4</v>
      </c>
      <c r="I234" s="21">
        <v>50</v>
      </c>
      <c r="J234" s="21">
        <v>236</v>
      </c>
      <c r="K234" s="21">
        <v>215</v>
      </c>
      <c r="L234" s="21">
        <v>0</v>
      </c>
      <c r="M234" s="22">
        <v>1497</v>
      </c>
      <c r="N234" s="22">
        <v>724888.09942744987</v>
      </c>
      <c r="O234" s="20">
        <v>2.1640881763527058</v>
      </c>
      <c r="P234" s="22">
        <v>0</v>
      </c>
      <c r="Q234" s="23">
        <v>256791.54187539304</v>
      </c>
      <c r="R234" s="23">
        <v>-145.01550256112432</v>
      </c>
      <c r="S234" s="23">
        <v>-2384.5118569308083</v>
      </c>
      <c r="T234" s="23">
        <v>254262.01451590113</v>
      </c>
      <c r="U234" s="23">
        <v>0</v>
      </c>
      <c r="V234" s="23">
        <v>254262.01451590113</v>
      </c>
      <c r="W234" s="20" t="s">
        <v>3920</v>
      </c>
    </row>
    <row r="235" spans="1:23" x14ac:dyDescent="0.25">
      <c r="A235" s="20" t="s">
        <v>6</v>
      </c>
      <c r="B235" s="20" t="s">
        <v>238</v>
      </c>
      <c r="C235" s="21">
        <v>169.5898994320543</v>
      </c>
      <c r="D235" s="21">
        <v>15</v>
      </c>
      <c r="E235" s="21">
        <v>4</v>
      </c>
      <c r="F235" s="21">
        <v>10</v>
      </c>
      <c r="G235" s="21">
        <v>20</v>
      </c>
      <c r="H235" s="21">
        <v>4</v>
      </c>
      <c r="I235" s="21">
        <v>29</v>
      </c>
      <c r="J235" s="21">
        <v>316</v>
      </c>
      <c r="K235" s="21">
        <v>316</v>
      </c>
      <c r="L235" s="21">
        <v>0</v>
      </c>
      <c r="M235" s="22">
        <v>1497</v>
      </c>
      <c r="N235" s="22">
        <v>724888.09942744987</v>
      </c>
      <c r="O235" s="20">
        <v>2.1640881763527058</v>
      </c>
      <c r="P235" s="22">
        <v>0</v>
      </c>
      <c r="Q235" s="23">
        <v>123143.81836873712</v>
      </c>
      <c r="R235" s="23">
        <v>0</v>
      </c>
      <c r="S235" s="23">
        <v>-1144.1335254287371</v>
      </c>
      <c r="T235" s="23">
        <v>121999.68484330838</v>
      </c>
      <c r="U235" s="23">
        <v>0</v>
      </c>
      <c r="V235" s="23">
        <v>121999.68484330838</v>
      </c>
      <c r="W235" s="20" t="s">
        <v>3920</v>
      </c>
    </row>
    <row r="236" spans="1:23" x14ac:dyDescent="0.25">
      <c r="A236" s="20" t="s">
        <v>6</v>
      </c>
      <c r="B236" s="20" t="s">
        <v>240</v>
      </c>
      <c r="C236" s="21">
        <v>400.52595155709349</v>
      </c>
      <c r="D236" s="21">
        <v>45</v>
      </c>
      <c r="E236" s="21">
        <v>45</v>
      </c>
      <c r="F236" s="21">
        <v>35</v>
      </c>
      <c r="G236" s="21">
        <v>19</v>
      </c>
      <c r="H236" s="21">
        <v>35</v>
      </c>
      <c r="I236" s="21">
        <v>115</v>
      </c>
      <c r="J236" s="21">
        <v>538</v>
      </c>
      <c r="K236" s="21">
        <v>538</v>
      </c>
      <c r="L236" s="21">
        <v>0</v>
      </c>
      <c r="M236" s="22">
        <v>1102</v>
      </c>
      <c r="N236" s="22">
        <v>615771.15305999992</v>
      </c>
      <c r="O236" s="20">
        <v>2.1640881763527058</v>
      </c>
      <c r="P236" s="22">
        <v>0</v>
      </c>
      <c r="Q236" s="23">
        <v>229264.67678095729</v>
      </c>
      <c r="R236" s="23">
        <v>-346.61488342082356</v>
      </c>
      <c r="S236" s="23">
        <v>-2126.8857232352548</v>
      </c>
      <c r="T236" s="23">
        <v>226791.17617430122</v>
      </c>
      <c r="U236" s="23">
        <v>0</v>
      </c>
      <c r="V236" s="23">
        <v>226791.17617430122</v>
      </c>
      <c r="W236" s="20" t="s">
        <v>3919</v>
      </c>
    </row>
    <row r="237" spans="1:23" x14ac:dyDescent="0.25">
      <c r="A237" s="20" t="s">
        <v>6</v>
      </c>
      <c r="B237" s="20" t="s">
        <v>241</v>
      </c>
      <c r="C237" s="21">
        <v>237</v>
      </c>
      <c r="D237" s="21">
        <v>10</v>
      </c>
      <c r="E237" s="21">
        <v>15</v>
      </c>
      <c r="F237" s="21">
        <v>25</v>
      </c>
      <c r="G237" s="21">
        <v>15</v>
      </c>
      <c r="H237" s="21">
        <v>4</v>
      </c>
      <c r="I237" s="21">
        <v>46</v>
      </c>
      <c r="J237" s="21">
        <v>435</v>
      </c>
      <c r="K237" s="21">
        <v>352</v>
      </c>
      <c r="L237" s="21">
        <v>0</v>
      </c>
      <c r="M237" s="22">
        <v>1300</v>
      </c>
      <c r="N237" s="22">
        <v>615771.15305999992</v>
      </c>
      <c r="O237" s="20">
        <v>2.1640881763527058</v>
      </c>
      <c r="P237" s="22">
        <v>0</v>
      </c>
      <c r="Q237" s="23">
        <v>111716.20457553843</v>
      </c>
      <c r="R237" s="23">
        <v>0</v>
      </c>
      <c r="S237" s="23">
        <v>-1037.9591658088329</v>
      </c>
      <c r="T237" s="23">
        <v>110678.2454097296</v>
      </c>
      <c r="U237" s="23">
        <v>0</v>
      </c>
      <c r="V237" s="23">
        <v>110678.2454097296</v>
      </c>
      <c r="W237" s="20" t="s">
        <v>3920</v>
      </c>
    </row>
    <row r="238" spans="1:23" x14ac:dyDescent="0.25">
      <c r="A238" s="20" t="s">
        <v>6</v>
      </c>
      <c r="B238" s="20" t="s">
        <v>242</v>
      </c>
      <c r="C238" s="21">
        <v>89.835803217612181</v>
      </c>
      <c r="D238" s="21">
        <v>4</v>
      </c>
      <c r="E238" s="21">
        <v>10</v>
      </c>
      <c r="F238" s="21">
        <v>10</v>
      </c>
      <c r="G238" s="21">
        <v>15</v>
      </c>
      <c r="H238" s="21">
        <v>4</v>
      </c>
      <c r="I238" s="21">
        <v>24</v>
      </c>
      <c r="J238" s="21">
        <v>248</v>
      </c>
      <c r="K238" s="21">
        <v>134</v>
      </c>
      <c r="L238" s="21">
        <v>0</v>
      </c>
      <c r="M238" s="22">
        <v>905</v>
      </c>
      <c r="N238" s="22">
        <v>724888.09942744987</v>
      </c>
      <c r="O238" s="20">
        <v>2.1640881763527058</v>
      </c>
      <c r="P238" s="22">
        <v>0</v>
      </c>
      <c r="Q238" s="23">
        <v>94566.274821075524</v>
      </c>
      <c r="R238" s="23">
        <v>8937.9312139053291</v>
      </c>
      <c r="S238" s="23">
        <v>-961.66120001984063</v>
      </c>
      <c r="T238" s="23">
        <v>102542.54483496102</v>
      </c>
      <c r="U238" s="23">
        <v>0</v>
      </c>
      <c r="V238" s="23">
        <v>102542.54483496102</v>
      </c>
      <c r="W238" s="20" t="s">
        <v>3920</v>
      </c>
    </row>
    <row r="239" spans="1:23" x14ac:dyDescent="0.25">
      <c r="A239" s="19" t="s">
        <v>6</v>
      </c>
      <c r="B239" s="19" t="s">
        <v>3892</v>
      </c>
      <c r="C239" s="24">
        <f>SUM(C2:C238)</f>
        <v>116164.04652667238</v>
      </c>
      <c r="D239" s="24">
        <f t="shared" ref="D239:K239" si="0">SUM(D2:D238)</f>
        <v>7732.518957117828</v>
      </c>
      <c r="E239" s="24">
        <f t="shared" si="0"/>
        <v>5676.5513802928708</v>
      </c>
      <c r="F239" s="24">
        <f t="shared" si="0"/>
        <v>7283.2132695772016</v>
      </c>
      <c r="G239" s="24">
        <f t="shared" si="0"/>
        <v>10074.175031427034</v>
      </c>
      <c r="H239" s="24">
        <f t="shared" si="0"/>
        <v>4543.9985716418714</v>
      </c>
      <c r="I239" s="24">
        <f t="shared" si="0"/>
        <v>19270.283606987898</v>
      </c>
      <c r="J239" s="24">
        <f t="shared" si="0"/>
        <v>202495</v>
      </c>
      <c r="K239" s="24">
        <f t="shared" si="0"/>
        <v>150457.62754618144</v>
      </c>
      <c r="L239" s="21"/>
      <c r="M239" s="21"/>
      <c r="N239" s="21"/>
      <c r="O239" s="21"/>
      <c r="P239" s="25">
        <f t="shared" ref="P239" si="1">SUM(P2:P238)</f>
        <v>32492022.302585397</v>
      </c>
      <c r="Q239" s="25">
        <f t="shared" ref="Q239" si="2">SUM(Q2:Q238)</f>
        <v>73612797.593944743</v>
      </c>
      <c r="R239" s="26">
        <f t="shared" ref="R239" si="3">SUM(R2:R238)</f>
        <v>-34634.821563052246</v>
      </c>
      <c r="S239" s="25">
        <f t="shared" ref="S239" si="4">SUM(S2:S238)</f>
        <v>1910436.9189910276</v>
      </c>
      <c r="T239" s="25">
        <f t="shared" ref="T239" si="5">SUM(T2:T238)</f>
        <v>107980621.99395812</v>
      </c>
      <c r="U239" s="26">
        <f t="shared" ref="U239:V239" si="6">SUM(U2:U238)</f>
        <v>-35567</v>
      </c>
      <c r="V239" s="25">
        <f t="shared" si="6"/>
        <v>107945054.99395812</v>
      </c>
      <c r="W239" s="25"/>
    </row>
    <row r="240" spans="1:23" x14ac:dyDescent="0.25">
      <c r="A240" s="20" t="s">
        <v>0</v>
      </c>
      <c r="B240" s="20" t="s">
        <v>589</v>
      </c>
      <c r="C240" s="21">
        <v>1916.3696048971208</v>
      </c>
      <c r="D240" s="21">
        <v>229</v>
      </c>
      <c r="E240" s="21">
        <v>100</v>
      </c>
      <c r="F240" s="21">
        <v>109</v>
      </c>
      <c r="G240" s="21">
        <v>30</v>
      </c>
      <c r="H240" s="21">
        <v>95</v>
      </c>
      <c r="I240" s="21">
        <v>271</v>
      </c>
      <c r="J240" s="21">
        <v>8236</v>
      </c>
      <c r="K240" s="21">
        <v>2338</v>
      </c>
      <c r="L240" s="21">
        <v>204.48</v>
      </c>
      <c r="M240" s="22">
        <v>904.99999999999989</v>
      </c>
      <c r="N240" s="22">
        <v>438658.64770000003</v>
      </c>
      <c r="O240" s="20">
        <v>2.1640881763527058</v>
      </c>
      <c r="P240" s="22">
        <v>1398017.6162603037</v>
      </c>
      <c r="Q240" s="23">
        <v>598716.26356712729</v>
      </c>
      <c r="R240" s="23">
        <v>-2032.2282170209253</v>
      </c>
      <c r="S240" s="23">
        <v>-11826.099942837256</v>
      </c>
      <c r="T240" s="23">
        <v>1982875.5516675727</v>
      </c>
      <c r="U240" s="23">
        <v>0</v>
      </c>
      <c r="V240" s="23">
        <v>1982875.5516675727</v>
      </c>
      <c r="W240" s="20" t="s">
        <v>3920</v>
      </c>
    </row>
    <row r="241" spans="1:23" x14ac:dyDescent="0.25">
      <c r="A241" s="20" t="s">
        <v>0</v>
      </c>
      <c r="B241" s="20" t="s">
        <v>398</v>
      </c>
      <c r="C241" s="21">
        <v>1025.9938153329695</v>
      </c>
      <c r="D241" s="21">
        <v>66.624437927663735</v>
      </c>
      <c r="E241" s="21">
        <v>58.244379276637339</v>
      </c>
      <c r="F241" s="21">
        <v>70.071554252199419</v>
      </c>
      <c r="G241" s="21">
        <v>12.59980449657869</v>
      </c>
      <c r="H241" s="21">
        <v>47.308699902248293</v>
      </c>
      <c r="I241" s="21">
        <v>86.940371456500486</v>
      </c>
      <c r="J241" s="21">
        <v>1646</v>
      </c>
      <c r="K241" s="21">
        <v>1216</v>
      </c>
      <c r="L241" s="21">
        <v>193.83</v>
      </c>
      <c r="M241" s="22">
        <v>1028</v>
      </c>
      <c r="N241" s="22">
        <v>407374.68030000001</v>
      </c>
      <c r="O241" s="20">
        <v>2.1640881763527058</v>
      </c>
      <c r="P241" s="22">
        <v>747989.46033878415</v>
      </c>
      <c r="Q241" s="23">
        <v>189593.4533348293</v>
      </c>
      <c r="R241" s="23">
        <v>-223.68025138763531</v>
      </c>
      <c r="S241" s="23">
        <v>-8077.9810495176707</v>
      </c>
      <c r="T241" s="23">
        <v>929281.25237270817</v>
      </c>
      <c r="U241" s="23">
        <v>0</v>
      </c>
      <c r="V241" s="23">
        <v>929281.25237270817</v>
      </c>
      <c r="W241" s="20" t="s">
        <v>3919</v>
      </c>
    </row>
    <row r="242" spans="1:23" x14ac:dyDescent="0.25">
      <c r="A242" s="20" t="s">
        <v>0</v>
      </c>
      <c r="B242" s="20" t="s">
        <v>409</v>
      </c>
      <c r="C242" s="21">
        <v>669.12618223581831</v>
      </c>
      <c r="D242" s="21">
        <v>75</v>
      </c>
      <c r="E242" s="21">
        <v>44</v>
      </c>
      <c r="F242" s="21">
        <v>45</v>
      </c>
      <c r="G242" s="21">
        <v>20</v>
      </c>
      <c r="H242" s="21">
        <v>25</v>
      </c>
      <c r="I242" s="21">
        <v>116</v>
      </c>
      <c r="J242" s="21">
        <v>2988</v>
      </c>
      <c r="K242" s="21">
        <v>1996</v>
      </c>
      <c r="L242" s="21">
        <v>231.18</v>
      </c>
      <c r="M242" s="22">
        <v>1083.4346456692913</v>
      </c>
      <c r="N242" s="22">
        <v>457083.39459999994</v>
      </c>
      <c r="O242" s="20">
        <v>2.1640881763527058</v>
      </c>
      <c r="P242" s="22">
        <v>893438.78176593757</v>
      </c>
      <c r="Q242" s="23">
        <v>231193.81062103633</v>
      </c>
      <c r="R242" s="23">
        <v>-508.5691074122243</v>
      </c>
      <c r="S242" s="23">
        <v>-874.87194417892238</v>
      </c>
      <c r="T242" s="23">
        <v>1123249.1513353828</v>
      </c>
      <c r="U242" s="23">
        <v>0</v>
      </c>
      <c r="V242" s="23">
        <v>1123249.1513353828</v>
      </c>
      <c r="W242" s="20" t="s">
        <v>3920</v>
      </c>
    </row>
    <row r="243" spans="1:23" x14ac:dyDescent="0.25">
      <c r="A243" s="20" t="s">
        <v>0</v>
      </c>
      <c r="B243" s="20" t="s">
        <v>535</v>
      </c>
      <c r="C243" s="21">
        <v>6498</v>
      </c>
      <c r="D243" s="21">
        <v>456.91012944759876</v>
      </c>
      <c r="E243" s="21">
        <v>291.75178907846674</v>
      </c>
      <c r="F243" s="21">
        <v>402.83544440288296</v>
      </c>
      <c r="G243" s="21">
        <v>90.753250482023049</v>
      </c>
      <c r="H243" s="21">
        <v>323.40015125580038</v>
      </c>
      <c r="I243" s="21">
        <v>1118.4973629289484</v>
      </c>
      <c r="J243" s="21">
        <v>3249</v>
      </c>
      <c r="K243" s="21">
        <v>1836</v>
      </c>
      <c r="L243" s="21">
        <v>0</v>
      </c>
      <c r="M243" s="22">
        <v>1319.3046307584004</v>
      </c>
      <c r="N243" s="22">
        <v>386391.76932999998</v>
      </c>
      <c r="O243" s="20">
        <v>2.1640881763527058</v>
      </c>
      <c r="P243" s="22">
        <v>305867.30622548994</v>
      </c>
      <c r="Q243" s="23">
        <v>1653226.5546799004</v>
      </c>
      <c r="R243" s="23">
        <v>0</v>
      </c>
      <c r="S243" s="23">
        <v>-18202.009612952912</v>
      </c>
      <c r="T243" s="23">
        <v>1940891.8512924374</v>
      </c>
      <c r="U243" s="23">
        <v>0</v>
      </c>
      <c r="V243" s="23">
        <v>1940891.8512924374</v>
      </c>
      <c r="W243" s="20" t="s">
        <v>3920</v>
      </c>
    </row>
    <row r="244" spans="1:23" x14ac:dyDescent="0.25">
      <c r="A244" s="20" t="s">
        <v>0</v>
      </c>
      <c r="B244" s="20" t="s">
        <v>471</v>
      </c>
      <c r="C244" s="21">
        <v>950</v>
      </c>
      <c r="D244" s="21">
        <v>91.486991016418031</v>
      </c>
      <c r="E244" s="21">
        <v>55.50896084142218</v>
      </c>
      <c r="F244" s="21">
        <v>33.922142736424668</v>
      </c>
      <c r="G244" s="21">
        <v>3.0838311578567876</v>
      </c>
      <c r="H244" s="21">
        <v>71.956060349991716</v>
      </c>
      <c r="I244" s="21">
        <v>180.91809459426489</v>
      </c>
      <c r="J244" s="21">
        <v>475</v>
      </c>
      <c r="K244" s="21">
        <v>475</v>
      </c>
      <c r="L244" s="21">
        <v>0</v>
      </c>
      <c r="M244" s="22">
        <v>1162.1905946458185</v>
      </c>
      <c r="N244" s="22">
        <v>476319.91842400003</v>
      </c>
      <c r="O244" s="20">
        <v>2.1640881763527058</v>
      </c>
      <c r="P244" s="22">
        <v>0</v>
      </c>
      <c r="Q244" s="23">
        <v>346760.75991048192</v>
      </c>
      <c r="R244" s="23">
        <v>0</v>
      </c>
      <c r="S244" s="23">
        <v>-3221.766353945131</v>
      </c>
      <c r="T244" s="23">
        <v>343538.99355653679</v>
      </c>
      <c r="U244" s="23">
        <v>0</v>
      </c>
      <c r="V244" s="23">
        <v>343538.99355653679</v>
      </c>
      <c r="W244" s="20" t="s">
        <v>3920</v>
      </c>
    </row>
    <row r="245" spans="1:23" x14ac:dyDescent="0.25">
      <c r="A245" s="20" t="s">
        <v>0</v>
      </c>
      <c r="B245" s="20" t="s">
        <v>553</v>
      </c>
      <c r="C245" s="21">
        <v>1992</v>
      </c>
      <c r="D245" s="21">
        <v>78.992915009747762</v>
      </c>
      <c r="E245" s="21">
        <v>141.21336176400112</v>
      </c>
      <c r="F245" s="21">
        <v>155.55111688563343</v>
      </c>
      <c r="G245" s="21">
        <v>22.182941886299027</v>
      </c>
      <c r="H245" s="21">
        <v>73.852965060483342</v>
      </c>
      <c r="I245" s="21">
        <v>375.75739365938227</v>
      </c>
      <c r="J245" s="21">
        <v>996</v>
      </c>
      <c r="K245" s="21">
        <v>4561.5067874213191</v>
      </c>
      <c r="L245" s="21">
        <v>0</v>
      </c>
      <c r="M245" s="22">
        <v>1526.3356316725979</v>
      </c>
      <c r="N245" s="22">
        <v>415240.29322999995</v>
      </c>
      <c r="O245" s="20">
        <v>2.1640881763527058</v>
      </c>
      <c r="P245" s="22">
        <v>0</v>
      </c>
      <c r="Q245" s="23">
        <v>383172.74817064474</v>
      </c>
      <c r="R245" s="23">
        <v>0</v>
      </c>
      <c r="S245" s="23">
        <v>-3560.0714109738506</v>
      </c>
      <c r="T245" s="23">
        <v>379612.6767596709</v>
      </c>
      <c r="U245" s="23">
        <v>0</v>
      </c>
      <c r="V245" s="23">
        <v>379612.6767596709</v>
      </c>
      <c r="W245" s="20" t="s">
        <v>3919</v>
      </c>
    </row>
    <row r="246" spans="1:23" x14ac:dyDescent="0.25">
      <c r="A246" s="20" t="s">
        <v>0</v>
      </c>
      <c r="B246" s="20" t="s">
        <v>554</v>
      </c>
      <c r="C246" s="21">
        <v>350</v>
      </c>
      <c r="D246" s="21">
        <v>13.879277235648452</v>
      </c>
      <c r="E246" s="21">
        <v>24.811584647289358</v>
      </c>
      <c r="F246" s="21">
        <v>27.330768529102258</v>
      </c>
      <c r="G246" s="21">
        <v>3.8976052511067563</v>
      </c>
      <c r="H246" s="21">
        <v>12.976173579904202</v>
      </c>
      <c r="I246" s="21">
        <v>66.021630412040068</v>
      </c>
      <c r="J246" s="21">
        <v>175</v>
      </c>
      <c r="K246" s="21">
        <v>534.97707590998561</v>
      </c>
      <c r="L246" s="21">
        <v>0</v>
      </c>
      <c r="M246" s="22">
        <v>1525.5770491803278</v>
      </c>
      <c r="N246" s="22">
        <v>415240.29323000007</v>
      </c>
      <c r="O246" s="20">
        <v>2.1640881763527058</v>
      </c>
      <c r="P246" s="22">
        <v>0</v>
      </c>
      <c r="Q246" s="23">
        <v>67996.931306079088</v>
      </c>
      <c r="R246" s="23">
        <v>0</v>
      </c>
      <c r="S246" s="23">
        <v>-631.76186806718863</v>
      </c>
      <c r="T246" s="23">
        <v>67365.169438011901</v>
      </c>
      <c r="U246" s="23">
        <v>0</v>
      </c>
      <c r="V246" s="23">
        <v>67365.169438011901</v>
      </c>
      <c r="W246" s="20" t="s">
        <v>3919</v>
      </c>
    </row>
    <row r="247" spans="1:23" x14ac:dyDescent="0.25">
      <c r="A247" s="20" t="s">
        <v>0</v>
      </c>
      <c r="B247" s="20" t="s">
        <v>480</v>
      </c>
      <c r="C247" s="21">
        <v>2076.5191407087868</v>
      </c>
      <c r="D247" s="21">
        <v>173</v>
      </c>
      <c r="E247" s="21">
        <v>127</v>
      </c>
      <c r="F247" s="21">
        <v>125</v>
      </c>
      <c r="G247" s="21">
        <v>12</v>
      </c>
      <c r="H247" s="21">
        <v>138</v>
      </c>
      <c r="I247" s="21">
        <v>405</v>
      </c>
      <c r="J247" s="21">
        <v>1600</v>
      </c>
      <c r="K247" s="21">
        <v>1600</v>
      </c>
      <c r="L247" s="21">
        <v>170.47</v>
      </c>
      <c r="M247" s="22">
        <v>1010.0785429709732</v>
      </c>
      <c r="N247" s="22">
        <v>388378.17857999995</v>
      </c>
      <c r="O247" s="20">
        <v>2.1640881763527058</v>
      </c>
      <c r="P247" s="22">
        <v>160015.62125750069</v>
      </c>
      <c r="Q247" s="23">
        <v>455938.84267860919</v>
      </c>
      <c r="R247" s="23">
        <v>0</v>
      </c>
      <c r="S247" s="23">
        <v>-702.81536133006932</v>
      </c>
      <c r="T247" s="23">
        <v>615251.64857477986</v>
      </c>
      <c r="U247" s="23">
        <v>0</v>
      </c>
      <c r="V247" s="23">
        <v>615251.64857477986</v>
      </c>
      <c r="W247" s="20" t="s">
        <v>3919</v>
      </c>
    </row>
    <row r="248" spans="1:23" x14ac:dyDescent="0.25">
      <c r="A248" s="20" t="s">
        <v>0</v>
      </c>
      <c r="B248" s="20" t="s">
        <v>479</v>
      </c>
      <c r="C248" s="21">
        <v>7591.9754520297056</v>
      </c>
      <c r="D248" s="21">
        <v>355</v>
      </c>
      <c r="E248" s="21">
        <v>285</v>
      </c>
      <c r="F248" s="21">
        <v>660</v>
      </c>
      <c r="G248" s="21">
        <v>65</v>
      </c>
      <c r="H248" s="21">
        <v>155</v>
      </c>
      <c r="I248" s="21">
        <v>1072</v>
      </c>
      <c r="J248" s="21">
        <v>15705</v>
      </c>
      <c r="K248" s="21">
        <v>13562</v>
      </c>
      <c r="L248" s="21">
        <v>219.24</v>
      </c>
      <c r="M248" s="22">
        <v>872.70466652740492</v>
      </c>
      <c r="N248" s="22">
        <v>399141.26035</v>
      </c>
      <c r="O248" s="20">
        <v>2.1640881763527058</v>
      </c>
      <c r="P248" s="22">
        <v>2224142.1030839961</v>
      </c>
      <c r="Q248" s="23">
        <v>1413429.9559987795</v>
      </c>
      <c r="R248" s="23">
        <v>-4290.8108674560253</v>
      </c>
      <c r="S248" s="23">
        <v>-12221.866412404634</v>
      </c>
      <c r="T248" s="23">
        <v>3621059.3818029151</v>
      </c>
      <c r="U248" s="23">
        <v>0</v>
      </c>
      <c r="V248" s="23">
        <v>3621059.3818029151</v>
      </c>
      <c r="W248" s="20" t="s">
        <v>3920</v>
      </c>
    </row>
    <row r="249" spans="1:23" x14ac:dyDescent="0.25">
      <c r="A249" s="20" t="s">
        <v>0</v>
      </c>
      <c r="B249" s="20" t="s">
        <v>410</v>
      </c>
      <c r="C249" s="21">
        <v>6357.2677275197357</v>
      </c>
      <c r="D249" s="21">
        <v>660</v>
      </c>
      <c r="E249" s="21">
        <v>365</v>
      </c>
      <c r="F249" s="21">
        <v>320</v>
      </c>
      <c r="G249" s="21">
        <v>185</v>
      </c>
      <c r="H249" s="21">
        <v>390</v>
      </c>
      <c r="I249" s="21">
        <v>1111</v>
      </c>
      <c r="J249" s="21">
        <v>3902</v>
      </c>
      <c r="K249" s="21">
        <v>3379</v>
      </c>
      <c r="L249" s="21">
        <v>202.76</v>
      </c>
      <c r="M249" s="22">
        <v>1113</v>
      </c>
      <c r="N249" s="22">
        <v>471097.90420000011</v>
      </c>
      <c r="O249" s="20">
        <v>2.1640881763527058</v>
      </c>
      <c r="P249" s="22">
        <v>2150728.1104668723</v>
      </c>
      <c r="Q249" s="23">
        <v>2468200.4628947051</v>
      </c>
      <c r="R249" s="23">
        <v>-4231.6963518389975</v>
      </c>
      <c r="S249" s="23">
        <v>-34067.975739997091</v>
      </c>
      <c r="T249" s="23">
        <v>4580628.9012697414</v>
      </c>
      <c r="U249" s="23">
        <v>0</v>
      </c>
      <c r="V249" s="23">
        <v>4580628.9012697414</v>
      </c>
      <c r="W249" s="20" t="s">
        <v>3920</v>
      </c>
    </row>
    <row r="250" spans="1:23" x14ac:dyDescent="0.25">
      <c r="A250" s="20" t="s">
        <v>0</v>
      </c>
      <c r="B250" s="20" t="s">
        <v>590</v>
      </c>
      <c r="C250" s="21">
        <v>731.88803092859121</v>
      </c>
      <c r="D250" s="21">
        <v>95.247524752475243</v>
      </c>
      <c r="E250" s="21">
        <v>51.485148514851488</v>
      </c>
      <c r="F250" s="21">
        <v>36.039603960396043</v>
      </c>
      <c r="G250" s="21">
        <v>18.019801980198022</v>
      </c>
      <c r="H250" s="21">
        <v>43.762376237623762</v>
      </c>
      <c r="I250" s="21">
        <v>167.77227722772278</v>
      </c>
      <c r="J250" s="21">
        <v>1295</v>
      </c>
      <c r="K250" s="21">
        <v>1352</v>
      </c>
      <c r="L250" s="21">
        <v>195.04</v>
      </c>
      <c r="M250" s="22">
        <v>905.00000515564182</v>
      </c>
      <c r="N250" s="22">
        <v>433987.14450000005</v>
      </c>
      <c r="O250" s="20">
        <v>2.1640881763527058</v>
      </c>
      <c r="P250" s="22">
        <v>135642.34931614803</v>
      </c>
      <c r="Q250" s="23">
        <v>280506.38812535472</v>
      </c>
      <c r="R250" s="23">
        <v>-1042.0941926807413</v>
      </c>
      <c r="S250" s="23">
        <v>-3252.9459834684376</v>
      </c>
      <c r="T250" s="23">
        <v>411853.69726535358</v>
      </c>
      <c r="U250" s="23">
        <v>0</v>
      </c>
      <c r="V250" s="23">
        <v>411853.69726535358</v>
      </c>
      <c r="W250" s="20" t="s">
        <v>3920</v>
      </c>
    </row>
    <row r="251" spans="1:23" x14ac:dyDescent="0.25">
      <c r="A251" s="20" t="s">
        <v>0</v>
      </c>
      <c r="B251" s="20" t="s">
        <v>411</v>
      </c>
      <c r="C251" s="21">
        <v>484.25980088888889</v>
      </c>
      <c r="D251" s="21">
        <v>45</v>
      </c>
      <c r="E251" s="21">
        <v>60</v>
      </c>
      <c r="F251" s="21">
        <v>45</v>
      </c>
      <c r="G251" s="21">
        <v>15</v>
      </c>
      <c r="H251" s="21">
        <v>20</v>
      </c>
      <c r="I251" s="21">
        <v>138</v>
      </c>
      <c r="J251" s="21">
        <v>1107</v>
      </c>
      <c r="K251" s="21">
        <v>477</v>
      </c>
      <c r="L251" s="21">
        <v>174.85</v>
      </c>
      <c r="M251" s="22">
        <v>905</v>
      </c>
      <c r="N251" s="22">
        <v>471097.90420000011</v>
      </c>
      <c r="O251" s="20">
        <v>2.1640881763527058</v>
      </c>
      <c r="P251" s="22">
        <v>207375.54124241156</v>
      </c>
      <c r="Q251" s="23">
        <v>207208.59142614211</v>
      </c>
      <c r="R251" s="23">
        <v>-870.93309937981314</v>
      </c>
      <c r="S251" s="23">
        <v>-2434.9591405894557</v>
      </c>
      <c r="T251" s="23">
        <v>411278.24042858439</v>
      </c>
      <c r="U251" s="23">
        <v>0</v>
      </c>
      <c r="V251" s="23">
        <v>411278.24042858439</v>
      </c>
      <c r="W251" s="20" t="s">
        <v>3920</v>
      </c>
    </row>
    <row r="252" spans="1:23" x14ac:dyDescent="0.25">
      <c r="A252" s="20" t="s">
        <v>0</v>
      </c>
      <c r="B252" s="20" t="s">
        <v>399</v>
      </c>
      <c r="C252" s="21">
        <v>4951.0805467571281</v>
      </c>
      <c r="D252" s="21">
        <v>314.78706880982486</v>
      </c>
      <c r="E252" s="21">
        <v>359.34332671121547</v>
      </c>
      <c r="F252" s="21">
        <v>402.74227921257</v>
      </c>
      <c r="G252" s="21">
        <v>85.640599602672935</v>
      </c>
      <c r="H252" s="21">
        <v>276.01733790861476</v>
      </c>
      <c r="I252" s="21">
        <v>1012.8726747336104</v>
      </c>
      <c r="J252" s="21">
        <v>4101</v>
      </c>
      <c r="K252" s="21">
        <v>3204</v>
      </c>
      <c r="L252" s="21">
        <v>175.3</v>
      </c>
      <c r="M252" s="22">
        <v>1143.4513276077653</v>
      </c>
      <c r="N252" s="22">
        <v>408319.05030000024</v>
      </c>
      <c r="O252" s="20">
        <v>2.1640881763527058</v>
      </c>
      <c r="P252" s="22">
        <v>545137.59784354549</v>
      </c>
      <c r="Q252" s="23">
        <v>1176495.0067890498</v>
      </c>
      <c r="R252" s="23">
        <v>0</v>
      </c>
      <c r="S252" s="23">
        <v>-15971.592080862047</v>
      </c>
      <c r="T252" s="23">
        <v>1705661.0125517333</v>
      </c>
      <c r="U252" s="23">
        <v>0</v>
      </c>
      <c r="V252" s="23">
        <v>1705661.0125517333</v>
      </c>
      <c r="W252" s="20" t="s">
        <v>3919</v>
      </c>
    </row>
    <row r="253" spans="1:23" x14ac:dyDescent="0.25">
      <c r="A253" s="20" t="s">
        <v>0</v>
      </c>
      <c r="B253" s="20" t="s">
        <v>481</v>
      </c>
      <c r="C253" s="21">
        <v>2614.2049938935429</v>
      </c>
      <c r="D253" s="21">
        <v>245</v>
      </c>
      <c r="E253" s="21">
        <v>169</v>
      </c>
      <c r="F253" s="21">
        <v>130</v>
      </c>
      <c r="G253" s="21">
        <v>30</v>
      </c>
      <c r="H253" s="21">
        <v>185</v>
      </c>
      <c r="I253" s="21">
        <v>514</v>
      </c>
      <c r="J253" s="21">
        <v>3719</v>
      </c>
      <c r="K253" s="21">
        <v>3604</v>
      </c>
      <c r="L253" s="21">
        <v>170.47</v>
      </c>
      <c r="M253" s="22">
        <v>877.91374648563453</v>
      </c>
      <c r="N253" s="22">
        <v>394960.68296999997</v>
      </c>
      <c r="O253" s="20">
        <v>2.1640881763527058</v>
      </c>
      <c r="P253" s="22">
        <v>225446.95420552511</v>
      </c>
      <c r="Q253" s="23">
        <v>823621.77478939143</v>
      </c>
      <c r="R253" s="23">
        <v>-2453.5242221881267</v>
      </c>
      <c r="S253" s="23">
        <v>-9724.1384899913592</v>
      </c>
      <c r="T253" s="23">
        <v>1036891.0662827371</v>
      </c>
      <c r="U253" s="23">
        <v>0</v>
      </c>
      <c r="V253" s="23">
        <v>1036891.0662827371</v>
      </c>
      <c r="W253" s="20" t="s">
        <v>3920</v>
      </c>
    </row>
    <row r="254" spans="1:23" x14ac:dyDescent="0.25">
      <c r="A254" s="20" t="s">
        <v>0</v>
      </c>
      <c r="B254" s="20" t="s">
        <v>401</v>
      </c>
      <c r="C254" s="21">
        <v>479.52621770798532</v>
      </c>
      <c r="D254" s="21">
        <v>34</v>
      </c>
      <c r="E254" s="21">
        <v>30</v>
      </c>
      <c r="F254" s="21">
        <v>50</v>
      </c>
      <c r="G254" s="21">
        <v>25</v>
      </c>
      <c r="H254" s="21">
        <v>14</v>
      </c>
      <c r="I254" s="21">
        <v>99</v>
      </c>
      <c r="J254" s="21">
        <v>780</v>
      </c>
      <c r="K254" s="21">
        <v>611</v>
      </c>
      <c r="L254" s="21">
        <v>0</v>
      </c>
      <c r="M254" s="22">
        <v>905</v>
      </c>
      <c r="N254" s="22">
        <v>400603.51799999998</v>
      </c>
      <c r="O254" s="20">
        <v>2.1640881763527058</v>
      </c>
      <c r="P254" s="22">
        <v>115242.15257365131</v>
      </c>
      <c r="Q254" s="23">
        <v>156388.02960430307</v>
      </c>
      <c r="R254" s="23">
        <v>-112.38521010142554</v>
      </c>
      <c r="S254" s="23">
        <v>-2522.681352394543</v>
      </c>
      <c r="T254" s="23">
        <v>268995.11561545846</v>
      </c>
      <c r="U254" s="23">
        <v>0</v>
      </c>
      <c r="V254" s="23">
        <v>268995.11561545846</v>
      </c>
      <c r="W254" s="20" t="s">
        <v>3920</v>
      </c>
    </row>
    <row r="255" spans="1:23" x14ac:dyDescent="0.25">
      <c r="A255" s="20" t="s">
        <v>0</v>
      </c>
      <c r="B255" s="20" t="s">
        <v>599</v>
      </c>
      <c r="C255" s="21">
        <v>15646</v>
      </c>
      <c r="D255" s="21">
        <v>1255.5562414481428</v>
      </c>
      <c r="E255" s="21">
        <v>741.24255426736136</v>
      </c>
      <c r="F255" s="21">
        <v>1132.8919889689105</v>
      </c>
      <c r="G255" s="21">
        <v>227.80504031857441</v>
      </c>
      <c r="H255" s="21">
        <v>819.22197191487339</v>
      </c>
      <c r="I255" s="21">
        <v>2978.6907846844147</v>
      </c>
      <c r="J255" s="21">
        <v>7823</v>
      </c>
      <c r="K255" s="21">
        <v>6611</v>
      </c>
      <c r="L255" s="21">
        <v>236.79</v>
      </c>
      <c r="M255" s="22">
        <v>1075.6534955045431</v>
      </c>
      <c r="N255" s="22">
        <v>443330.15090000012</v>
      </c>
      <c r="O255" s="20">
        <v>2.1640881763527058</v>
      </c>
      <c r="P255" s="22">
        <v>1368418.027343997</v>
      </c>
      <c r="Q255" s="23">
        <v>3784632.5227328688</v>
      </c>
      <c r="R255" s="23">
        <v>-4785.0218229152288</v>
      </c>
      <c r="S255" s="23">
        <v>-39592.078137239274</v>
      </c>
      <c r="T255" s="23">
        <v>5108673.4501167107</v>
      </c>
      <c r="U255" s="23">
        <v>0</v>
      </c>
      <c r="V255" s="23">
        <v>5108673.4501167107</v>
      </c>
      <c r="W255" s="20" t="s">
        <v>3919</v>
      </c>
    </row>
    <row r="256" spans="1:23" x14ac:dyDescent="0.25">
      <c r="A256" s="20" t="s">
        <v>0</v>
      </c>
      <c r="B256" s="20" t="s">
        <v>390</v>
      </c>
      <c r="C256" s="21">
        <v>615.77597098357171</v>
      </c>
      <c r="D256" s="21">
        <v>79.986385296119821</v>
      </c>
      <c r="E256" s="21">
        <v>33.59428182437032</v>
      </c>
      <c r="F256" s="21">
        <v>60.789652825051057</v>
      </c>
      <c r="G256" s="21">
        <v>11.198093941456774</v>
      </c>
      <c r="H256" s="21">
        <v>31.994554118447926</v>
      </c>
      <c r="I256" s="21">
        <v>102.37031994554121</v>
      </c>
      <c r="J256" s="21">
        <v>1800</v>
      </c>
      <c r="K256" s="21">
        <v>470</v>
      </c>
      <c r="L256" s="21">
        <v>193.24</v>
      </c>
      <c r="M256" s="22">
        <v>948</v>
      </c>
      <c r="N256" s="22">
        <v>404042.80898800003</v>
      </c>
      <c r="O256" s="20">
        <v>2.1640881763527058</v>
      </c>
      <c r="P256" s="22">
        <v>556101.04835861549</v>
      </c>
      <c r="Q256" s="23">
        <v>155157.30672990985</v>
      </c>
      <c r="R256" s="23">
        <v>-298.15712083020725</v>
      </c>
      <c r="S256" s="23">
        <v>-4015.1411928938646</v>
      </c>
      <c r="T256" s="23">
        <v>706945.05677480123</v>
      </c>
      <c r="U256" s="23">
        <v>0</v>
      </c>
      <c r="V256" s="23">
        <v>706945.05677480123</v>
      </c>
      <c r="W256" s="20" t="s">
        <v>3919</v>
      </c>
    </row>
    <row r="257" spans="1:23" x14ac:dyDescent="0.25">
      <c r="A257" s="20" t="s">
        <v>0</v>
      </c>
      <c r="B257" s="20" t="s">
        <v>403</v>
      </c>
      <c r="C257" s="21">
        <v>2386.954361494219</v>
      </c>
      <c r="D257" s="21">
        <v>155.00043988269795</v>
      </c>
      <c r="E257" s="21">
        <v>135.50439882697947</v>
      </c>
      <c r="F257" s="21">
        <v>163.0200879765396</v>
      </c>
      <c r="G257" s="21">
        <v>29.313196480938416</v>
      </c>
      <c r="H257" s="21">
        <v>110.06275659824047</v>
      </c>
      <c r="I257" s="21">
        <v>205.52492668621699</v>
      </c>
      <c r="J257" s="21">
        <v>3315</v>
      </c>
      <c r="K257" s="21">
        <v>2829</v>
      </c>
      <c r="L257" s="21">
        <v>161.38999999999999</v>
      </c>
      <c r="M257" s="22">
        <v>989.66876046639413</v>
      </c>
      <c r="N257" s="22">
        <v>407610.77280000004</v>
      </c>
      <c r="O257" s="20">
        <v>2.1640881763527058</v>
      </c>
      <c r="P257" s="22">
        <v>2009737.043392384</v>
      </c>
      <c r="Q257" s="23">
        <v>440936.31346234807</v>
      </c>
      <c r="R257" s="23">
        <v>-546.84511761165197</v>
      </c>
      <c r="S257" s="23">
        <v>-16907.263478637837</v>
      </c>
      <c r="T257" s="23">
        <v>2433219.2482584827</v>
      </c>
      <c r="U257" s="23">
        <v>0</v>
      </c>
      <c r="V257" s="23">
        <v>2433219.2482584827</v>
      </c>
      <c r="W257" s="20" t="s">
        <v>3919</v>
      </c>
    </row>
    <row r="258" spans="1:23" x14ac:dyDescent="0.25">
      <c r="A258" s="20" t="s">
        <v>0</v>
      </c>
      <c r="B258" s="20" t="s">
        <v>591</v>
      </c>
      <c r="C258" s="21">
        <v>3026.0096383298337</v>
      </c>
      <c r="D258" s="21">
        <v>415</v>
      </c>
      <c r="E258" s="21">
        <v>260</v>
      </c>
      <c r="F258" s="21">
        <v>285</v>
      </c>
      <c r="G258" s="21">
        <v>140</v>
      </c>
      <c r="H258" s="21">
        <v>95</v>
      </c>
      <c r="I258" s="21">
        <v>620</v>
      </c>
      <c r="J258" s="21">
        <v>6230</v>
      </c>
      <c r="K258" s="21">
        <v>8062</v>
      </c>
      <c r="L258" s="21">
        <v>158.72</v>
      </c>
      <c r="M258" s="22">
        <v>940.99999996248823</v>
      </c>
      <c r="N258" s="22">
        <v>438658.64769999997</v>
      </c>
      <c r="O258" s="20">
        <v>2.1640881763527058</v>
      </c>
      <c r="P258" s="22">
        <v>2789565.600461198</v>
      </c>
      <c r="Q258" s="23">
        <v>1188166.8552304995</v>
      </c>
      <c r="R258" s="23">
        <v>-2111.6423651790019</v>
      </c>
      <c r="S258" s="23">
        <v>-21774.486453338563</v>
      </c>
      <c r="T258" s="23">
        <v>3953846.32687318</v>
      </c>
      <c r="U258" s="23">
        <v>0</v>
      </c>
      <c r="V258" s="23">
        <v>3953846.32687318</v>
      </c>
      <c r="W258" s="20" t="s">
        <v>3920</v>
      </c>
    </row>
    <row r="259" spans="1:23" x14ac:dyDescent="0.25">
      <c r="A259" s="20" t="s">
        <v>0</v>
      </c>
      <c r="B259" s="20" t="s">
        <v>592</v>
      </c>
      <c r="C259" s="21">
        <v>2516.8160434373867</v>
      </c>
      <c r="D259" s="21">
        <v>315</v>
      </c>
      <c r="E259" s="21">
        <v>180</v>
      </c>
      <c r="F259" s="21">
        <v>230</v>
      </c>
      <c r="G259" s="21">
        <v>4</v>
      </c>
      <c r="H259" s="21">
        <v>145</v>
      </c>
      <c r="I259" s="21">
        <v>561</v>
      </c>
      <c r="J259" s="21">
        <v>3432</v>
      </c>
      <c r="K259" s="21">
        <v>2178</v>
      </c>
      <c r="L259" s="21">
        <v>160.49</v>
      </c>
      <c r="M259" s="22">
        <v>905.00000033557046</v>
      </c>
      <c r="N259" s="22">
        <v>433987.14450000011</v>
      </c>
      <c r="O259" s="20">
        <v>2.1640881763527058</v>
      </c>
      <c r="P259" s="22">
        <v>1313488.6747734444</v>
      </c>
      <c r="Q259" s="23">
        <v>869580.57773439691</v>
      </c>
      <c r="R259" s="23">
        <v>-3982.7775195033132</v>
      </c>
      <c r="S259" s="23">
        <v>-9100.7218436914372</v>
      </c>
      <c r="T259" s="23">
        <v>2169985.7531446465</v>
      </c>
      <c r="U259" s="23">
        <v>0</v>
      </c>
      <c r="V259" s="23">
        <v>2169985.7531446465</v>
      </c>
      <c r="W259" s="20" t="s">
        <v>3920</v>
      </c>
    </row>
    <row r="260" spans="1:23" x14ac:dyDescent="0.25">
      <c r="A260" s="20" t="s">
        <v>0</v>
      </c>
      <c r="B260" s="20" t="s">
        <v>397</v>
      </c>
      <c r="C260" s="21">
        <v>141.38348400000001</v>
      </c>
      <c r="D260" s="21">
        <v>30</v>
      </c>
      <c r="E260" s="21">
        <v>15</v>
      </c>
      <c r="F260" s="21">
        <v>20</v>
      </c>
      <c r="G260" s="21">
        <v>4</v>
      </c>
      <c r="H260" s="21">
        <v>15</v>
      </c>
      <c r="I260" s="21">
        <v>30</v>
      </c>
      <c r="J260" s="21">
        <v>672</v>
      </c>
      <c r="K260" s="21">
        <v>310</v>
      </c>
      <c r="L260" s="21">
        <v>180.14</v>
      </c>
      <c r="M260" s="22">
        <v>905</v>
      </c>
      <c r="N260" s="22">
        <v>407610.77280000004</v>
      </c>
      <c r="O260" s="20">
        <v>2.1640881763527058</v>
      </c>
      <c r="P260" s="22">
        <v>271295.28815361531</v>
      </c>
      <c r="Q260" s="23">
        <v>76222.343114805728</v>
      </c>
      <c r="R260" s="23">
        <v>88.820061248879938</v>
      </c>
      <c r="S260" s="23">
        <v>-2486.3409032070358</v>
      </c>
      <c r="T260" s="23">
        <v>345120.1104264629</v>
      </c>
      <c r="U260" s="23">
        <v>0</v>
      </c>
      <c r="V260" s="23">
        <v>345120.1104264629</v>
      </c>
      <c r="W260" s="20" t="s">
        <v>3920</v>
      </c>
    </row>
    <row r="261" spans="1:23" x14ac:dyDescent="0.25">
      <c r="A261" s="20" t="s">
        <v>0</v>
      </c>
      <c r="B261" s="20" t="s">
        <v>412</v>
      </c>
      <c r="C261" s="21">
        <v>7055.4635191267798</v>
      </c>
      <c r="D261" s="21">
        <v>726</v>
      </c>
      <c r="E261" s="21">
        <v>464</v>
      </c>
      <c r="F261" s="21">
        <v>394</v>
      </c>
      <c r="G261" s="21">
        <v>244</v>
      </c>
      <c r="H261" s="21">
        <v>386</v>
      </c>
      <c r="I261" s="21">
        <v>1276</v>
      </c>
      <c r="J261" s="21">
        <v>8937</v>
      </c>
      <c r="K261" s="21">
        <v>8875</v>
      </c>
      <c r="L261" s="21">
        <v>195.64</v>
      </c>
      <c r="M261" s="22">
        <v>1031.1852392065343</v>
      </c>
      <c r="N261" s="22">
        <v>427688.16719999997</v>
      </c>
      <c r="O261" s="20">
        <v>2.1640881763527058</v>
      </c>
      <c r="P261" s="22">
        <v>2609633.9095950201</v>
      </c>
      <c r="Q261" s="23">
        <v>2517970.1629840103</v>
      </c>
      <c r="R261" s="23">
        <v>-3176.1297240706795</v>
      </c>
      <c r="S261" s="23">
        <v>-33725.759659932039</v>
      </c>
      <c r="T261" s="23">
        <v>5090702.1831950275</v>
      </c>
      <c r="U261" s="23">
        <v>0</v>
      </c>
      <c r="V261" s="23">
        <v>5090702.1831950275</v>
      </c>
      <c r="W261" s="20" t="s">
        <v>3920</v>
      </c>
    </row>
    <row r="262" spans="1:23" x14ac:dyDescent="0.25">
      <c r="A262" s="20" t="s">
        <v>0</v>
      </c>
      <c r="B262" s="20" t="s">
        <v>404</v>
      </c>
      <c r="C262" s="21">
        <v>1383.6906885090355</v>
      </c>
      <c r="D262" s="21">
        <v>92</v>
      </c>
      <c r="E262" s="21">
        <v>72</v>
      </c>
      <c r="F262" s="21">
        <v>104</v>
      </c>
      <c r="G262" s="21">
        <v>23</v>
      </c>
      <c r="H262" s="21">
        <v>84</v>
      </c>
      <c r="I262" s="21">
        <v>268</v>
      </c>
      <c r="J262" s="21">
        <v>3947</v>
      </c>
      <c r="K262" s="21">
        <v>1540</v>
      </c>
      <c r="L262" s="21">
        <v>0</v>
      </c>
      <c r="M262" s="22">
        <v>957.33757967884083</v>
      </c>
      <c r="N262" s="22">
        <v>408319.05030000018</v>
      </c>
      <c r="O262" s="20">
        <v>2.1640881763527058</v>
      </c>
      <c r="P262" s="22">
        <v>0</v>
      </c>
      <c r="Q262" s="23">
        <v>324113.24665216665</v>
      </c>
      <c r="R262" s="23">
        <v>0</v>
      </c>
      <c r="S262" s="23">
        <v>-3011.3475157957314</v>
      </c>
      <c r="T262" s="23">
        <v>321101.89913637092</v>
      </c>
      <c r="U262" s="23">
        <v>0</v>
      </c>
      <c r="V262" s="23">
        <v>321101.89913637092</v>
      </c>
      <c r="W262" s="20" t="s">
        <v>3919</v>
      </c>
    </row>
    <row r="263" spans="1:23" x14ac:dyDescent="0.25">
      <c r="A263" s="20" t="s">
        <v>0</v>
      </c>
      <c r="B263" s="20" t="s">
        <v>405</v>
      </c>
      <c r="C263" s="21">
        <v>3605.1407352011174</v>
      </c>
      <c r="D263" s="21">
        <v>229.2129311901752</v>
      </c>
      <c r="E263" s="21">
        <v>261.65667328878453</v>
      </c>
      <c r="F263" s="21">
        <v>293.25772078743006</v>
      </c>
      <c r="G263" s="21">
        <v>62.359400397327079</v>
      </c>
      <c r="H263" s="21">
        <v>200.98266209138524</v>
      </c>
      <c r="I263" s="21">
        <v>784.12732526638979</v>
      </c>
      <c r="J263" s="21">
        <v>4073</v>
      </c>
      <c r="K263" s="21">
        <v>2333</v>
      </c>
      <c r="L263" s="21">
        <v>0</v>
      </c>
      <c r="M263" s="22">
        <v>1076.3447534359082</v>
      </c>
      <c r="N263" s="22">
        <v>416717.68670000002</v>
      </c>
      <c r="O263" s="20">
        <v>2.1640881763527058</v>
      </c>
      <c r="P263" s="22">
        <v>0</v>
      </c>
      <c r="Q263" s="23">
        <v>884412.58464675699</v>
      </c>
      <c r="R263" s="23">
        <v>0</v>
      </c>
      <c r="S263" s="23">
        <v>-8217.1082707171117</v>
      </c>
      <c r="T263" s="23">
        <v>876195.47637603991</v>
      </c>
      <c r="U263" s="23">
        <v>0</v>
      </c>
      <c r="V263" s="23">
        <v>876195.47637603991</v>
      </c>
      <c r="W263" s="20" t="s">
        <v>3919</v>
      </c>
    </row>
    <row r="264" spans="1:23" x14ac:dyDescent="0.25">
      <c r="A264" s="20" t="s">
        <v>0</v>
      </c>
      <c r="B264" s="20" t="s">
        <v>413</v>
      </c>
      <c r="C264" s="21">
        <v>758.18442074074073</v>
      </c>
      <c r="D264" s="21">
        <v>65</v>
      </c>
      <c r="E264" s="21">
        <v>65</v>
      </c>
      <c r="F264" s="21">
        <v>65</v>
      </c>
      <c r="G264" s="21">
        <v>4</v>
      </c>
      <c r="H264" s="21">
        <v>55</v>
      </c>
      <c r="I264" s="21">
        <v>195</v>
      </c>
      <c r="J264" s="21">
        <v>1084</v>
      </c>
      <c r="K264" s="21">
        <v>729</v>
      </c>
      <c r="L264" s="21">
        <v>231.82</v>
      </c>
      <c r="M264" s="22">
        <v>905</v>
      </c>
      <c r="N264" s="22">
        <v>439130.83270000009</v>
      </c>
      <c r="O264" s="20">
        <v>2.1640881763527058</v>
      </c>
      <c r="P264" s="22">
        <v>0</v>
      </c>
      <c r="Q264" s="23">
        <v>286703.91295846686</v>
      </c>
      <c r="R264" s="23">
        <v>0</v>
      </c>
      <c r="S264" s="23">
        <v>-2384.5154487114701</v>
      </c>
      <c r="T264" s="23">
        <v>284319.39750975539</v>
      </c>
      <c r="U264" s="23">
        <v>0</v>
      </c>
      <c r="V264" s="23">
        <v>284319.39750975539</v>
      </c>
      <c r="W264" s="20" t="s">
        <v>3920</v>
      </c>
    </row>
    <row r="265" spans="1:23" x14ac:dyDescent="0.25">
      <c r="A265" s="20" t="s">
        <v>0</v>
      </c>
      <c r="B265" s="20" t="s">
        <v>482</v>
      </c>
      <c r="C265" s="21">
        <v>68731.486857870943</v>
      </c>
      <c r="D265" s="21">
        <v>5346</v>
      </c>
      <c r="E265" s="21">
        <v>3611</v>
      </c>
      <c r="F265" s="21">
        <v>4280</v>
      </c>
      <c r="G265" s="21">
        <v>1065</v>
      </c>
      <c r="H265" s="21">
        <v>2891</v>
      </c>
      <c r="I265" s="21">
        <v>13125</v>
      </c>
      <c r="J265" s="21">
        <v>62610</v>
      </c>
      <c r="K265" s="21">
        <v>32076</v>
      </c>
      <c r="L265" s="21">
        <v>170.47</v>
      </c>
      <c r="M265" s="22">
        <v>926.67926542230009</v>
      </c>
      <c r="N265" s="22">
        <v>388378.17858000001</v>
      </c>
      <c r="O265" s="20">
        <v>2.1640881763527058</v>
      </c>
      <c r="P265" s="22">
        <v>857201.13838610693</v>
      </c>
      <c r="Q265" s="23">
        <v>17645336.852856144</v>
      </c>
      <c r="R265" s="23">
        <v>-26940.382448815497</v>
      </c>
      <c r="S265" s="23">
        <v>-171657.42386885485</v>
      </c>
      <c r="T265" s="23">
        <v>18303940.184924584</v>
      </c>
      <c r="U265" s="23">
        <v>0</v>
      </c>
      <c r="V265" s="23">
        <v>18303940.184924584</v>
      </c>
      <c r="W265" s="20" t="s">
        <v>3920</v>
      </c>
    </row>
    <row r="266" spans="1:23" x14ac:dyDescent="0.25">
      <c r="A266" s="20" t="s">
        <v>0</v>
      </c>
      <c r="B266" s="20" t="s">
        <v>371</v>
      </c>
      <c r="C266" s="21">
        <v>242.79010236071767</v>
      </c>
      <c r="D266" s="21">
        <v>4</v>
      </c>
      <c r="E266" s="21">
        <v>4</v>
      </c>
      <c r="F266" s="21">
        <v>10</v>
      </c>
      <c r="G266" s="21">
        <v>0</v>
      </c>
      <c r="H266" s="21">
        <v>0</v>
      </c>
      <c r="I266" s="21">
        <v>18</v>
      </c>
      <c r="J266" s="21">
        <v>1136</v>
      </c>
      <c r="K266" s="21">
        <v>796</v>
      </c>
      <c r="L266" s="21">
        <v>0</v>
      </c>
      <c r="M266" s="22">
        <v>1569.3333333333333</v>
      </c>
      <c r="N266" s="22">
        <v>469522.88126800006</v>
      </c>
      <c r="O266" s="20">
        <v>2.1640881763527058</v>
      </c>
      <c r="P266" s="22">
        <v>0</v>
      </c>
      <c r="Q266" s="23">
        <v>64173</v>
      </c>
      <c r="R266" s="23">
        <v>0</v>
      </c>
      <c r="S266" s="23">
        <v>0</v>
      </c>
      <c r="T266" s="23">
        <v>64173</v>
      </c>
      <c r="U266" s="23">
        <v>0</v>
      </c>
      <c r="V266" s="23">
        <v>64173</v>
      </c>
      <c r="W266" s="20" t="s">
        <v>3919</v>
      </c>
    </row>
    <row r="267" spans="1:23" x14ac:dyDescent="0.25">
      <c r="A267" s="20" t="s">
        <v>0</v>
      </c>
      <c r="B267" s="20" t="s">
        <v>396</v>
      </c>
      <c r="C267" s="21">
        <v>2736.2207437734564</v>
      </c>
      <c r="D267" s="21">
        <v>215</v>
      </c>
      <c r="E267" s="21">
        <v>295</v>
      </c>
      <c r="F267" s="21">
        <v>135</v>
      </c>
      <c r="G267" s="21">
        <v>40</v>
      </c>
      <c r="H267" s="21">
        <v>295</v>
      </c>
      <c r="I267" s="21">
        <v>645</v>
      </c>
      <c r="J267" s="21">
        <v>2830</v>
      </c>
      <c r="K267" s="21">
        <v>0</v>
      </c>
      <c r="L267" s="21">
        <v>0</v>
      </c>
      <c r="M267" s="22">
        <v>2082</v>
      </c>
      <c r="N267" s="22">
        <v>478917.63737999997</v>
      </c>
      <c r="O267" s="20">
        <v>2.1640881763527058</v>
      </c>
      <c r="P267" s="22">
        <v>0</v>
      </c>
      <c r="Q267" s="23">
        <v>1014748.8154850076</v>
      </c>
      <c r="R267" s="23">
        <v>-1645.2450786672284</v>
      </c>
      <c r="S267" s="23">
        <v>-9412.7807224769131</v>
      </c>
      <c r="T267" s="23">
        <v>1003690.7896838635</v>
      </c>
      <c r="U267" s="23">
        <v>0</v>
      </c>
      <c r="V267" s="23">
        <v>1003690.7896838635</v>
      </c>
      <c r="W267" s="20" t="s">
        <v>3919</v>
      </c>
    </row>
    <row r="268" spans="1:23" x14ac:dyDescent="0.25">
      <c r="A268" s="20" t="s">
        <v>0</v>
      </c>
      <c r="B268" s="20" t="s">
        <v>400</v>
      </c>
      <c r="C268" s="21">
        <v>836</v>
      </c>
      <c r="D268" s="21">
        <v>63.754124631133266</v>
      </c>
      <c r="E268" s="21">
        <v>61.750342936219383</v>
      </c>
      <c r="F268" s="21">
        <v>74.027033602241062</v>
      </c>
      <c r="G268" s="21">
        <v>21.674709037941724</v>
      </c>
      <c r="H268" s="21">
        <v>58.222558262075225</v>
      </c>
      <c r="I268" s="21">
        <v>199.5315011695937</v>
      </c>
      <c r="J268" s="21">
        <v>418</v>
      </c>
      <c r="K268" s="21">
        <v>192</v>
      </c>
      <c r="L268" s="21">
        <v>0</v>
      </c>
      <c r="M268" s="22">
        <v>1242.8959573695329</v>
      </c>
      <c r="N268" s="22">
        <v>411101.81350000011</v>
      </c>
      <c r="O268" s="20">
        <v>2.1640881763527058</v>
      </c>
      <c r="P268" s="22">
        <v>0</v>
      </c>
      <c r="Q268" s="23">
        <v>239671.13319492576</v>
      </c>
      <c r="R268" s="23">
        <v>-517.10458220920475</v>
      </c>
      <c r="S268" s="23">
        <v>-2221.9884481559839</v>
      </c>
      <c r="T268" s="23">
        <v>236932.04016456057</v>
      </c>
      <c r="U268" s="23">
        <v>0</v>
      </c>
      <c r="V268" s="23">
        <v>236932.04016456057</v>
      </c>
      <c r="W268" s="20" t="s">
        <v>3919</v>
      </c>
    </row>
    <row r="269" spans="1:23" x14ac:dyDescent="0.25">
      <c r="A269" s="20" t="s">
        <v>0</v>
      </c>
      <c r="B269" s="20" t="s">
        <v>593</v>
      </c>
      <c r="C269" s="21">
        <v>3152.4518390148201</v>
      </c>
      <c r="D269" s="21">
        <v>285</v>
      </c>
      <c r="E269" s="21">
        <v>165</v>
      </c>
      <c r="F269" s="21">
        <v>170</v>
      </c>
      <c r="G269" s="21">
        <v>64</v>
      </c>
      <c r="H269" s="21">
        <v>84</v>
      </c>
      <c r="I269" s="21">
        <v>342</v>
      </c>
      <c r="J269" s="21">
        <v>9090</v>
      </c>
      <c r="K269" s="21">
        <v>5291</v>
      </c>
      <c r="L269" s="21">
        <v>158.94999999999999</v>
      </c>
      <c r="M269" s="22">
        <v>938.06</v>
      </c>
      <c r="N269" s="22">
        <v>467581.69010000007</v>
      </c>
      <c r="O269" s="20">
        <v>2.1640881763527058</v>
      </c>
      <c r="P269" s="22">
        <v>2622945.0446746089</v>
      </c>
      <c r="Q269" s="23">
        <v>837513.06413344317</v>
      </c>
      <c r="R269" s="23">
        <v>-318.66506840421306</v>
      </c>
      <c r="S269" s="23">
        <v>-18311.500584424113</v>
      </c>
      <c r="T269" s="23">
        <v>3441827.943155224</v>
      </c>
      <c r="U269" s="23">
        <v>0</v>
      </c>
      <c r="V269" s="23">
        <v>3441827.943155224</v>
      </c>
      <c r="W269" s="20" t="s">
        <v>3920</v>
      </c>
    </row>
    <row r="270" spans="1:23" x14ac:dyDescent="0.25">
      <c r="A270" s="20" t="s">
        <v>0</v>
      </c>
      <c r="B270" s="20" t="s">
        <v>373</v>
      </c>
      <c r="C270" s="21">
        <v>9.9992270815766997E-4</v>
      </c>
      <c r="D270" s="21">
        <v>0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400</v>
      </c>
      <c r="K270" s="21">
        <v>589</v>
      </c>
      <c r="L270" s="21">
        <v>0</v>
      </c>
      <c r="M270" s="22">
        <v>1611.9999999999998</v>
      </c>
      <c r="N270" s="22">
        <v>379484.92673000001</v>
      </c>
      <c r="O270" s="20">
        <v>2.1640881763527058</v>
      </c>
      <c r="P270" s="22">
        <v>0</v>
      </c>
      <c r="Q270" s="23">
        <v>64173</v>
      </c>
      <c r="R270" s="23">
        <v>0</v>
      </c>
      <c r="S270" s="23">
        <v>0</v>
      </c>
      <c r="T270" s="23">
        <v>64173</v>
      </c>
      <c r="U270" s="23">
        <v>0</v>
      </c>
      <c r="V270" s="23">
        <v>64173</v>
      </c>
      <c r="W270" s="20" t="s">
        <v>3920</v>
      </c>
    </row>
    <row r="271" spans="1:23" x14ac:dyDescent="0.25">
      <c r="A271" s="20" t="s">
        <v>0</v>
      </c>
      <c r="B271" s="20" t="s">
        <v>394</v>
      </c>
      <c r="C271" s="21">
        <v>1308.8514787501874</v>
      </c>
      <c r="D271" s="21">
        <v>170.01361470388019</v>
      </c>
      <c r="E271" s="21">
        <v>71.405718175629673</v>
      </c>
      <c r="F271" s="21">
        <v>129.21034717494894</v>
      </c>
      <c r="G271" s="21">
        <v>23.801906058543224</v>
      </c>
      <c r="H271" s="21">
        <v>68.005445881552077</v>
      </c>
      <c r="I271" s="21">
        <v>286.62968005445879</v>
      </c>
      <c r="J271" s="21">
        <v>1100</v>
      </c>
      <c r="K271" s="21">
        <v>999</v>
      </c>
      <c r="L271" s="21">
        <v>193.24</v>
      </c>
      <c r="M271" s="22">
        <v>948</v>
      </c>
      <c r="N271" s="22">
        <v>404042.80898799998</v>
      </c>
      <c r="O271" s="20">
        <v>2.1640881763527058</v>
      </c>
      <c r="P271" s="22">
        <v>607549.94552599208</v>
      </c>
      <c r="Q271" s="23">
        <v>343115.31729494839</v>
      </c>
      <c r="R271" s="23">
        <v>-666.66782155965825</v>
      </c>
      <c r="S271" s="23">
        <v>-8826.4701878444412</v>
      </c>
      <c r="T271" s="23">
        <v>941172.1248115364</v>
      </c>
      <c r="U271" s="23">
        <v>0</v>
      </c>
      <c r="V271" s="23">
        <v>941172.1248115364</v>
      </c>
      <c r="W271" s="20" t="s">
        <v>3919</v>
      </c>
    </row>
    <row r="272" spans="1:23" x14ac:dyDescent="0.25">
      <c r="A272" s="20" t="s">
        <v>0</v>
      </c>
      <c r="B272" s="20" t="s">
        <v>414</v>
      </c>
      <c r="C272" s="21">
        <v>4592.872486525539</v>
      </c>
      <c r="D272" s="21">
        <v>230</v>
      </c>
      <c r="E272" s="21">
        <v>183</v>
      </c>
      <c r="F272" s="21">
        <v>285</v>
      </c>
      <c r="G272" s="21">
        <v>87</v>
      </c>
      <c r="H272" s="21">
        <v>103</v>
      </c>
      <c r="I272" s="21">
        <v>589</v>
      </c>
      <c r="J272" s="21">
        <v>3800</v>
      </c>
      <c r="K272" s="21">
        <v>2337</v>
      </c>
      <c r="L272" s="21">
        <v>228.39</v>
      </c>
      <c r="M272" s="22">
        <v>1123.6089651416096</v>
      </c>
      <c r="N272" s="22">
        <v>467134.6785000001</v>
      </c>
      <c r="O272" s="20">
        <v>2.1640881763527058</v>
      </c>
      <c r="P272" s="22">
        <v>1007500.9324413617</v>
      </c>
      <c r="Q272" s="23">
        <v>843409.77128691075</v>
      </c>
      <c r="R272" s="23">
        <v>-2341.5802749371651</v>
      </c>
      <c r="S272" s="23">
        <v>-12625.021843580045</v>
      </c>
      <c r="T272" s="23">
        <v>1835944.1016097553</v>
      </c>
      <c r="U272" s="23">
        <v>0</v>
      </c>
      <c r="V272" s="23">
        <v>1835944.1016097553</v>
      </c>
      <c r="W272" s="20" t="s">
        <v>3919</v>
      </c>
    </row>
    <row r="273" spans="1:23" x14ac:dyDescent="0.25">
      <c r="A273" s="20" t="s">
        <v>0</v>
      </c>
      <c r="B273" s="20" t="s">
        <v>420</v>
      </c>
      <c r="C273" s="21">
        <v>9941.4459415352012</v>
      </c>
      <c r="D273" s="21">
        <v>515</v>
      </c>
      <c r="E273" s="21">
        <v>520</v>
      </c>
      <c r="F273" s="21">
        <v>630</v>
      </c>
      <c r="G273" s="21">
        <v>640</v>
      </c>
      <c r="H273" s="21">
        <v>340</v>
      </c>
      <c r="I273" s="21">
        <v>1436</v>
      </c>
      <c r="J273" s="21">
        <v>11047</v>
      </c>
      <c r="K273" s="21">
        <v>8313</v>
      </c>
      <c r="L273" s="21">
        <v>152.47</v>
      </c>
      <c r="M273" s="22">
        <v>931.70702345705638</v>
      </c>
      <c r="N273" s="22">
        <v>362770.96974999999</v>
      </c>
      <c r="O273" s="20">
        <v>2.1640881763527058</v>
      </c>
      <c r="P273" s="22">
        <v>1660639.6825778941</v>
      </c>
      <c r="Q273" s="23">
        <v>2795392.3843008196</v>
      </c>
      <c r="R273" s="23">
        <v>-1638.0985009878552</v>
      </c>
      <c r="S273" s="23">
        <v>-25448.832084012211</v>
      </c>
      <c r="T273" s="23">
        <v>4428945.1362937139</v>
      </c>
      <c r="U273" s="23">
        <v>0</v>
      </c>
      <c r="V273" s="23">
        <v>4428945.1362937139</v>
      </c>
      <c r="W273" s="20" t="s">
        <v>3920</v>
      </c>
    </row>
    <row r="274" spans="1:23" x14ac:dyDescent="0.25">
      <c r="A274" s="20" t="s">
        <v>0</v>
      </c>
      <c r="B274" s="20" t="s">
        <v>372</v>
      </c>
      <c r="C274" s="21">
        <v>28.919917069799581</v>
      </c>
      <c r="D274" s="21">
        <v>4</v>
      </c>
      <c r="E274" s="21">
        <v>4</v>
      </c>
      <c r="F274" s="21">
        <v>4</v>
      </c>
      <c r="G274" s="21">
        <v>0</v>
      </c>
      <c r="H274" s="21">
        <v>4</v>
      </c>
      <c r="I274" s="21">
        <v>12</v>
      </c>
      <c r="J274" s="21">
        <v>1611</v>
      </c>
      <c r="K274" s="21">
        <v>1611</v>
      </c>
      <c r="L274" s="21">
        <v>0</v>
      </c>
      <c r="M274" s="22">
        <v>1569.3333333333333</v>
      </c>
      <c r="N274" s="22">
        <v>469522.88126800006</v>
      </c>
      <c r="O274" s="20">
        <v>2.1640881763527058</v>
      </c>
      <c r="P274" s="22">
        <v>0</v>
      </c>
      <c r="Q274" s="23">
        <v>64173</v>
      </c>
      <c r="R274" s="23">
        <v>0</v>
      </c>
      <c r="S274" s="23">
        <v>0</v>
      </c>
      <c r="T274" s="23">
        <v>64173</v>
      </c>
      <c r="U274" s="23">
        <v>0</v>
      </c>
      <c r="V274" s="23">
        <v>64173</v>
      </c>
      <c r="W274" s="20" t="s">
        <v>3920</v>
      </c>
    </row>
    <row r="275" spans="1:23" x14ac:dyDescent="0.25">
      <c r="A275" s="20" t="s">
        <v>0</v>
      </c>
      <c r="B275" s="20" t="s">
        <v>555</v>
      </c>
      <c r="C275" s="21">
        <v>2330.4293261940625</v>
      </c>
      <c r="D275" s="21">
        <v>130</v>
      </c>
      <c r="E275" s="21">
        <v>99</v>
      </c>
      <c r="F275" s="21">
        <v>240</v>
      </c>
      <c r="G275" s="21">
        <v>19</v>
      </c>
      <c r="H275" s="21">
        <v>95</v>
      </c>
      <c r="I275" s="21">
        <v>469</v>
      </c>
      <c r="J275" s="21">
        <v>2801</v>
      </c>
      <c r="K275" s="21">
        <v>2330.4293261940625</v>
      </c>
      <c r="L275" s="21">
        <v>0</v>
      </c>
      <c r="M275" s="22">
        <v>1100.0992647058824</v>
      </c>
      <c r="N275" s="22">
        <v>389949.07007000002</v>
      </c>
      <c r="O275" s="20">
        <v>2.1640881763527058</v>
      </c>
      <c r="P275" s="22">
        <v>0</v>
      </c>
      <c r="Q275" s="23">
        <v>436238.48521906376</v>
      </c>
      <c r="R275" s="23">
        <v>0</v>
      </c>
      <c r="S275" s="23">
        <v>-4053.1070307309174</v>
      </c>
      <c r="T275" s="23">
        <v>432185.37818833283</v>
      </c>
      <c r="U275" s="23">
        <v>0</v>
      </c>
      <c r="V275" s="23">
        <v>432185.37818833283</v>
      </c>
      <c r="W275" s="20" t="s">
        <v>3919</v>
      </c>
    </row>
    <row r="276" spans="1:23" x14ac:dyDescent="0.25">
      <c r="A276" s="20" t="s">
        <v>0</v>
      </c>
      <c r="B276" s="20" t="s">
        <v>1</v>
      </c>
      <c r="C276" s="21">
        <v>13269.387653648017</v>
      </c>
      <c r="D276" s="21">
        <v>871.18000000000006</v>
      </c>
      <c r="E276" s="21">
        <v>831.45419200000003</v>
      </c>
      <c r="F276" s="21">
        <v>1069.8090400000001</v>
      </c>
      <c r="G276" s="21">
        <v>144.96435199999999</v>
      </c>
      <c r="H276" s="21">
        <v>623.76488000000006</v>
      </c>
      <c r="I276" s="21">
        <v>2722.4432320000001</v>
      </c>
      <c r="J276" s="21">
        <v>7699</v>
      </c>
      <c r="K276" s="21">
        <v>3011</v>
      </c>
      <c r="L276" s="21">
        <v>161.05000000000001</v>
      </c>
      <c r="M276" s="22">
        <v>1067.1481578259734</v>
      </c>
      <c r="N276" s="22">
        <v>366735.43571000005</v>
      </c>
      <c r="O276" s="20">
        <v>2.1640881763527058</v>
      </c>
      <c r="P276" s="22">
        <v>401342.36090935895</v>
      </c>
      <c r="Q276" s="23">
        <v>2549246.390955897</v>
      </c>
      <c r="R276" s="23">
        <v>0</v>
      </c>
      <c r="S276" s="23">
        <v>-25527.822451883483</v>
      </c>
      <c r="T276" s="23">
        <v>2925060.9294133727</v>
      </c>
      <c r="U276" s="23">
        <v>0</v>
      </c>
      <c r="V276" s="23">
        <v>2925060.9294133727</v>
      </c>
      <c r="W276" s="20" t="s">
        <v>3919</v>
      </c>
    </row>
    <row r="277" spans="1:23" x14ac:dyDescent="0.25">
      <c r="A277" s="20" t="s">
        <v>0</v>
      </c>
      <c r="B277" s="20" t="s">
        <v>556</v>
      </c>
      <c r="C277" s="21">
        <v>740</v>
      </c>
      <c r="D277" s="21">
        <v>32.476436897700843</v>
      </c>
      <c r="E277" s="21">
        <v>29.057864592679703</v>
      </c>
      <c r="F277" s="21">
        <v>35.325247151885129</v>
      </c>
      <c r="G277" s="21">
        <v>6.2673825592054264</v>
      </c>
      <c r="H277" s="21">
        <v>45.011202016111696</v>
      </c>
      <c r="I277" s="21">
        <v>96.859548642265679</v>
      </c>
      <c r="J277" s="21">
        <v>370</v>
      </c>
      <c r="K277" s="21">
        <v>6493.9389953499049</v>
      </c>
      <c r="L277" s="21">
        <v>0</v>
      </c>
      <c r="M277" s="22">
        <v>1493</v>
      </c>
      <c r="N277" s="22">
        <v>397154.85109999997</v>
      </c>
      <c r="O277" s="20">
        <v>2.1640881763527058</v>
      </c>
      <c r="P277" s="22">
        <v>0</v>
      </c>
      <c r="Q277" s="23">
        <v>178160.19296307562</v>
      </c>
      <c r="R277" s="23">
        <v>0</v>
      </c>
      <c r="S277" s="23">
        <v>-1655.2925868803254</v>
      </c>
      <c r="T277" s="23">
        <v>176504.90037619529</v>
      </c>
      <c r="U277" s="23">
        <v>0</v>
      </c>
      <c r="V277" s="23">
        <v>176504.90037619529</v>
      </c>
      <c r="W277" s="20" t="s">
        <v>3920</v>
      </c>
    </row>
    <row r="278" spans="1:23" x14ac:dyDescent="0.25">
      <c r="A278" s="20" t="s">
        <v>0</v>
      </c>
      <c r="B278" s="20" t="s">
        <v>534</v>
      </c>
      <c r="C278" s="21">
        <v>2046.9749597408288</v>
      </c>
      <c r="D278" s="21">
        <v>160</v>
      </c>
      <c r="E278" s="21">
        <v>95</v>
      </c>
      <c r="F278" s="21">
        <v>75</v>
      </c>
      <c r="G278" s="21">
        <v>70</v>
      </c>
      <c r="H278" s="21">
        <v>95</v>
      </c>
      <c r="I278" s="21">
        <v>330</v>
      </c>
      <c r="J278" s="21">
        <v>3102</v>
      </c>
      <c r="K278" s="21">
        <v>2732</v>
      </c>
      <c r="L278" s="21">
        <v>0</v>
      </c>
      <c r="M278" s="22">
        <v>1665.3333333333333</v>
      </c>
      <c r="N278" s="22">
        <v>467423.22216800007</v>
      </c>
      <c r="O278" s="20">
        <v>2.1640881763527058</v>
      </c>
      <c r="P278" s="22">
        <v>0</v>
      </c>
      <c r="Q278" s="23">
        <v>539583.78394158464</v>
      </c>
      <c r="R278" s="23">
        <v>0</v>
      </c>
      <c r="S278" s="23">
        <v>-5013.2918173503158</v>
      </c>
      <c r="T278" s="23">
        <v>534570.49212423433</v>
      </c>
      <c r="U278" s="23">
        <v>0</v>
      </c>
      <c r="V278" s="23">
        <v>534570.49212423433</v>
      </c>
      <c r="W278" s="20" t="s">
        <v>3919</v>
      </c>
    </row>
    <row r="279" spans="1:23" x14ac:dyDescent="0.25">
      <c r="A279" s="20" t="s">
        <v>0</v>
      </c>
      <c r="B279" s="20" t="s">
        <v>402</v>
      </c>
      <c r="C279" s="21">
        <v>2251.3493842931944</v>
      </c>
      <c r="D279" s="21">
        <v>170</v>
      </c>
      <c r="E279" s="21">
        <v>165</v>
      </c>
      <c r="F279" s="21">
        <v>185</v>
      </c>
      <c r="G279" s="21">
        <v>44</v>
      </c>
      <c r="H279" s="21">
        <v>130</v>
      </c>
      <c r="I279" s="21">
        <v>520</v>
      </c>
      <c r="J279" s="21">
        <v>1670</v>
      </c>
      <c r="K279" s="21">
        <v>372</v>
      </c>
      <c r="L279" s="21">
        <v>0</v>
      </c>
      <c r="M279" s="22">
        <v>1038</v>
      </c>
      <c r="N279" s="22">
        <v>413909.75010000006</v>
      </c>
      <c r="O279" s="20">
        <v>2.1640881763527058</v>
      </c>
      <c r="P279" s="22">
        <v>0</v>
      </c>
      <c r="Q279" s="23">
        <v>581996.89428280445</v>
      </c>
      <c r="R279" s="23">
        <v>-1155.4179528008444</v>
      </c>
      <c r="S279" s="23">
        <v>-5396.6184809922479</v>
      </c>
      <c r="T279" s="23">
        <v>575444.85784901131</v>
      </c>
      <c r="U279" s="23">
        <v>0</v>
      </c>
      <c r="V279" s="23">
        <v>575444.85784901131</v>
      </c>
      <c r="W279" s="20" t="s">
        <v>3919</v>
      </c>
    </row>
    <row r="280" spans="1:23" x14ac:dyDescent="0.25">
      <c r="A280" s="20" t="s">
        <v>0</v>
      </c>
      <c r="B280" s="20" t="s">
        <v>472</v>
      </c>
      <c r="C280" s="21">
        <v>1896</v>
      </c>
      <c r="D280" s="21">
        <v>196.13912960318856</v>
      </c>
      <c r="E280" s="21">
        <v>66.687304065084106</v>
      </c>
      <c r="F280" s="21">
        <v>128.02535914099036</v>
      </c>
      <c r="G280" s="21">
        <v>27.102861545167872</v>
      </c>
      <c r="H280" s="21">
        <v>147.63927210130919</v>
      </c>
      <c r="I280" s="21">
        <v>360.85179280926303</v>
      </c>
      <c r="J280" s="21">
        <v>948</v>
      </c>
      <c r="K280" s="21">
        <v>650</v>
      </c>
      <c r="L280" s="21">
        <v>251.28</v>
      </c>
      <c r="M280" s="22">
        <v>1085.5701320132014</v>
      </c>
      <c r="N280" s="22">
        <v>454825.26756800001</v>
      </c>
      <c r="O280" s="20">
        <v>2.1640881763527058</v>
      </c>
      <c r="P280" s="22">
        <v>283924.07070208649</v>
      </c>
      <c r="Q280" s="23">
        <v>720242.05202196829</v>
      </c>
      <c r="R280" s="23">
        <v>-2160.4232548456839</v>
      </c>
      <c r="S280" s="23">
        <v>-8845.2762132997032</v>
      </c>
      <c r="T280" s="23">
        <v>993160.42325590947</v>
      </c>
      <c r="U280" s="23">
        <v>0</v>
      </c>
      <c r="V280" s="23">
        <v>993160.42325590947</v>
      </c>
      <c r="W280" s="20" t="s">
        <v>3920</v>
      </c>
    </row>
    <row r="281" spans="1:23" x14ac:dyDescent="0.25">
      <c r="A281" s="20" t="s">
        <v>0</v>
      </c>
      <c r="B281" s="20" t="s">
        <v>594</v>
      </c>
      <c r="C281" s="21">
        <v>15291.184343600247</v>
      </c>
      <c r="D281" s="21">
        <v>1070</v>
      </c>
      <c r="E281" s="21">
        <v>1070</v>
      </c>
      <c r="F281" s="21">
        <v>1310</v>
      </c>
      <c r="G281" s="21">
        <v>370</v>
      </c>
      <c r="H281" s="21">
        <v>649</v>
      </c>
      <c r="I281" s="21">
        <v>3256</v>
      </c>
      <c r="J281" s="21">
        <v>17129</v>
      </c>
      <c r="K281" s="21">
        <v>5382</v>
      </c>
      <c r="L281" s="21">
        <v>184.05</v>
      </c>
      <c r="M281" s="22">
        <v>1032.7940813810112</v>
      </c>
      <c r="N281" s="22">
        <v>467581.69010000001</v>
      </c>
      <c r="O281" s="20">
        <v>2.1640881763527058</v>
      </c>
      <c r="P281" s="22">
        <v>1720668.4906778047</v>
      </c>
      <c r="Q281" s="23">
        <v>4135530.8772186316</v>
      </c>
      <c r="R281" s="23">
        <v>-5305.8116947779081</v>
      </c>
      <c r="S281" s="23">
        <v>-48476.872174262287</v>
      </c>
      <c r="T281" s="23">
        <v>5802416.6840273961</v>
      </c>
      <c r="U281" s="23">
        <v>0</v>
      </c>
      <c r="V281" s="23">
        <v>5802416.6840273961</v>
      </c>
      <c r="W281" s="20" t="s">
        <v>3919</v>
      </c>
    </row>
    <row r="282" spans="1:23" x14ac:dyDescent="0.25">
      <c r="A282" s="20" t="s">
        <v>0</v>
      </c>
      <c r="B282" s="20" t="s">
        <v>473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2">
        <v>1126</v>
      </c>
      <c r="N282" s="22">
        <v>454825.26756800001</v>
      </c>
      <c r="O282" s="20">
        <v>2.1640881763527058</v>
      </c>
      <c r="P282" s="22">
        <v>0</v>
      </c>
      <c r="Q282" s="23">
        <v>64173</v>
      </c>
      <c r="R282" s="23">
        <v>0</v>
      </c>
      <c r="S282" s="23">
        <v>0</v>
      </c>
      <c r="T282" s="23">
        <v>64173</v>
      </c>
      <c r="U282" s="23">
        <v>0</v>
      </c>
      <c r="V282" s="23">
        <v>64173</v>
      </c>
      <c r="W282" s="20" t="s">
        <v>3919</v>
      </c>
    </row>
    <row r="283" spans="1:23" x14ac:dyDescent="0.25">
      <c r="A283" s="20" t="s">
        <v>0</v>
      </c>
      <c r="B283" s="20" t="s">
        <v>557</v>
      </c>
      <c r="C283" s="21">
        <v>28.323404255319151</v>
      </c>
      <c r="D283" s="21">
        <v>10</v>
      </c>
      <c r="E283" s="21">
        <v>10</v>
      </c>
      <c r="F283" s="21">
        <v>10</v>
      </c>
      <c r="G283" s="21">
        <v>0</v>
      </c>
      <c r="H283" s="21">
        <v>0</v>
      </c>
      <c r="I283" s="21">
        <v>30</v>
      </c>
      <c r="J283" s="21">
        <v>398</v>
      </c>
      <c r="K283" s="21">
        <v>38</v>
      </c>
      <c r="L283" s="21">
        <v>0</v>
      </c>
      <c r="M283" s="22">
        <v>1532</v>
      </c>
      <c r="N283" s="22">
        <v>415240.29323000001</v>
      </c>
      <c r="O283" s="20">
        <v>2.1640881763527058</v>
      </c>
      <c r="P283" s="22">
        <v>0</v>
      </c>
      <c r="Q283" s="23">
        <v>64173</v>
      </c>
      <c r="R283" s="23">
        <v>0</v>
      </c>
      <c r="S283" s="23">
        <v>0</v>
      </c>
      <c r="T283" s="23">
        <v>64173</v>
      </c>
      <c r="U283" s="23">
        <v>0</v>
      </c>
      <c r="V283" s="23">
        <v>64173</v>
      </c>
      <c r="W283" s="20" t="s">
        <v>3920</v>
      </c>
    </row>
    <row r="284" spans="1:23" x14ac:dyDescent="0.25">
      <c r="A284" s="20" t="s">
        <v>0</v>
      </c>
      <c r="B284" s="20" t="s">
        <v>391</v>
      </c>
      <c r="C284" s="21">
        <v>612.06772342007434</v>
      </c>
      <c r="D284" s="21">
        <v>90</v>
      </c>
      <c r="E284" s="21">
        <v>30</v>
      </c>
      <c r="F284" s="21">
        <v>40</v>
      </c>
      <c r="G284" s="21">
        <v>10</v>
      </c>
      <c r="H284" s="21">
        <v>25</v>
      </c>
      <c r="I284" s="21">
        <v>77</v>
      </c>
      <c r="J284" s="21">
        <v>1364</v>
      </c>
      <c r="K284" s="21">
        <v>707</v>
      </c>
      <c r="L284" s="21">
        <v>193.24</v>
      </c>
      <c r="M284" s="22">
        <v>987</v>
      </c>
      <c r="N284" s="22">
        <v>413271.54514800006</v>
      </c>
      <c r="O284" s="20">
        <v>2.1640881763527058</v>
      </c>
      <c r="P284" s="22">
        <v>866010.80414795445</v>
      </c>
      <c r="Q284" s="23">
        <v>179113.10880092561</v>
      </c>
      <c r="R284" s="23">
        <v>-510.59996847852091</v>
      </c>
      <c r="S284" s="23">
        <v>-6987.706705568994</v>
      </c>
      <c r="T284" s="23">
        <v>1037625.6062748326</v>
      </c>
      <c r="U284" s="23">
        <v>-7585</v>
      </c>
      <c r="V284" s="23">
        <v>1030040.6062748326</v>
      </c>
      <c r="W284" s="20" t="s">
        <v>3920</v>
      </c>
    </row>
    <row r="285" spans="1:23" x14ac:dyDescent="0.25">
      <c r="A285" s="20" t="s">
        <v>0</v>
      </c>
      <c r="B285" s="20" t="s">
        <v>392</v>
      </c>
      <c r="C285" s="21">
        <v>3414.170082414113</v>
      </c>
      <c r="D285" s="21">
        <v>425</v>
      </c>
      <c r="E285" s="21">
        <v>235</v>
      </c>
      <c r="F285" s="21">
        <v>270</v>
      </c>
      <c r="G285" s="21">
        <v>65</v>
      </c>
      <c r="H285" s="21">
        <v>380</v>
      </c>
      <c r="I285" s="21">
        <v>879</v>
      </c>
      <c r="J285" s="21">
        <v>2367</v>
      </c>
      <c r="K285" s="21">
        <v>640</v>
      </c>
      <c r="L285" s="21">
        <v>180.79</v>
      </c>
      <c r="M285" s="22">
        <v>1083.9552232068368</v>
      </c>
      <c r="N285" s="22">
        <v>413271.545148</v>
      </c>
      <c r="O285" s="20">
        <v>2.1640881763527058</v>
      </c>
      <c r="P285" s="22">
        <v>436132.95384272805</v>
      </c>
      <c r="Q285" s="23">
        <v>1199680.977609525</v>
      </c>
      <c r="R285" s="23">
        <v>-2410.9617498730086</v>
      </c>
      <c r="S285" s="23">
        <v>-14182.300081004736</v>
      </c>
      <c r="T285" s="23">
        <v>1619220.6696213752</v>
      </c>
      <c r="U285" s="23">
        <v>0</v>
      </c>
      <c r="V285" s="23">
        <v>1619220.6696213752</v>
      </c>
      <c r="W285" s="20" t="s">
        <v>3919</v>
      </c>
    </row>
    <row r="286" spans="1:23" x14ac:dyDescent="0.25">
      <c r="A286" s="20" t="s">
        <v>0</v>
      </c>
      <c r="B286" s="20" t="s">
        <v>393</v>
      </c>
      <c r="C286" s="21">
        <v>1491.3116407862497</v>
      </c>
      <c r="D286" s="21">
        <v>161</v>
      </c>
      <c r="E286" s="21">
        <v>91</v>
      </c>
      <c r="F286" s="21">
        <v>131</v>
      </c>
      <c r="G286" s="21">
        <v>15</v>
      </c>
      <c r="H286" s="21">
        <v>66</v>
      </c>
      <c r="I286" s="21">
        <v>315</v>
      </c>
      <c r="J286" s="21">
        <v>2014</v>
      </c>
      <c r="K286" s="21">
        <v>906</v>
      </c>
      <c r="L286" s="21">
        <v>181.3</v>
      </c>
      <c r="M286" s="22">
        <v>987.00000365768551</v>
      </c>
      <c r="N286" s="22">
        <v>413271.54514800018</v>
      </c>
      <c r="O286" s="20">
        <v>2.1640881763527058</v>
      </c>
      <c r="P286" s="22">
        <v>576459.9537702977</v>
      </c>
      <c r="Q286" s="23">
        <v>347576.49368349486</v>
      </c>
      <c r="R286" s="23">
        <v>0</v>
      </c>
      <c r="S286" s="23">
        <v>-5090.4321545633984</v>
      </c>
      <c r="T286" s="23">
        <v>918946.01529922918</v>
      </c>
      <c r="U286" s="23">
        <v>0</v>
      </c>
      <c r="V286" s="23">
        <v>918946.01529922918</v>
      </c>
      <c r="W286" s="20" t="s">
        <v>3919</v>
      </c>
    </row>
    <row r="287" spans="1:23" x14ac:dyDescent="0.25">
      <c r="A287" s="20" t="s">
        <v>0</v>
      </c>
      <c r="B287" s="20" t="s">
        <v>2</v>
      </c>
      <c r="C287" s="21">
        <v>5769.9975697351456</v>
      </c>
      <c r="D287" s="21">
        <v>324.10438499999998</v>
      </c>
      <c r="E287" s="21">
        <v>276.14747599999998</v>
      </c>
      <c r="F287" s="21">
        <v>403.15423499999997</v>
      </c>
      <c r="G287" s="21">
        <v>15.282971</v>
      </c>
      <c r="H287" s="21">
        <v>197.62462500000001</v>
      </c>
      <c r="I287" s="21">
        <v>938.40609599999993</v>
      </c>
      <c r="J287" s="21">
        <v>2885</v>
      </c>
      <c r="K287" s="21">
        <v>1567</v>
      </c>
      <c r="L287" s="21">
        <v>157.22</v>
      </c>
      <c r="M287" s="22">
        <v>1168.7721329493907</v>
      </c>
      <c r="N287" s="22">
        <v>366735.43571000005</v>
      </c>
      <c r="O287" s="20">
        <v>2.1640881763527058</v>
      </c>
      <c r="P287" s="22">
        <v>549244.66435837699</v>
      </c>
      <c r="Q287" s="23">
        <v>1110949.3733204729</v>
      </c>
      <c r="R287" s="23">
        <v>-1315.7368336766076</v>
      </c>
      <c r="S287" s="23">
        <v>-11476.335671616915</v>
      </c>
      <c r="T287" s="23">
        <v>1647401.9651735562</v>
      </c>
      <c r="U287" s="23">
        <v>0</v>
      </c>
      <c r="V287" s="23">
        <v>1647401.9651735562</v>
      </c>
      <c r="W287" s="20" t="s">
        <v>3920</v>
      </c>
    </row>
    <row r="288" spans="1:23" x14ac:dyDescent="0.25">
      <c r="A288" s="20" t="s">
        <v>0</v>
      </c>
      <c r="B288" s="20" t="s">
        <v>406</v>
      </c>
      <c r="C288" s="21">
        <v>12202</v>
      </c>
      <c r="D288" s="21">
        <v>930.5356803218757</v>
      </c>
      <c r="E288" s="21">
        <v>901.28909630113515</v>
      </c>
      <c r="F288" s="21">
        <v>1080.4759138929967</v>
      </c>
      <c r="G288" s="21">
        <v>316.35741588632163</v>
      </c>
      <c r="H288" s="21">
        <v>849.79863147588742</v>
      </c>
      <c r="I288" s="21">
        <v>2897.3006905160073</v>
      </c>
      <c r="J288" s="21">
        <v>6101</v>
      </c>
      <c r="K288" s="21">
        <v>1712</v>
      </c>
      <c r="L288" s="21">
        <v>238</v>
      </c>
      <c r="M288" s="22">
        <v>1021.2668080320974</v>
      </c>
      <c r="N288" s="22">
        <v>455940.69220000011</v>
      </c>
      <c r="O288" s="20">
        <v>2.1640881763527058</v>
      </c>
      <c r="P288" s="22">
        <v>82270.676881078674</v>
      </c>
      <c r="Q288" s="23">
        <v>3863830.7886745208</v>
      </c>
      <c r="R288" s="23">
        <v>-5559.2546960144182</v>
      </c>
      <c r="S288" s="23">
        <v>-36611.715565871353</v>
      </c>
      <c r="T288" s="23">
        <v>3903930.4952937136</v>
      </c>
      <c r="U288" s="23">
        <v>0</v>
      </c>
      <c r="V288" s="23">
        <v>3903930.4952937136</v>
      </c>
      <c r="W288" s="20" t="s">
        <v>3919</v>
      </c>
    </row>
    <row r="289" spans="1:23" x14ac:dyDescent="0.25">
      <c r="A289" s="20" t="s">
        <v>0</v>
      </c>
      <c r="B289" s="20" t="s">
        <v>415</v>
      </c>
      <c r="C289" s="21">
        <v>199.00594204429609</v>
      </c>
      <c r="D289" s="21">
        <v>20</v>
      </c>
      <c r="E289" s="21">
        <v>4</v>
      </c>
      <c r="F289" s="21">
        <v>4</v>
      </c>
      <c r="G289" s="21">
        <v>0</v>
      </c>
      <c r="H289" s="21">
        <v>10</v>
      </c>
      <c r="I289" s="21">
        <v>28</v>
      </c>
      <c r="J289" s="21">
        <v>715</v>
      </c>
      <c r="K289" s="21">
        <v>725</v>
      </c>
      <c r="L289" s="21">
        <v>231.82</v>
      </c>
      <c r="M289" s="22">
        <v>1046.0000323595486</v>
      </c>
      <c r="N289" s="22">
        <v>495610.70929999999</v>
      </c>
      <c r="O289" s="20">
        <v>2.1640881763527058</v>
      </c>
      <c r="P289" s="22">
        <v>0</v>
      </c>
      <c r="Q289" s="23">
        <v>64173</v>
      </c>
      <c r="R289" s="23">
        <v>0</v>
      </c>
      <c r="S289" s="23">
        <v>0</v>
      </c>
      <c r="T289" s="23">
        <v>64173</v>
      </c>
      <c r="U289" s="23">
        <v>0</v>
      </c>
      <c r="V289" s="23">
        <v>64173</v>
      </c>
      <c r="W289" s="20" t="s">
        <v>3920</v>
      </c>
    </row>
    <row r="290" spans="1:23" x14ac:dyDescent="0.25">
      <c r="A290" s="20" t="s">
        <v>0</v>
      </c>
      <c r="B290" s="20" t="s">
        <v>558</v>
      </c>
      <c r="C290" s="21">
        <v>434</v>
      </c>
      <c r="D290" s="21">
        <v>17.210303772204082</v>
      </c>
      <c r="E290" s="21">
        <v>30.766364962638796</v>
      </c>
      <c r="F290" s="21">
        <v>33.890152976086803</v>
      </c>
      <c r="G290" s="21">
        <v>4.8330305113723782</v>
      </c>
      <c r="H290" s="21">
        <v>16.090455239081212</v>
      </c>
      <c r="I290" s="21">
        <v>81.866821710929685</v>
      </c>
      <c r="J290" s="21">
        <v>217</v>
      </c>
      <c r="K290" s="21">
        <v>883.60070670702066</v>
      </c>
      <c r="L290" s="21">
        <v>0</v>
      </c>
      <c r="M290" s="22">
        <v>1125.9269131556321</v>
      </c>
      <c r="N290" s="22">
        <v>415240.29323000001</v>
      </c>
      <c r="O290" s="20">
        <v>2.1640881763527058</v>
      </c>
      <c r="P290" s="22">
        <v>0</v>
      </c>
      <c r="Q290" s="23">
        <v>84120.420110356514</v>
      </c>
      <c r="R290" s="23">
        <v>0</v>
      </c>
      <c r="S290" s="23">
        <v>-781.56576672989252</v>
      </c>
      <c r="T290" s="23">
        <v>83338.854343626619</v>
      </c>
      <c r="U290" s="23">
        <v>0</v>
      </c>
      <c r="V290" s="23">
        <v>83338.854343626619</v>
      </c>
      <c r="W290" s="20" t="s">
        <v>3919</v>
      </c>
    </row>
    <row r="291" spans="1:23" x14ac:dyDescent="0.25">
      <c r="A291" s="20" t="s">
        <v>0</v>
      </c>
      <c r="B291" s="20" t="s">
        <v>595</v>
      </c>
      <c r="C291" s="21">
        <v>1273</v>
      </c>
      <c r="D291" s="21">
        <v>170</v>
      </c>
      <c r="E291" s="21">
        <v>74</v>
      </c>
      <c r="F291" s="21">
        <v>92</v>
      </c>
      <c r="G291" s="21">
        <v>76</v>
      </c>
      <c r="H291" s="21">
        <v>50</v>
      </c>
      <c r="I291" s="21">
        <v>219</v>
      </c>
      <c r="J291" s="21">
        <v>7635</v>
      </c>
      <c r="K291" s="21">
        <v>2504</v>
      </c>
      <c r="L291" s="21">
        <v>143.55000000000001</v>
      </c>
      <c r="M291" s="22">
        <v>905</v>
      </c>
      <c r="N291" s="22">
        <v>438658.64770000009</v>
      </c>
      <c r="O291" s="20">
        <v>2.1640881763527058</v>
      </c>
      <c r="P291" s="22">
        <v>971866.5519338001</v>
      </c>
      <c r="Q291" s="23">
        <v>411289.35637278832</v>
      </c>
      <c r="R291" s="23">
        <v>-689.08785944599038</v>
      </c>
      <c r="S291" s="23">
        <v>-7714.0380809067101</v>
      </c>
      <c r="T291" s="23">
        <v>1374752.7823662357</v>
      </c>
      <c r="U291" s="23">
        <v>0</v>
      </c>
      <c r="V291" s="23">
        <v>1374752.7823662357</v>
      </c>
      <c r="W291" s="20" t="s">
        <v>3919</v>
      </c>
    </row>
    <row r="292" spans="1:23" x14ac:dyDescent="0.25">
      <c r="A292" s="20" t="s">
        <v>0</v>
      </c>
      <c r="B292" s="20" t="s">
        <v>416</v>
      </c>
      <c r="C292" s="21">
        <v>8407.7952919612926</v>
      </c>
      <c r="D292" s="21">
        <v>627</v>
      </c>
      <c r="E292" s="21">
        <v>450</v>
      </c>
      <c r="F292" s="21">
        <v>365</v>
      </c>
      <c r="G292" s="21">
        <v>190</v>
      </c>
      <c r="H292" s="21">
        <v>307</v>
      </c>
      <c r="I292" s="21">
        <v>1154</v>
      </c>
      <c r="J292" s="21">
        <v>16748</v>
      </c>
      <c r="K292" s="21">
        <v>10338</v>
      </c>
      <c r="L292" s="21">
        <v>185.74</v>
      </c>
      <c r="M292" s="22">
        <v>1115.9716052171939</v>
      </c>
      <c r="N292" s="22">
        <v>427688.16720000014</v>
      </c>
      <c r="O292" s="20">
        <v>2.1640881763527058</v>
      </c>
      <c r="P292" s="22">
        <v>2541833.6906586764</v>
      </c>
      <c r="Q292" s="23">
        <v>2203546.9288669853</v>
      </c>
      <c r="R292" s="23">
        <v>-1000.1463512381034</v>
      </c>
      <c r="S292" s="23">
        <v>-30550.274647815251</v>
      </c>
      <c r="T292" s="23">
        <v>4713830.1985266078</v>
      </c>
      <c r="U292" s="23">
        <v>0</v>
      </c>
      <c r="V292" s="23">
        <v>4713830.1985266078</v>
      </c>
      <c r="W292" s="20" t="s">
        <v>3920</v>
      </c>
    </row>
    <row r="293" spans="1:23" x14ac:dyDescent="0.25">
      <c r="A293" s="20" t="s">
        <v>0</v>
      </c>
      <c r="B293" s="20" t="s">
        <v>380</v>
      </c>
      <c r="C293" s="21">
        <v>1007.6925171489062</v>
      </c>
      <c r="D293" s="21">
        <v>55</v>
      </c>
      <c r="E293" s="21">
        <v>30</v>
      </c>
      <c r="F293" s="21">
        <v>70</v>
      </c>
      <c r="G293" s="21">
        <v>45</v>
      </c>
      <c r="H293" s="21">
        <v>4</v>
      </c>
      <c r="I293" s="21">
        <v>137</v>
      </c>
      <c r="J293" s="21">
        <v>1334</v>
      </c>
      <c r="K293" s="21">
        <v>1384</v>
      </c>
      <c r="L293" s="21">
        <v>195.55</v>
      </c>
      <c r="M293" s="22">
        <v>897</v>
      </c>
      <c r="N293" s="22">
        <v>433278.86700000003</v>
      </c>
      <c r="O293" s="20">
        <v>2.1640881763527058</v>
      </c>
      <c r="P293" s="22">
        <v>146527.5464892055</v>
      </c>
      <c r="Q293" s="23">
        <v>234613.76591858634</v>
      </c>
      <c r="R293" s="23">
        <v>0</v>
      </c>
      <c r="S293" s="23">
        <v>-3341.2913613453152</v>
      </c>
      <c r="T293" s="23">
        <v>377800.02104644652</v>
      </c>
      <c r="U293" s="23">
        <v>0</v>
      </c>
      <c r="V293" s="23">
        <v>377800.02104644652</v>
      </c>
      <c r="W293" s="20" t="s">
        <v>3920</v>
      </c>
    </row>
    <row r="294" spans="1:23" x14ac:dyDescent="0.25">
      <c r="A294" s="20" t="s">
        <v>0</v>
      </c>
      <c r="B294" s="20" t="s">
        <v>407</v>
      </c>
      <c r="C294" s="21">
        <v>6912</v>
      </c>
      <c r="D294" s="21">
        <v>452.79631587673043</v>
      </c>
      <c r="E294" s="21">
        <v>306.62459238405683</v>
      </c>
      <c r="F294" s="21">
        <v>362.90910660250012</v>
      </c>
      <c r="G294" s="21">
        <v>31.082492926603017</v>
      </c>
      <c r="H294" s="21">
        <v>379.7104541303936</v>
      </c>
      <c r="I294" s="21">
        <v>1071.3300148632873</v>
      </c>
      <c r="J294" s="21">
        <v>3456</v>
      </c>
      <c r="K294" s="21">
        <v>1799</v>
      </c>
      <c r="L294" s="21">
        <v>188.18</v>
      </c>
      <c r="M294" s="22">
        <v>955.64009593679464</v>
      </c>
      <c r="N294" s="22">
        <v>424880.23060000001</v>
      </c>
      <c r="O294" s="20">
        <v>2.1640881763527058</v>
      </c>
      <c r="P294" s="22">
        <v>414675.52890807798</v>
      </c>
      <c r="Q294" s="23">
        <v>1369739.6173212735</v>
      </c>
      <c r="R294" s="23">
        <v>-9218.0527602475668</v>
      </c>
      <c r="S294" s="23">
        <v>-15371.14490427509</v>
      </c>
      <c r="T294" s="23">
        <v>1759825.9485648286</v>
      </c>
      <c r="U294" s="23">
        <v>0</v>
      </c>
      <c r="V294" s="23">
        <v>1759825.9485648286</v>
      </c>
      <c r="W294" s="20" t="s">
        <v>3919</v>
      </c>
    </row>
    <row r="295" spans="1:23" x14ac:dyDescent="0.25">
      <c r="A295" s="20" t="s">
        <v>0</v>
      </c>
      <c r="B295" s="20" t="s">
        <v>474</v>
      </c>
      <c r="C295" s="21">
        <v>6033.9487927247028</v>
      </c>
      <c r="D295" s="21">
        <v>560</v>
      </c>
      <c r="E295" s="21">
        <v>264</v>
      </c>
      <c r="F295" s="21">
        <v>490</v>
      </c>
      <c r="G295" s="21">
        <v>78</v>
      </c>
      <c r="H295" s="21">
        <v>239</v>
      </c>
      <c r="I295" s="21">
        <v>1263</v>
      </c>
      <c r="J295" s="21">
        <v>16157</v>
      </c>
      <c r="K295" s="21">
        <v>11702</v>
      </c>
      <c r="L295" s="21">
        <v>228.18</v>
      </c>
      <c r="M295" s="22">
        <v>915.92887647831799</v>
      </c>
      <c r="N295" s="22">
        <v>426533.57955600007</v>
      </c>
      <c r="O295" s="20">
        <v>2.1640881763527058</v>
      </c>
      <c r="P295" s="22">
        <v>614314.30842843011</v>
      </c>
      <c r="Q295" s="23">
        <v>1351260.8160762598</v>
      </c>
      <c r="R295" s="23">
        <v>-5453.7542630130711</v>
      </c>
      <c r="S295" s="23">
        <v>-17133.257299127599</v>
      </c>
      <c r="T295" s="23">
        <v>1942988.1129425494</v>
      </c>
      <c r="U295" s="23">
        <v>0</v>
      </c>
      <c r="V295" s="23">
        <v>1942988.1129425494</v>
      </c>
      <c r="W295" s="20" t="s">
        <v>3919</v>
      </c>
    </row>
    <row r="296" spans="1:23" x14ac:dyDescent="0.25">
      <c r="A296" s="20" t="s">
        <v>0</v>
      </c>
      <c r="B296" s="20" t="s">
        <v>408</v>
      </c>
      <c r="C296" s="21">
        <v>13850.072762081161</v>
      </c>
      <c r="D296" s="21">
        <v>899.37512218963832</v>
      </c>
      <c r="E296" s="21">
        <v>786.25122189638319</v>
      </c>
      <c r="F296" s="21">
        <v>945.90835777126097</v>
      </c>
      <c r="G296" s="21">
        <v>170.08699902248287</v>
      </c>
      <c r="H296" s="21">
        <v>638.62854349951124</v>
      </c>
      <c r="I296" s="21">
        <v>2210.5347018572825</v>
      </c>
      <c r="J296" s="21">
        <v>49546</v>
      </c>
      <c r="K296" s="21">
        <v>16415</v>
      </c>
      <c r="L296" s="21">
        <v>237.61</v>
      </c>
      <c r="M296" s="22">
        <v>986.13627722001604</v>
      </c>
      <c r="N296" s="22">
        <v>405196.32370000001</v>
      </c>
      <c r="O296" s="20">
        <v>2.1640881763527058</v>
      </c>
      <c r="P296" s="22">
        <v>3564838.0000258842</v>
      </c>
      <c r="Q296" s="23">
        <v>2750043.9878862444</v>
      </c>
      <c r="R296" s="23">
        <v>-3529.0232216215527</v>
      </c>
      <c r="S296" s="23">
        <v>-47366.708780503584</v>
      </c>
      <c r="T296" s="23">
        <v>6263986.2559100026</v>
      </c>
      <c r="U296" s="23">
        <v>0</v>
      </c>
      <c r="V296" s="23">
        <v>6263986.2559100026</v>
      </c>
      <c r="W296" s="20" t="s">
        <v>3919</v>
      </c>
    </row>
    <row r="297" spans="1:23" x14ac:dyDescent="0.25">
      <c r="A297" s="20" t="s">
        <v>0</v>
      </c>
      <c r="B297" s="20" t="s">
        <v>374</v>
      </c>
      <c r="C297" s="21">
        <v>1803.4680887359377</v>
      </c>
      <c r="D297" s="21">
        <v>140</v>
      </c>
      <c r="E297" s="21">
        <v>26</v>
      </c>
      <c r="F297" s="21">
        <v>65</v>
      </c>
      <c r="G297" s="21">
        <v>34</v>
      </c>
      <c r="H297" s="21">
        <v>74</v>
      </c>
      <c r="I297" s="21">
        <v>231</v>
      </c>
      <c r="J297" s="21">
        <v>3991</v>
      </c>
      <c r="K297" s="21">
        <v>3165</v>
      </c>
      <c r="L297" s="21">
        <v>196.18</v>
      </c>
      <c r="M297" s="22">
        <v>1350.0798734009566</v>
      </c>
      <c r="N297" s="22">
        <v>370076.51097666664</v>
      </c>
      <c r="O297" s="20">
        <v>2.1640881763527058</v>
      </c>
      <c r="P297" s="22">
        <v>0</v>
      </c>
      <c r="Q297" s="23">
        <v>380538.56916910398</v>
      </c>
      <c r="R297" s="23">
        <v>-1577.9954827428828</v>
      </c>
      <c r="S297" s="23">
        <v>621247.42631363892</v>
      </c>
      <c r="T297" s="23">
        <v>1000208</v>
      </c>
      <c r="U297" s="23">
        <v>0</v>
      </c>
      <c r="V297" s="23">
        <v>1000208</v>
      </c>
      <c r="W297" s="20" t="s">
        <v>3920</v>
      </c>
    </row>
    <row r="298" spans="1:23" x14ac:dyDescent="0.25">
      <c r="A298" s="20" t="s">
        <v>0</v>
      </c>
      <c r="B298" s="20" t="s">
        <v>475</v>
      </c>
      <c r="C298" s="21">
        <v>4037.9021004643091</v>
      </c>
      <c r="D298" s="21">
        <v>480</v>
      </c>
      <c r="E298" s="21">
        <v>260</v>
      </c>
      <c r="F298" s="21">
        <v>290</v>
      </c>
      <c r="G298" s="21">
        <v>70</v>
      </c>
      <c r="H298" s="21">
        <v>185</v>
      </c>
      <c r="I298" s="21">
        <v>849</v>
      </c>
      <c r="J298" s="21">
        <v>8124</v>
      </c>
      <c r="K298" s="21">
        <v>3794</v>
      </c>
      <c r="L298" s="21">
        <v>158.99</v>
      </c>
      <c r="M298" s="22">
        <v>1019.0301345122122</v>
      </c>
      <c r="N298" s="22">
        <v>476319.91842399997</v>
      </c>
      <c r="O298" s="20">
        <v>2.1640881763527058</v>
      </c>
      <c r="P298" s="22">
        <v>1610452.1292035819</v>
      </c>
      <c r="Q298" s="23">
        <v>1485611.1026603936</v>
      </c>
      <c r="R298" s="23">
        <v>0</v>
      </c>
      <c r="S298" s="23">
        <v>-26963.161743237499</v>
      </c>
      <c r="T298" s="23">
        <v>3069100.0701207379</v>
      </c>
      <c r="U298" s="23">
        <v>0</v>
      </c>
      <c r="V298" s="23">
        <v>3069100.0701207379</v>
      </c>
      <c r="W298" s="20" t="s">
        <v>3920</v>
      </c>
    </row>
    <row r="299" spans="1:23" x14ac:dyDescent="0.25">
      <c r="A299" s="20" t="s">
        <v>0</v>
      </c>
      <c r="B299" s="20" t="s">
        <v>417</v>
      </c>
      <c r="C299" s="21">
        <v>548.52897079518061</v>
      </c>
      <c r="D299" s="21">
        <v>55</v>
      </c>
      <c r="E299" s="21">
        <v>14</v>
      </c>
      <c r="F299" s="21">
        <v>10</v>
      </c>
      <c r="G299" s="21">
        <v>0</v>
      </c>
      <c r="H299" s="21">
        <v>50</v>
      </c>
      <c r="I299" s="21">
        <v>79</v>
      </c>
      <c r="J299" s="21">
        <v>391</v>
      </c>
      <c r="K299" s="21">
        <v>655</v>
      </c>
      <c r="L299" s="21">
        <v>231.82</v>
      </c>
      <c r="M299" s="22">
        <v>1622</v>
      </c>
      <c r="N299" s="22">
        <v>495374.61680000008</v>
      </c>
      <c r="O299" s="20">
        <v>2.1640881763527058</v>
      </c>
      <c r="P299" s="22">
        <v>0</v>
      </c>
      <c r="Q299" s="23">
        <v>152304.08804956035</v>
      </c>
      <c r="R299" s="23">
        <v>0</v>
      </c>
      <c r="S299" s="23">
        <v>-1415.0626113896044</v>
      </c>
      <c r="T299" s="23">
        <v>150889.02543817073</v>
      </c>
      <c r="U299" s="23">
        <v>0</v>
      </c>
      <c r="V299" s="23">
        <v>150889.02543817073</v>
      </c>
      <c r="W299" s="20" t="s">
        <v>3919</v>
      </c>
    </row>
    <row r="300" spans="1:23" x14ac:dyDescent="0.25">
      <c r="A300" s="20" t="s">
        <v>0</v>
      </c>
      <c r="B300" s="20" t="s">
        <v>476</v>
      </c>
      <c r="C300" s="21">
        <v>573.26595352268532</v>
      </c>
      <c r="D300" s="21">
        <v>0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1292</v>
      </c>
      <c r="K300" s="21">
        <v>368</v>
      </c>
      <c r="L300" s="21">
        <v>0</v>
      </c>
      <c r="M300" s="22">
        <v>2508</v>
      </c>
      <c r="N300" s="22">
        <v>578050.8555360001</v>
      </c>
      <c r="O300" s="20">
        <v>2.1640881763527058</v>
      </c>
      <c r="P300" s="22">
        <v>0</v>
      </c>
      <c r="Q300" s="23">
        <v>64173</v>
      </c>
      <c r="R300" s="23">
        <v>0</v>
      </c>
      <c r="S300" s="23">
        <v>0</v>
      </c>
      <c r="T300" s="23">
        <v>64173</v>
      </c>
      <c r="U300" s="23">
        <v>0</v>
      </c>
      <c r="V300" s="23">
        <v>64173</v>
      </c>
      <c r="W300" s="20" t="s">
        <v>3920</v>
      </c>
    </row>
    <row r="301" spans="1:23" x14ac:dyDescent="0.25">
      <c r="A301" s="20" t="s">
        <v>0</v>
      </c>
      <c r="B301" s="20" t="s">
        <v>597</v>
      </c>
      <c r="C301" s="21">
        <v>689.66372145194168</v>
      </c>
      <c r="D301" s="21">
        <v>89.752475247524757</v>
      </c>
      <c r="E301" s="21">
        <v>48.514851485148512</v>
      </c>
      <c r="F301" s="21">
        <v>33.960396039603957</v>
      </c>
      <c r="G301" s="21">
        <v>16.980198019801978</v>
      </c>
      <c r="H301" s="21">
        <v>41.237623762376238</v>
      </c>
      <c r="I301" s="21">
        <v>62.227722772277218</v>
      </c>
      <c r="J301" s="21">
        <v>1541</v>
      </c>
      <c r="K301" s="21">
        <v>1274</v>
      </c>
      <c r="L301" s="21">
        <v>205.32</v>
      </c>
      <c r="M301" s="22">
        <v>905</v>
      </c>
      <c r="N301" s="22">
        <v>433987.14450000005</v>
      </c>
      <c r="O301" s="20">
        <v>2.1640881763527058</v>
      </c>
      <c r="P301" s="22">
        <v>917673.3588511846</v>
      </c>
      <c r="Q301" s="23">
        <v>236331.2162724396</v>
      </c>
      <c r="R301" s="23">
        <v>-433.81944726537955</v>
      </c>
      <c r="S301" s="23">
        <v>-7515.5809717044913</v>
      </c>
      <c r="T301" s="23">
        <v>1146055.1747046544</v>
      </c>
      <c r="U301" s="23">
        <v>0</v>
      </c>
      <c r="V301" s="23">
        <v>1146055.1747046544</v>
      </c>
      <c r="W301" s="20" t="s">
        <v>3920</v>
      </c>
    </row>
    <row r="302" spans="1:23" x14ac:dyDescent="0.25">
      <c r="A302" s="20" t="s">
        <v>0</v>
      </c>
      <c r="B302" s="20" t="s">
        <v>596</v>
      </c>
      <c r="C302" s="21">
        <v>1460.6098504190252</v>
      </c>
      <c r="D302" s="21">
        <v>158</v>
      </c>
      <c r="E302" s="21">
        <v>91</v>
      </c>
      <c r="F302" s="21">
        <v>118</v>
      </c>
      <c r="G302" s="21">
        <v>18</v>
      </c>
      <c r="H302" s="21">
        <v>89</v>
      </c>
      <c r="I302" s="21">
        <v>198</v>
      </c>
      <c r="J302" s="21">
        <v>1054</v>
      </c>
      <c r="K302" s="21">
        <v>2909</v>
      </c>
      <c r="L302" s="21">
        <v>170.5</v>
      </c>
      <c r="M302" s="22">
        <v>960.23598657276125</v>
      </c>
      <c r="N302" s="22">
        <v>438658.64770000003</v>
      </c>
      <c r="O302" s="20">
        <v>2.1640881763527058</v>
      </c>
      <c r="P302" s="22">
        <v>1400111.938857876</v>
      </c>
      <c r="Q302" s="23">
        <v>373708.73034152412</v>
      </c>
      <c r="R302" s="23">
        <v>-1896.332604625376</v>
      </c>
      <c r="S302" s="23">
        <v>-13928.202973837197</v>
      </c>
      <c r="T302" s="23">
        <v>1757996.1336209376</v>
      </c>
      <c r="U302" s="23">
        <v>0</v>
      </c>
      <c r="V302" s="23">
        <v>1757996.1336209376</v>
      </c>
      <c r="W302" s="20" t="s">
        <v>3919</v>
      </c>
    </row>
    <row r="303" spans="1:23" x14ac:dyDescent="0.25">
      <c r="A303" s="20" t="s">
        <v>0</v>
      </c>
      <c r="B303" s="20" t="s">
        <v>598</v>
      </c>
      <c r="C303" s="21">
        <v>577.38956991745636</v>
      </c>
      <c r="D303" s="21">
        <v>50</v>
      </c>
      <c r="E303" s="21">
        <v>35</v>
      </c>
      <c r="F303" s="21">
        <v>45</v>
      </c>
      <c r="G303" s="21">
        <v>20</v>
      </c>
      <c r="H303" s="21">
        <v>10</v>
      </c>
      <c r="I303" s="21">
        <v>96</v>
      </c>
      <c r="J303" s="21">
        <v>1569</v>
      </c>
      <c r="K303" s="21">
        <v>681</v>
      </c>
      <c r="L303" s="21">
        <v>162.34</v>
      </c>
      <c r="M303" s="22">
        <v>905</v>
      </c>
      <c r="N303" s="22">
        <v>438186.46270000009</v>
      </c>
      <c r="O303" s="20">
        <v>2.1640881763527058</v>
      </c>
      <c r="P303" s="22">
        <v>373306.52975362621</v>
      </c>
      <c r="Q303" s="23">
        <v>165480.92471069816</v>
      </c>
      <c r="R303" s="23">
        <v>-238.08903527057333</v>
      </c>
      <c r="S303" s="23">
        <v>-1596.3704453528096</v>
      </c>
      <c r="T303" s="23">
        <v>536952.99498370092</v>
      </c>
      <c r="U303" s="23">
        <v>0</v>
      </c>
      <c r="V303" s="23">
        <v>536952.99498370092</v>
      </c>
      <c r="W303" s="20" t="s">
        <v>3920</v>
      </c>
    </row>
    <row r="304" spans="1:23" x14ac:dyDescent="0.25">
      <c r="A304" s="20" t="s">
        <v>0</v>
      </c>
      <c r="B304" s="20" t="s">
        <v>477</v>
      </c>
      <c r="C304" s="21">
        <v>0</v>
      </c>
      <c r="D304" s="21">
        <v>0</v>
      </c>
      <c r="E304" s="21">
        <v>0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2">
        <v>988.79276004441135</v>
      </c>
      <c r="N304" s="22">
        <v>476319.91842400003</v>
      </c>
      <c r="O304" s="20">
        <v>2.1640881763527058</v>
      </c>
      <c r="P304" s="22">
        <v>0</v>
      </c>
      <c r="Q304" s="23">
        <v>64173</v>
      </c>
      <c r="R304" s="23">
        <v>0</v>
      </c>
      <c r="S304" s="23">
        <v>0</v>
      </c>
      <c r="T304" s="23">
        <v>64173</v>
      </c>
      <c r="U304" s="23">
        <v>0</v>
      </c>
      <c r="V304" s="23">
        <v>64173</v>
      </c>
      <c r="W304" s="20" t="s">
        <v>3919</v>
      </c>
    </row>
    <row r="305" spans="1:23" x14ac:dyDescent="0.25">
      <c r="A305" s="20" t="s">
        <v>0</v>
      </c>
      <c r="B305" s="20" t="s">
        <v>478</v>
      </c>
      <c r="C305" s="21">
        <v>0</v>
      </c>
      <c r="D305" s="21">
        <v>0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2">
        <v>1163</v>
      </c>
      <c r="N305" s="22">
        <v>450791.96932000009</v>
      </c>
      <c r="O305" s="20">
        <v>2.1640881763527058</v>
      </c>
      <c r="P305" s="22">
        <v>0</v>
      </c>
      <c r="Q305" s="23">
        <v>64173</v>
      </c>
      <c r="R305" s="23">
        <v>0</v>
      </c>
      <c r="S305" s="23">
        <v>0</v>
      </c>
      <c r="T305" s="23">
        <v>64173</v>
      </c>
      <c r="U305" s="23">
        <v>0</v>
      </c>
      <c r="V305" s="23">
        <v>64173</v>
      </c>
      <c r="W305" s="20" t="s">
        <v>3919</v>
      </c>
    </row>
    <row r="306" spans="1:23" x14ac:dyDescent="0.25">
      <c r="A306" s="20" t="s">
        <v>0</v>
      </c>
      <c r="B306" s="20" t="s">
        <v>559</v>
      </c>
      <c r="C306" s="21">
        <v>1210</v>
      </c>
      <c r="D306" s="21">
        <v>47.982644157527503</v>
      </c>
      <c r="E306" s="21">
        <v>85.777192637771776</v>
      </c>
      <c r="F306" s="21">
        <v>94.486371200610677</v>
      </c>
      <c r="G306" s="21">
        <v>13.47457815382622</v>
      </c>
      <c r="H306" s="21">
        <v>44.860485804811674</v>
      </c>
      <c r="I306" s="21">
        <v>228.24620799590997</v>
      </c>
      <c r="J306" s="21">
        <v>605</v>
      </c>
      <c r="K306" s="21">
        <v>1383.4112564952623</v>
      </c>
      <c r="L306" s="21">
        <v>0</v>
      </c>
      <c r="M306" s="22">
        <v>1502.2397463002114</v>
      </c>
      <c r="N306" s="22">
        <v>415240.29323000001</v>
      </c>
      <c r="O306" s="20">
        <v>2.1640881763527058</v>
      </c>
      <c r="P306" s="22">
        <v>0</v>
      </c>
      <c r="Q306" s="23">
        <v>233070.74525463366</v>
      </c>
      <c r="R306" s="23">
        <v>0</v>
      </c>
      <c r="S306" s="23">
        <v>-2165.4684496139184</v>
      </c>
      <c r="T306" s="23">
        <v>230905.27680501973</v>
      </c>
      <c r="U306" s="23">
        <v>0</v>
      </c>
      <c r="V306" s="23">
        <v>230905.27680501973</v>
      </c>
      <c r="W306" s="20" t="s">
        <v>3919</v>
      </c>
    </row>
    <row r="307" spans="1:23" x14ac:dyDescent="0.25">
      <c r="A307" s="20" t="s">
        <v>0</v>
      </c>
      <c r="B307" s="20" t="s">
        <v>418</v>
      </c>
      <c r="C307" s="21">
        <v>966</v>
      </c>
      <c r="D307" s="21">
        <v>60.055584032109159</v>
      </c>
      <c r="E307" s="21">
        <v>60.055584032109159</v>
      </c>
      <c r="F307" s="21">
        <v>51.476214884664991</v>
      </c>
      <c r="G307" s="21">
        <v>27.644633919542311</v>
      </c>
      <c r="H307" s="21">
        <v>59.102320793504248</v>
      </c>
      <c r="I307" s="21">
        <v>164.58738294888332</v>
      </c>
      <c r="J307" s="21">
        <v>483</v>
      </c>
      <c r="K307" s="21">
        <v>439</v>
      </c>
      <c r="L307" s="21">
        <v>231.82</v>
      </c>
      <c r="M307" s="22">
        <v>905</v>
      </c>
      <c r="N307" s="22">
        <v>483695.8588000001</v>
      </c>
      <c r="O307" s="20">
        <v>2.1640881763527058</v>
      </c>
      <c r="P307" s="22">
        <v>40104.815241082855</v>
      </c>
      <c r="Q307" s="23">
        <v>280303.01547006977</v>
      </c>
      <c r="R307" s="23">
        <v>0</v>
      </c>
      <c r="S307" s="23">
        <v>-2976.9203666303738</v>
      </c>
      <c r="T307" s="23">
        <v>317430.91034452227</v>
      </c>
      <c r="U307" s="23">
        <v>0</v>
      </c>
      <c r="V307" s="23">
        <v>317430.91034452227</v>
      </c>
      <c r="W307" s="20" t="s">
        <v>3919</v>
      </c>
    </row>
    <row r="308" spans="1:23" x14ac:dyDescent="0.25">
      <c r="A308" s="20" t="s">
        <v>0</v>
      </c>
      <c r="B308" s="20" t="s">
        <v>483</v>
      </c>
      <c r="C308" s="21">
        <v>1352.3689914798615</v>
      </c>
      <c r="D308" s="21">
        <v>100</v>
      </c>
      <c r="E308" s="21">
        <v>35</v>
      </c>
      <c r="F308" s="21">
        <v>85</v>
      </c>
      <c r="G308" s="21">
        <v>4</v>
      </c>
      <c r="H308" s="21">
        <v>60</v>
      </c>
      <c r="I308" s="21">
        <v>220</v>
      </c>
      <c r="J308" s="21">
        <v>1450</v>
      </c>
      <c r="K308" s="21">
        <v>1450</v>
      </c>
      <c r="L308" s="21">
        <v>170.47</v>
      </c>
      <c r="M308" s="22">
        <v>856</v>
      </c>
      <c r="N308" s="22">
        <v>388378.17857999995</v>
      </c>
      <c r="O308" s="20">
        <v>2.1640881763527058</v>
      </c>
      <c r="P308" s="22">
        <v>0</v>
      </c>
      <c r="Q308" s="23">
        <v>298243.17970526597</v>
      </c>
      <c r="R308" s="23">
        <v>0</v>
      </c>
      <c r="S308" s="23">
        <v>-2770.9878185642765</v>
      </c>
      <c r="T308" s="23">
        <v>295472.19188670168</v>
      </c>
      <c r="U308" s="23">
        <v>0</v>
      </c>
      <c r="V308" s="23">
        <v>295472.19188670168</v>
      </c>
      <c r="W308" s="20" t="s">
        <v>3920</v>
      </c>
    </row>
    <row r="309" spans="1:23" x14ac:dyDescent="0.25">
      <c r="A309" s="20" t="s">
        <v>0</v>
      </c>
      <c r="B309" s="20" t="s">
        <v>395</v>
      </c>
      <c r="C309" s="21">
        <v>413.18736000000001</v>
      </c>
      <c r="D309" s="21">
        <v>10</v>
      </c>
      <c r="E309" s="21">
        <v>20</v>
      </c>
      <c r="F309" s="21">
        <v>4</v>
      </c>
      <c r="G309" s="21">
        <v>0</v>
      </c>
      <c r="H309" s="21">
        <v>10</v>
      </c>
      <c r="I309" s="21">
        <v>10</v>
      </c>
      <c r="J309" s="21">
        <v>1065</v>
      </c>
      <c r="K309" s="21">
        <v>304</v>
      </c>
      <c r="L309" s="21">
        <v>644.41</v>
      </c>
      <c r="M309" s="22">
        <v>2156</v>
      </c>
      <c r="N309" s="22">
        <v>601686.67048000009</v>
      </c>
      <c r="O309" s="20">
        <v>2.1640881763527058</v>
      </c>
      <c r="P309" s="22">
        <v>450041.66770362901</v>
      </c>
      <c r="Q309" s="23">
        <v>54972.977283964494</v>
      </c>
      <c r="R309" s="23">
        <v>2368.0391419977823</v>
      </c>
      <c r="S309" s="23">
        <v>-2356.8167473452536</v>
      </c>
      <c r="T309" s="23">
        <v>505025.86738224601</v>
      </c>
      <c r="U309" s="23">
        <v>0</v>
      </c>
      <c r="V309" s="23">
        <v>505025.86738224601</v>
      </c>
      <c r="W309" s="20" t="s">
        <v>3919</v>
      </c>
    </row>
    <row r="310" spans="1:23" x14ac:dyDescent="0.25">
      <c r="A310" s="20" t="s">
        <v>0</v>
      </c>
      <c r="B310" s="20" t="s">
        <v>419</v>
      </c>
      <c r="C310" s="21">
        <v>6147.4928644539104</v>
      </c>
      <c r="D310" s="21">
        <v>495</v>
      </c>
      <c r="E310" s="21">
        <v>375</v>
      </c>
      <c r="F310" s="21">
        <v>310</v>
      </c>
      <c r="G310" s="21">
        <v>145</v>
      </c>
      <c r="H310" s="21">
        <v>215</v>
      </c>
      <c r="I310" s="21">
        <v>902</v>
      </c>
      <c r="J310" s="21">
        <v>19506</v>
      </c>
      <c r="K310" s="21">
        <v>7926</v>
      </c>
      <c r="L310" s="21">
        <v>194.75</v>
      </c>
      <c r="M310" s="22">
        <v>960.99035792549307</v>
      </c>
      <c r="N310" s="22">
        <v>435167.60700000002</v>
      </c>
      <c r="O310" s="20">
        <v>2.1640881763527058</v>
      </c>
      <c r="P310" s="22">
        <v>2443122.2416374208</v>
      </c>
      <c r="Q310" s="23">
        <v>1706086.4030665797</v>
      </c>
      <c r="R310" s="23">
        <v>-4051.0240936622426</v>
      </c>
      <c r="S310" s="23">
        <v>-29327.036932760246</v>
      </c>
      <c r="T310" s="23">
        <v>4115830.5836775783</v>
      </c>
      <c r="U310" s="23">
        <v>0</v>
      </c>
      <c r="V310" s="23">
        <v>4115830.5836775783</v>
      </c>
      <c r="W310" s="20" t="s">
        <v>3920</v>
      </c>
    </row>
    <row r="311" spans="1:23" x14ac:dyDescent="0.25">
      <c r="A311" s="19" t="s">
        <v>0</v>
      </c>
      <c r="B311" s="19" t="s">
        <v>3892</v>
      </c>
      <c r="C311" s="24">
        <f>SUM(C240:C310)</f>
        <v>286635.25960683421</v>
      </c>
      <c r="D311" s="24">
        <f t="shared" ref="D311:V311" si="7">SUM(D240:D310)</f>
        <v>22187.060158450029</v>
      </c>
      <c r="E311" s="24">
        <f t="shared" si="7"/>
        <v>16201.138260510234</v>
      </c>
      <c r="F311" s="24">
        <f t="shared" si="7"/>
        <v>19526.11013597493</v>
      </c>
      <c r="G311" s="24">
        <f t="shared" si="7"/>
        <v>5356.4070966358404</v>
      </c>
      <c r="H311" s="24">
        <f t="shared" si="7"/>
        <v>13443.23220698423</v>
      </c>
      <c r="I311" s="24">
        <f t="shared" si="7"/>
        <v>52505.308554935182</v>
      </c>
      <c r="J311" s="24">
        <f t="shared" si="7"/>
        <v>371056</v>
      </c>
      <c r="K311" s="24">
        <f t="shared" si="7"/>
        <v>223527.86414807756</v>
      </c>
      <c r="L311" s="21"/>
      <c r="M311" s="22"/>
      <c r="N311" s="22"/>
      <c r="O311" s="21"/>
      <c r="P311" s="25">
        <f t="shared" si="7"/>
        <v>47188042.213246569</v>
      </c>
      <c r="Q311" s="25">
        <f t="shared" si="7"/>
        <v>74890505.001923531</v>
      </c>
      <c r="R311" s="26">
        <f t="shared" si="7"/>
        <v>-108782.9110315099</v>
      </c>
      <c r="S311" s="26">
        <f t="shared" si="7"/>
        <v>-282355.5519085484</v>
      </c>
      <c r="T311" s="26">
        <f t="shared" si="7"/>
        <v>121687408.75223003</v>
      </c>
      <c r="U311" s="26">
        <f t="shared" si="7"/>
        <v>-7585</v>
      </c>
      <c r="V311" s="26">
        <f t="shared" si="7"/>
        <v>121679823.75223003</v>
      </c>
      <c r="W311" s="20"/>
    </row>
    <row r="312" spans="1:23" x14ac:dyDescent="0.25">
      <c r="A312" s="20" t="s">
        <v>368</v>
      </c>
      <c r="B312" s="20" t="s">
        <v>425</v>
      </c>
      <c r="C312" s="21">
        <v>7359.8493904459156</v>
      </c>
      <c r="D312" s="21">
        <v>635</v>
      </c>
      <c r="E312" s="21">
        <v>320</v>
      </c>
      <c r="F312" s="21">
        <v>240</v>
      </c>
      <c r="G312" s="21">
        <v>185</v>
      </c>
      <c r="H312" s="21">
        <v>140</v>
      </c>
      <c r="I312" s="21">
        <v>664</v>
      </c>
      <c r="J312" s="21">
        <v>13509</v>
      </c>
      <c r="K312" s="21">
        <v>7656</v>
      </c>
      <c r="L312" s="21">
        <v>144.72</v>
      </c>
      <c r="M312" s="22">
        <v>905.00000000000011</v>
      </c>
      <c r="N312" s="22">
        <v>415780.86872000003</v>
      </c>
      <c r="O312" s="20">
        <v>2.1640881763527058</v>
      </c>
      <c r="P312" s="23">
        <v>4158336.6570141567</v>
      </c>
      <c r="Q312" s="23">
        <v>1564375.6920081996</v>
      </c>
      <c r="R312" s="23">
        <v>0</v>
      </c>
      <c r="S312" s="23">
        <v>-17285.964553095495</v>
      </c>
      <c r="T312" s="23">
        <v>5705426.3844692614</v>
      </c>
      <c r="U312" s="23">
        <v>0</v>
      </c>
      <c r="V312" s="23">
        <v>5705426.3844692614</v>
      </c>
      <c r="W312" s="20" t="s">
        <v>3920</v>
      </c>
    </row>
    <row r="313" spans="1:23" x14ac:dyDescent="0.25">
      <c r="A313" s="20" t="s">
        <v>368</v>
      </c>
      <c r="B313" s="20" t="s">
        <v>421</v>
      </c>
      <c r="C313" s="21">
        <v>9444.4178325166049</v>
      </c>
      <c r="D313" s="21">
        <v>850</v>
      </c>
      <c r="E313" s="21">
        <v>375</v>
      </c>
      <c r="F313" s="21">
        <v>580</v>
      </c>
      <c r="G313" s="21">
        <v>220</v>
      </c>
      <c r="H313" s="21">
        <v>165</v>
      </c>
      <c r="I313" s="21">
        <v>1156</v>
      </c>
      <c r="J313" s="21">
        <v>17138</v>
      </c>
      <c r="K313" s="21">
        <v>9088</v>
      </c>
      <c r="L313" s="21">
        <v>147.72999999999999</v>
      </c>
      <c r="M313" s="22">
        <v>905</v>
      </c>
      <c r="N313" s="22">
        <v>425902.92662400007</v>
      </c>
      <c r="O313" s="20">
        <v>2.1640881763527058</v>
      </c>
      <c r="P313" s="23">
        <v>5678363.7247857079</v>
      </c>
      <c r="Q313" s="23">
        <v>2182814.7092886292</v>
      </c>
      <c r="R313" s="23">
        <v>-2717.2122587273971</v>
      </c>
      <c r="S313" s="23">
        <v>-35294.005338985167</v>
      </c>
      <c r="T313" s="23">
        <v>7823167.2164766248</v>
      </c>
      <c r="U313" s="23">
        <v>0</v>
      </c>
      <c r="V313" s="23">
        <v>7823167.2164766248</v>
      </c>
      <c r="W313" s="20" t="s">
        <v>3920</v>
      </c>
    </row>
    <row r="314" spans="1:23" x14ac:dyDescent="0.25">
      <c r="A314" s="20" t="s">
        <v>368</v>
      </c>
      <c r="B314" s="20" t="s">
        <v>536</v>
      </c>
      <c r="C314" s="21">
        <v>6597.2401549306724</v>
      </c>
      <c r="D314" s="21">
        <v>535</v>
      </c>
      <c r="E314" s="21">
        <v>250</v>
      </c>
      <c r="F314" s="21">
        <v>355</v>
      </c>
      <c r="G314" s="21">
        <v>270</v>
      </c>
      <c r="H314" s="21">
        <v>165</v>
      </c>
      <c r="I314" s="21">
        <v>442</v>
      </c>
      <c r="J314" s="21">
        <v>22230</v>
      </c>
      <c r="K314" s="21">
        <v>15376</v>
      </c>
      <c r="L314" s="21">
        <v>152.76</v>
      </c>
      <c r="M314" s="22">
        <v>905.00000092560447</v>
      </c>
      <c r="N314" s="22">
        <v>383570.15270000009</v>
      </c>
      <c r="O314" s="20">
        <v>2.1640881763527058</v>
      </c>
      <c r="P314" s="23">
        <v>5246404.3007538095</v>
      </c>
      <c r="Q314" s="23">
        <v>1508331.2116214</v>
      </c>
      <c r="R314" s="23">
        <v>0</v>
      </c>
      <c r="S314" s="23">
        <v>-27875.032978700325</v>
      </c>
      <c r="T314" s="23">
        <v>6726860.479396509</v>
      </c>
      <c r="U314" s="23">
        <v>0</v>
      </c>
      <c r="V314" s="23">
        <v>6726860.479396509</v>
      </c>
      <c r="W314" s="20" t="s">
        <v>3920</v>
      </c>
    </row>
    <row r="315" spans="1:23" x14ac:dyDescent="0.25">
      <c r="A315" s="20" t="s">
        <v>368</v>
      </c>
      <c r="B315" s="20" t="s">
        <v>428</v>
      </c>
      <c r="C315" s="21">
        <v>3536.6145879303958</v>
      </c>
      <c r="D315" s="21">
        <v>285</v>
      </c>
      <c r="E315" s="21">
        <v>210</v>
      </c>
      <c r="F315" s="21">
        <v>165</v>
      </c>
      <c r="G315" s="21">
        <v>95</v>
      </c>
      <c r="H315" s="21">
        <v>45</v>
      </c>
      <c r="I315" s="21">
        <v>364</v>
      </c>
      <c r="J315" s="21">
        <v>6880</v>
      </c>
      <c r="K315" s="21">
        <v>3379</v>
      </c>
      <c r="L315" s="21">
        <v>216.5</v>
      </c>
      <c r="M315" s="22">
        <v>905</v>
      </c>
      <c r="N315" s="22">
        <v>402806.67652400013</v>
      </c>
      <c r="O315" s="20">
        <v>2.1640881763527058</v>
      </c>
      <c r="P315" s="23">
        <v>2445272.7756644096</v>
      </c>
      <c r="Q315" s="23">
        <v>740360.02996180591</v>
      </c>
      <c r="R315" s="23">
        <v>0</v>
      </c>
      <c r="S315" s="23">
        <v>-13599.471931561824</v>
      </c>
      <c r="T315" s="23">
        <v>3172033.3336946536</v>
      </c>
      <c r="U315" s="23">
        <v>0</v>
      </c>
      <c r="V315" s="23">
        <v>3172033.3336946536</v>
      </c>
      <c r="W315" s="20" t="s">
        <v>3920</v>
      </c>
    </row>
    <row r="316" spans="1:23" x14ac:dyDescent="0.25">
      <c r="A316" s="20" t="s">
        <v>368</v>
      </c>
      <c r="B316" s="20" t="s">
        <v>423</v>
      </c>
      <c r="C316" s="21">
        <v>8550.1148315910705</v>
      </c>
      <c r="D316" s="21">
        <v>730</v>
      </c>
      <c r="E316" s="21">
        <v>500</v>
      </c>
      <c r="F316" s="21">
        <v>475</v>
      </c>
      <c r="G316" s="21">
        <v>115</v>
      </c>
      <c r="H316" s="21">
        <v>310</v>
      </c>
      <c r="I316" s="21">
        <v>1291</v>
      </c>
      <c r="J316" s="21">
        <v>7898</v>
      </c>
      <c r="K316" s="21">
        <v>9924</v>
      </c>
      <c r="L316" s="21">
        <v>210.73</v>
      </c>
      <c r="M316" s="22">
        <v>944.3104618078354</v>
      </c>
      <c r="N316" s="22">
        <v>411205.31292400014</v>
      </c>
      <c r="O316" s="20">
        <v>2.1640881763527058</v>
      </c>
      <c r="P316" s="23">
        <v>3719008.0395706054</v>
      </c>
      <c r="Q316" s="23">
        <v>2144777.5828151726</v>
      </c>
      <c r="R316" s="23">
        <v>-6127.2551926253009</v>
      </c>
      <c r="S316" s="23">
        <v>-30609.680540874066</v>
      </c>
      <c r="T316" s="23">
        <v>5827048.6866522795</v>
      </c>
      <c r="U316" s="23">
        <v>0</v>
      </c>
      <c r="V316" s="23">
        <v>5827048.6866522795</v>
      </c>
      <c r="W316" s="20" t="s">
        <v>3920</v>
      </c>
    </row>
    <row r="317" spans="1:23" x14ac:dyDescent="0.25">
      <c r="A317" s="20" t="s">
        <v>368</v>
      </c>
      <c r="B317" s="20" t="s">
        <v>549</v>
      </c>
      <c r="C317" s="21">
        <v>774.31801751269643</v>
      </c>
      <c r="D317" s="21">
        <v>59.617597920920737</v>
      </c>
      <c r="E317" s="21">
        <v>46.996937070725821</v>
      </c>
      <c r="F317" s="21">
        <v>61.334694635232971</v>
      </c>
      <c r="G317" s="21">
        <v>17.51438648598478</v>
      </c>
      <c r="H317" s="21">
        <v>46.516149990718397</v>
      </c>
      <c r="I317" s="21">
        <v>140.94922962687954</v>
      </c>
      <c r="J317" s="21">
        <v>530</v>
      </c>
      <c r="K317" s="21">
        <v>185</v>
      </c>
      <c r="L317" s="21">
        <v>401.64</v>
      </c>
      <c r="M317" s="22">
        <v>1332.1621430863008</v>
      </c>
      <c r="N317" s="22">
        <v>433488.38318800012</v>
      </c>
      <c r="O317" s="20">
        <v>2.1640881763527058</v>
      </c>
      <c r="P317" s="23">
        <v>330989.20176541712</v>
      </c>
      <c r="Q317" s="23">
        <v>264899.88548029505</v>
      </c>
      <c r="R317" s="23">
        <v>0</v>
      </c>
      <c r="S317" s="23">
        <v>-4740.4819749094377</v>
      </c>
      <c r="T317" s="23">
        <v>591148.60527080274</v>
      </c>
      <c r="U317" s="23">
        <v>0</v>
      </c>
      <c r="V317" s="23">
        <v>591148.60527080274</v>
      </c>
      <c r="W317" s="20" t="s">
        <v>3920</v>
      </c>
    </row>
    <row r="318" spans="1:23" x14ac:dyDescent="0.25">
      <c r="A318" s="20" t="s">
        <v>368</v>
      </c>
      <c r="B318" s="20" t="s">
        <v>537</v>
      </c>
      <c r="C318" s="21">
        <v>1894.8789583588582</v>
      </c>
      <c r="D318" s="21">
        <v>195</v>
      </c>
      <c r="E318" s="21">
        <v>75</v>
      </c>
      <c r="F318" s="21">
        <v>105</v>
      </c>
      <c r="G318" s="21">
        <v>95</v>
      </c>
      <c r="H318" s="21">
        <v>74</v>
      </c>
      <c r="I318" s="21">
        <v>177</v>
      </c>
      <c r="J318" s="21">
        <v>3507</v>
      </c>
      <c r="K318" s="21">
        <v>3002</v>
      </c>
      <c r="L318" s="21">
        <v>158.27000000000001</v>
      </c>
      <c r="M318" s="22">
        <v>1057.0955518945634</v>
      </c>
      <c r="N318" s="22">
        <v>387297.28590000008</v>
      </c>
      <c r="O318" s="20">
        <v>2.1640881763527058</v>
      </c>
      <c r="P318" s="23">
        <v>1620818.8294985888</v>
      </c>
      <c r="Q318" s="23">
        <v>549278.12091849779</v>
      </c>
      <c r="R318" s="23">
        <v>0</v>
      </c>
      <c r="S318" s="23">
        <v>-10115.428065423646</v>
      </c>
      <c r="T318" s="23">
        <v>2159981.5223516626</v>
      </c>
      <c r="U318" s="23">
        <v>0</v>
      </c>
      <c r="V318" s="23">
        <v>2159981.5223516626</v>
      </c>
      <c r="W318" s="20" t="s">
        <v>3920</v>
      </c>
    </row>
    <row r="319" spans="1:23" x14ac:dyDescent="0.25">
      <c r="A319" s="20" t="s">
        <v>368</v>
      </c>
      <c r="B319" s="20" t="s">
        <v>422</v>
      </c>
      <c r="C319" s="21">
        <v>7619.1176351448275</v>
      </c>
      <c r="D319" s="21">
        <v>355</v>
      </c>
      <c r="E319" s="21">
        <v>400</v>
      </c>
      <c r="F319" s="21">
        <v>260</v>
      </c>
      <c r="G319" s="21">
        <v>490</v>
      </c>
      <c r="H319" s="21">
        <v>135</v>
      </c>
      <c r="I319" s="21">
        <v>832</v>
      </c>
      <c r="J319" s="21">
        <v>11407</v>
      </c>
      <c r="K319" s="21">
        <v>8058</v>
      </c>
      <c r="L319" s="21">
        <v>205.74</v>
      </c>
      <c r="M319" s="22">
        <v>911.25243405667254</v>
      </c>
      <c r="N319" s="22">
        <v>428378.82332000002</v>
      </c>
      <c r="O319" s="20">
        <v>2.1640881763527058</v>
      </c>
      <c r="P319" s="23">
        <v>1518179.4259598483</v>
      </c>
      <c r="Q319" s="23">
        <v>2113555.2826851951</v>
      </c>
      <c r="R319" s="23">
        <v>0</v>
      </c>
      <c r="S319" s="23">
        <v>-16925.865960168863</v>
      </c>
      <c r="T319" s="23">
        <v>3614808.8426848748</v>
      </c>
      <c r="U319" s="23">
        <v>0</v>
      </c>
      <c r="V319" s="23">
        <v>3614808.8426848748</v>
      </c>
      <c r="W319" s="20" t="s">
        <v>3920</v>
      </c>
    </row>
    <row r="320" spans="1:23" x14ac:dyDescent="0.25">
      <c r="A320" s="20" t="s">
        <v>368</v>
      </c>
      <c r="B320" s="20" t="s">
        <v>601</v>
      </c>
      <c r="C320" s="21">
        <v>3109.9720008341815</v>
      </c>
      <c r="D320" s="21">
        <v>161.93599999999998</v>
      </c>
      <c r="E320" s="21">
        <v>125.291</v>
      </c>
      <c r="F320" s="21">
        <v>190.20499999999998</v>
      </c>
      <c r="G320" s="21">
        <v>130.52599999999998</v>
      </c>
      <c r="H320" s="21">
        <v>76.78</v>
      </c>
      <c r="I320" s="21">
        <v>320.43199999999996</v>
      </c>
      <c r="J320" s="21">
        <v>3994</v>
      </c>
      <c r="K320" s="21">
        <v>4036</v>
      </c>
      <c r="L320" s="21">
        <v>148.87</v>
      </c>
      <c r="M320" s="22">
        <v>1023.7745411486086</v>
      </c>
      <c r="N320" s="22">
        <v>404153.86043200002</v>
      </c>
      <c r="O320" s="20">
        <v>2.1640881763527058</v>
      </c>
      <c r="P320" s="23">
        <v>1152349.2874310813</v>
      </c>
      <c r="Q320" s="23">
        <v>746981.2056310398</v>
      </c>
      <c r="R320" s="23">
        <v>0</v>
      </c>
      <c r="S320" s="23">
        <v>-8007.7153642016674</v>
      </c>
      <c r="T320" s="23">
        <v>1891322.7776979194</v>
      </c>
      <c r="U320" s="23">
        <v>0</v>
      </c>
      <c r="V320" s="23">
        <v>1891322.7776979194</v>
      </c>
      <c r="W320" s="20" t="s">
        <v>3920</v>
      </c>
    </row>
    <row r="321" spans="1:23" x14ac:dyDescent="0.25">
      <c r="A321" s="20" t="s">
        <v>368</v>
      </c>
      <c r="B321" s="20" t="s">
        <v>538</v>
      </c>
      <c r="C321" s="21">
        <v>362.83092721311476</v>
      </c>
      <c r="D321" s="21">
        <v>35</v>
      </c>
      <c r="E321" s="21">
        <v>25</v>
      </c>
      <c r="F321" s="21">
        <v>30</v>
      </c>
      <c r="G321" s="21">
        <v>15</v>
      </c>
      <c r="H321" s="21">
        <v>10</v>
      </c>
      <c r="I321" s="21">
        <v>40</v>
      </c>
      <c r="J321" s="21">
        <v>723</v>
      </c>
      <c r="K321" s="21">
        <v>1922</v>
      </c>
      <c r="L321" s="21">
        <v>203.94</v>
      </c>
      <c r="M321" s="22">
        <v>905</v>
      </c>
      <c r="N321" s="22">
        <v>424408.04560000007</v>
      </c>
      <c r="O321" s="20">
        <v>2.1640881763527058</v>
      </c>
      <c r="P321" s="23">
        <v>411065.10970730893</v>
      </c>
      <c r="Q321" s="23">
        <v>110563.32594507665</v>
      </c>
      <c r="R321" s="23">
        <v>-120.11986412406876</v>
      </c>
      <c r="S321" s="23">
        <v>-3244.7017929836106</v>
      </c>
      <c r="T321" s="23">
        <v>518263.6139952779</v>
      </c>
      <c r="U321" s="23">
        <v>0</v>
      </c>
      <c r="V321" s="23">
        <v>518263.6139952779</v>
      </c>
      <c r="W321" s="20" t="s">
        <v>3920</v>
      </c>
    </row>
    <row r="322" spans="1:23" x14ac:dyDescent="0.25">
      <c r="A322" s="20" t="s">
        <v>368</v>
      </c>
      <c r="B322" s="20" t="s">
        <v>424</v>
      </c>
      <c r="C322" s="21">
        <v>2980.5549353764013</v>
      </c>
      <c r="D322" s="21">
        <v>285</v>
      </c>
      <c r="E322" s="21">
        <v>139</v>
      </c>
      <c r="F322" s="21">
        <v>154</v>
      </c>
      <c r="G322" s="21">
        <v>144</v>
      </c>
      <c r="H322" s="21">
        <v>59</v>
      </c>
      <c r="I322" s="21">
        <v>336</v>
      </c>
      <c r="J322" s="21">
        <v>6304</v>
      </c>
      <c r="K322" s="21">
        <v>6035</v>
      </c>
      <c r="L322" s="21">
        <v>184.36</v>
      </c>
      <c r="M322" s="22">
        <v>905</v>
      </c>
      <c r="N322" s="22">
        <v>402806.67652400007</v>
      </c>
      <c r="O322" s="20">
        <v>2.1640881763527058</v>
      </c>
      <c r="P322" s="23">
        <v>1864450.8194659641</v>
      </c>
      <c r="Q322" s="23">
        <v>795194.99582125631</v>
      </c>
      <c r="R322" s="23">
        <v>0</v>
      </c>
      <c r="S322" s="23">
        <v>-8003.3144074204529</v>
      </c>
      <c r="T322" s="23">
        <v>2651642.5008797999</v>
      </c>
      <c r="U322" s="23">
        <v>0</v>
      </c>
      <c r="V322" s="23">
        <v>2651642.5008797999</v>
      </c>
      <c r="W322" s="20" t="s">
        <v>3920</v>
      </c>
    </row>
    <row r="323" spans="1:23" x14ac:dyDescent="0.25">
      <c r="A323" s="20" t="s">
        <v>368</v>
      </c>
      <c r="B323" s="20" t="s">
        <v>426</v>
      </c>
      <c r="C323" s="21">
        <v>9439.2831763774975</v>
      </c>
      <c r="D323" s="21">
        <v>1325</v>
      </c>
      <c r="E323" s="21">
        <v>449</v>
      </c>
      <c r="F323" s="21">
        <v>809</v>
      </c>
      <c r="G323" s="21">
        <v>249</v>
      </c>
      <c r="H323" s="21">
        <v>909</v>
      </c>
      <c r="I323" s="21">
        <v>2583</v>
      </c>
      <c r="J323" s="21">
        <v>5375</v>
      </c>
      <c r="K323" s="21">
        <v>9439.2831763774975</v>
      </c>
      <c r="L323" s="21">
        <v>0</v>
      </c>
      <c r="M323" s="22">
        <v>950.17930874507078</v>
      </c>
      <c r="N323" s="22">
        <v>404153.86043200007</v>
      </c>
      <c r="O323" s="20">
        <v>2.1640881763527058</v>
      </c>
      <c r="P323" s="23">
        <v>0</v>
      </c>
      <c r="Q323" s="23">
        <v>3219740.3732023146</v>
      </c>
      <c r="R323" s="23">
        <v>0</v>
      </c>
      <c r="S323" s="23">
        <v>-29914.720470389628</v>
      </c>
      <c r="T323" s="23">
        <v>3189825.6527319248</v>
      </c>
      <c r="U323" s="23">
        <v>0</v>
      </c>
      <c r="V323" s="23">
        <v>3189825.6527319248</v>
      </c>
      <c r="W323" s="20" t="s">
        <v>3919</v>
      </c>
    </row>
    <row r="324" spans="1:23" x14ac:dyDescent="0.25">
      <c r="A324" s="20" t="s">
        <v>368</v>
      </c>
      <c r="B324" s="20" t="s">
        <v>539</v>
      </c>
      <c r="C324" s="21">
        <v>1484.4248714513556</v>
      </c>
      <c r="D324" s="21">
        <v>120</v>
      </c>
      <c r="E324" s="21">
        <v>70</v>
      </c>
      <c r="F324" s="21">
        <v>90</v>
      </c>
      <c r="G324" s="21">
        <v>70</v>
      </c>
      <c r="H324" s="21">
        <v>30</v>
      </c>
      <c r="I324" s="21">
        <v>104</v>
      </c>
      <c r="J324" s="21">
        <v>3036</v>
      </c>
      <c r="K324" s="21">
        <v>1496</v>
      </c>
      <c r="L324" s="21">
        <v>177.24</v>
      </c>
      <c r="M324" s="22">
        <v>906.55515759312323</v>
      </c>
      <c r="N324" s="22">
        <v>412493.19510000007</v>
      </c>
      <c r="O324" s="20">
        <v>2.1640881763527058</v>
      </c>
      <c r="P324" s="23">
        <v>1326447.1476775715</v>
      </c>
      <c r="Q324" s="23">
        <v>379380.33551653882</v>
      </c>
      <c r="R324" s="23">
        <v>0</v>
      </c>
      <c r="S324" s="23">
        <v>-6636.5071643586089</v>
      </c>
      <c r="T324" s="23">
        <v>1699190.9760297518</v>
      </c>
      <c r="U324" s="23">
        <v>0</v>
      </c>
      <c r="V324" s="23">
        <v>1699190.9760297518</v>
      </c>
      <c r="W324" s="20" t="s">
        <v>3920</v>
      </c>
    </row>
    <row r="325" spans="1:23" x14ac:dyDescent="0.25">
      <c r="A325" s="20" t="s">
        <v>368</v>
      </c>
      <c r="B325" s="20" t="s">
        <v>600</v>
      </c>
      <c r="C325" s="21">
        <v>5801.1225574299497</v>
      </c>
      <c r="D325" s="21">
        <v>302.06400000000002</v>
      </c>
      <c r="E325" s="21">
        <v>233.709</v>
      </c>
      <c r="F325" s="21">
        <v>354.79500000000002</v>
      </c>
      <c r="G325" s="21">
        <v>243.47400000000002</v>
      </c>
      <c r="H325" s="21">
        <v>143.22</v>
      </c>
      <c r="I325" s="21">
        <v>724.56799999999998</v>
      </c>
      <c r="J325" s="21">
        <v>10450</v>
      </c>
      <c r="K325" s="21">
        <v>6068</v>
      </c>
      <c r="L325" s="21">
        <v>149</v>
      </c>
      <c r="M325" s="22">
        <v>1023.7967115108013</v>
      </c>
      <c r="N325" s="22">
        <v>404153.86043200019</v>
      </c>
      <c r="O325" s="20">
        <v>2.1640881763527058</v>
      </c>
      <c r="P325" s="23">
        <v>1363203.8057501735</v>
      </c>
      <c r="Q325" s="23">
        <v>1427213.2945181492</v>
      </c>
      <c r="R325" s="23">
        <v>0</v>
      </c>
      <c r="S325" s="23">
        <v>-16286.832212051442</v>
      </c>
      <c r="T325" s="23">
        <v>2774130.2680562716</v>
      </c>
      <c r="U325" s="23">
        <v>0</v>
      </c>
      <c r="V325" s="23">
        <v>2774130.2680562716</v>
      </c>
      <c r="W325" s="20" t="s">
        <v>3920</v>
      </c>
    </row>
    <row r="326" spans="1:23" x14ac:dyDescent="0.25">
      <c r="A326" s="20" t="s">
        <v>368</v>
      </c>
      <c r="B326" s="20" t="s">
        <v>427</v>
      </c>
      <c r="C326" s="21">
        <v>5026.5005766505556</v>
      </c>
      <c r="D326" s="21">
        <v>225</v>
      </c>
      <c r="E326" s="21">
        <v>175</v>
      </c>
      <c r="F326" s="21">
        <v>220</v>
      </c>
      <c r="G326" s="21">
        <v>205</v>
      </c>
      <c r="H326" s="21">
        <v>125</v>
      </c>
      <c r="I326" s="21">
        <v>336</v>
      </c>
      <c r="J326" s="21">
        <v>10496</v>
      </c>
      <c r="K326" s="21">
        <v>4986</v>
      </c>
      <c r="L326" s="21">
        <v>148.07</v>
      </c>
      <c r="M326" s="22">
        <v>905.00000056051817</v>
      </c>
      <c r="N326" s="22">
        <v>428378.82332000008</v>
      </c>
      <c r="O326" s="20">
        <v>2.1640881763527058</v>
      </c>
      <c r="P326" s="23">
        <v>2259011.4482828146</v>
      </c>
      <c r="Q326" s="23">
        <v>1154110.5454366675</v>
      </c>
      <c r="R326" s="23">
        <v>0</v>
      </c>
      <c r="S326" s="23">
        <v>-6251.3613431375043</v>
      </c>
      <c r="T326" s="23">
        <v>3406870.6323763444</v>
      </c>
      <c r="U326" s="23">
        <v>0</v>
      </c>
      <c r="V326" s="23">
        <v>3406870.6323763444</v>
      </c>
      <c r="W326" s="20" t="s">
        <v>3920</v>
      </c>
    </row>
    <row r="327" spans="1:23" x14ac:dyDescent="0.25">
      <c r="A327" s="20" t="s">
        <v>368</v>
      </c>
      <c r="B327" s="20" t="s">
        <v>548</v>
      </c>
      <c r="C327" s="21">
        <v>571.68753808030363</v>
      </c>
      <c r="D327" s="21">
        <v>30</v>
      </c>
      <c r="E327" s="21">
        <v>10</v>
      </c>
      <c r="F327" s="21">
        <v>100</v>
      </c>
      <c r="G327" s="21">
        <v>15</v>
      </c>
      <c r="H327" s="21">
        <v>0</v>
      </c>
      <c r="I327" s="21">
        <v>125</v>
      </c>
      <c r="J327" s="21">
        <v>466</v>
      </c>
      <c r="K327" s="21">
        <v>357</v>
      </c>
      <c r="L327" s="21">
        <v>0</v>
      </c>
      <c r="M327" s="22">
        <v>965.06610710318876</v>
      </c>
      <c r="N327" s="22">
        <v>443768.20756800013</v>
      </c>
      <c r="O327" s="20">
        <v>2.1640881763527058</v>
      </c>
      <c r="P327" s="23">
        <v>125320.9709305282</v>
      </c>
      <c r="Q327" s="23">
        <v>144101.03799440947</v>
      </c>
      <c r="R327" s="23">
        <v>0</v>
      </c>
      <c r="S327" s="23">
        <v>-2503.2093123534264</v>
      </c>
      <c r="T327" s="23">
        <v>266918.79961258429</v>
      </c>
      <c r="U327" s="23">
        <v>0</v>
      </c>
      <c r="V327" s="23">
        <v>266918.79961258429</v>
      </c>
      <c r="W327" s="20" t="s">
        <v>3920</v>
      </c>
    </row>
    <row r="328" spans="1:23" x14ac:dyDescent="0.25">
      <c r="A328" s="20" t="s">
        <v>368</v>
      </c>
      <c r="B328" s="20" t="s">
        <v>540</v>
      </c>
      <c r="C328" s="21">
        <v>17507.599375576588</v>
      </c>
      <c r="D328" s="21">
        <v>1330</v>
      </c>
      <c r="E328" s="21">
        <v>450</v>
      </c>
      <c r="F328" s="21">
        <v>705</v>
      </c>
      <c r="G328" s="21">
        <v>1330</v>
      </c>
      <c r="H328" s="21">
        <v>400</v>
      </c>
      <c r="I328" s="21">
        <v>1309</v>
      </c>
      <c r="J328" s="21">
        <v>43146</v>
      </c>
      <c r="K328" s="21">
        <v>43146</v>
      </c>
      <c r="L328" s="21">
        <v>151.38999999999999</v>
      </c>
      <c r="M328" s="22">
        <v>920.88672660593875</v>
      </c>
      <c r="N328" s="22">
        <v>406902.49530000001</v>
      </c>
      <c r="O328" s="20">
        <v>2.1640881763527058</v>
      </c>
      <c r="P328" s="23">
        <v>9131084.8744027261</v>
      </c>
      <c r="Q328" s="23">
        <v>5089513.028750102</v>
      </c>
      <c r="R328" s="23">
        <v>0</v>
      </c>
      <c r="S328" s="23">
        <v>-78795.789587014006</v>
      </c>
      <c r="T328" s="23">
        <v>14141802.113565814</v>
      </c>
      <c r="U328" s="23">
        <v>0</v>
      </c>
      <c r="V328" s="23">
        <v>14141802.113565814</v>
      </c>
      <c r="W328" s="20" t="s">
        <v>3920</v>
      </c>
    </row>
    <row r="329" spans="1:23" x14ac:dyDescent="0.25">
      <c r="A329" s="20" t="s">
        <v>368</v>
      </c>
      <c r="B329" s="20" t="s">
        <v>429</v>
      </c>
      <c r="C329" s="21">
        <v>2571.9704824433552</v>
      </c>
      <c r="D329" s="21">
        <v>165</v>
      </c>
      <c r="E329" s="21">
        <v>100</v>
      </c>
      <c r="F329" s="21">
        <v>95</v>
      </c>
      <c r="G329" s="21">
        <v>170</v>
      </c>
      <c r="H329" s="21">
        <v>70</v>
      </c>
      <c r="I329" s="21">
        <v>197</v>
      </c>
      <c r="J329" s="21">
        <v>5853</v>
      </c>
      <c r="K329" s="21">
        <v>1634</v>
      </c>
      <c r="L329" s="21">
        <v>193.75</v>
      </c>
      <c r="M329" s="22">
        <v>871.99999995750113</v>
      </c>
      <c r="N329" s="22">
        <v>406194.2178000001</v>
      </c>
      <c r="O329" s="20">
        <v>2.1640881763527058</v>
      </c>
      <c r="P329" s="23">
        <v>1277881.0360639174</v>
      </c>
      <c r="Q329" s="23">
        <v>718332.03129361069</v>
      </c>
      <c r="R329" s="23">
        <v>0</v>
      </c>
      <c r="S329" s="23">
        <v>-8349.9931380456401</v>
      </c>
      <c r="T329" s="23">
        <v>1987863.0742194825</v>
      </c>
      <c r="U329" s="23">
        <v>0</v>
      </c>
      <c r="V329" s="23">
        <v>1987863.0742194825</v>
      </c>
      <c r="W329" s="20" t="s">
        <v>3920</v>
      </c>
    </row>
    <row r="330" spans="1:23" x14ac:dyDescent="0.25">
      <c r="A330" s="20" t="s">
        <v>368</v>
      </c>
      <c r="B330" s="20" t="s">
        <v>550</v>
      </c>
      <c r="C330" s="21">
        <v>1682</v>
      </c>
      <c r="D330" s="21">
        <v>77.559540780599391</v>
      </c>
      <c r="E330" s="21">
        <v>90.929962331475252</v>
      </c>
      <c r="F330" s="21">
        <v>92.594330159385123</v>
      </c>
      <c r="G330" s="21">
        <v>121.33241465462866</v>
      </c>
      <c r="H330" s="21">
        <v>53.426207275906449</v>
      </c>
      <c r="I330" s="21">
        <v>101.08383327145975</v>
      </c>
      <c r="J330" s="21">
        <v>841</v>
      </c>
      <c r="K330" s="21">
        <v>841</v>
      </c>
      <c r="L330" s="21">
        <v>218.49</v>
      </c>
      <c r="M330" s="22">
        <v>1217.750315258512</v>
      </c>
      <c r="N330" s="22">
        <v>421108.89970800001</v>
      </c>
      <c r="O330" s="20">
        <v>2.1640881763527058</v>
      </c>
      <c r="P330" s="23">
        <v>1793499.2967914492</v>
      </c>
      <c r="Q330" s="23">
        <v>516882.90179156797</v>
      </c>
      <c r="R330" s="23">
        <v>-869.37514765712501</v>
      </c>
      <c r="S330" s="23">
        <v>-11995.514271300619</v>
      </c>
      <c r="T330" s="23">
        <v>2297517.3091640593</v>
      </c>
      <c r="U330" s="23">
        <v>0</v>
      </c>
      <c r="V330" s="23">
        <v>2297517.3091640593</v>
      </c>
      <c r="W330" s="20" t="s">
        <v>3920</v>
      </c>
    </row>
    <row r="331" spans="1:23" x14ac:dyDescent="0.25">
      <c r="A331" s="20" t="s">
        <v>368</v>
      </c>
      <c r="B331" s="20" t="s">
        <v>430</v>
      </c>
      <c r="C331" s="21">
        <v>10912</v>
      </c>
      <c r="D331" s="21">
        <v>741.7995736039453</v>
      </c>
      <c r="E331" s="21">
        <v>423.06398716061113</v>
      </c>
      <c r="F331" s="21">
        <v>672.79496210590389</v>
      </c>
      <c r="G331" s="21">
        <v>258.76729311765536</v>
      </c>
      <c r="H331" s="21">
        <v>574.21694568013049</v>
      </c>
      <c r="I331" s="21">
        <v>1791.6585228704603</v>
      </c>
      <c r="J331" s="21">
        <v>5456</v>
      </c>
      <c r="K331" s="21">
        <v>1059</v>
      </c>
      <c r="L331" s="21">
        <v>256</v>
      </c>
      <c r="M331" s="22">
        <v>1096.1305587738179</v>
      </c>
      <c r="N331" s="22">
        <v>406194.2178000001</v>
      </c>
      <c r="O331" s="20">
        <v>2.1640881763527058</v>
      </c>
      <c r="P331" s="23">
        <v>385769.45319075743</v>
      </c>
      <c r="Q331" s="23">
        <v>3096792.3510628496</v>
      </c>
      <c r="R331" s="23">
        <v>-2652.6733780978589</v>
      </c>
      <c r="S331" s="23">
        <v>-32331.957501579625</v>
      </c>
      <c r="T331" s="23">
        <v>3447577.1733739297</v>
      </c>
      <c r="U331" s="23">
        <v>0</v>
      </c>
      <c r="V331" s="23">
        <v>3447577.1733739297</v>
      </c>
      <c r="W331" s="20" t="s">
        <v>3920</v>
      </c>
    </row>
    <row r="332" spans="1:23" x14ac:dyDescent="0.25">
      <c r="A332" s="20" t="s">
        <v>368</v>
      </c>
      <c r="B332" s="20" t="s">
        <v>541</v>
      </c>
      <c r="C332" s="21">
        <v>10476.39798430486</v>
      </c>
      <c r="D332" s="21">
        <v>1360</v>
      </c>
      <c r="E332" s="21">
        <v>360</v>
      </c>
      <c r="F332" s="21">
        <v>375</v>
      </c>
      <c r="G332" s="21">
        <v>433</v>
      </c>
      <c r="H332" s="21">
        <v>264</v>
      </c>
      <c r="I332" s="21">
        <v>1299</v>
      </c>
      <c r="J332" s="21">
        <v>36446</v>
      </c>
      <c r="K332" s="21">
        <v>22293</v>
      </c>
      <c r="L332" s="21">
        <v>127.33</v>
      </c>
      <c r="M332" s="22">
        <v>905.00000000000011</v>
      </c>
      <c r="N332" s="22">
        <v>412493.19510000007</v>
      </c>
      <c r="O332" s="20">
        <v>2.1640881763527058</v>
      </c>
      <c r="P332" s="23">
        <v>6166680.4106691638</v>
      </c>
      <c r="Q332" s="23">
        <v>2948460.7413218068</v>
      </c>
      <c r="R332" s="23">
        <v>0</v>
      </c>
      <c r="S332" s="23">
        <v>-51067.264720516716</v>
      </c>
      <c r="T332" s="23">
        <v>9064073.8872704543</v>
      </c>
      <c r="U332" s="23">
        <v>-122702</v>
      </c>
      <c r="V332" s="23">
        <v>8941371.8872704543</v>
      </c>
      <c r="W332" s="20" t="s">
        <v>3920</v>
      </c>
    </row>
    <row r="333" spans="1:23" x14ac:dyDescent="0.25">
      <c r="A333" s="20" t="s">
        <v>368</v>
      </c>
      <c r="B333" s="20" t="s">
        <v>431</v>
      </c>
      <c r="C333" s="21">
        <v>760.6750996197718</v>
      </c>
      <c r="D333" s="21">
        <v>55</v>
      </c>
      <c r="E333" s="21">
        <v>30</v>
      </c>
      <c r="F333" s="21">
        <v>45</v>
      </c>
      <c r="G333" s="21">
        <v>40</v>
      </c>
      <c r="H333" s="21">
        <v>15</v>
      </c>
      <c r="I333" s="21">
        <v>29</v>
      </c>
      <c r="J333" s="21">
        <v>2766</v>
      </c>
      <c r="K333" s="21">
        <v>732</v>
      </c>
      <c r="L333" s="21">
        <v>168.65</v>
      </c>
      <c r="M333" s="22">
        <v>872</v>
      </c>
      <c r="N333" s="22">
        <v>395695.92230000003</v>
      </c>
      <c r="O333" s="20">
        <v>2.1640881763527058</v>
      </c>
      <c r="P333" s="23">
        <v>813032.77277103253</v>
      </c>
      <c r="Q333" s="23">
        <v>180865.76431803504</v>
      </c>
      <c r="R333" s="23">
        <v>-99.460038133845487</v>
      </c>
      <c r="S333" s="23">
        <v>-409.63315761524541</v>
      </c>
      <c r="T333" s="23">
        <v>993389.44389331853</v>
      </c>
      <c r="U333" s="23">
        <v>0</v>
      </c>
      <c r="V333" s="23">
        <v>993389.44389331853</v>
      </c>
      <c r="W333" s="20" t="s">
        <v>3920</v>
      </c>
    </row>
    <row r="334" spans="1:23" x14ac:dyDescent="0.25">
      <c r="A334" s="20" t="s">
        <v>368</v>
      </c>
      <c r="B334" s="20" t="s">
        <v>542</v>
      </c>
      <c r="C334" s="21">
        <v>4782.1584513366879</v>
      </c>
      <c r="D334" s="21">
        <v>430</v>
      </c>
      <c r="E334" s="21">
        <v>234</v>
      </c>
      <c r="F334" s="21">
        <v>285</v>
      </c>
      <c r="G334" s="21">
        <v>95</v>
      </c>
      <c r="H334" s="21">
        <v>180</v>
      </c>
      <c r="I334" s="21">
        <v>471</v>
      </c>
      <c r="J334" s="21">
        <v>11763</v>
      </c>
      <c r="K334" s="21">
        <v>11763</v>
      </c>
      <c r="L334" s="21">
        <v>133.31</v>
      </c>
      <c r="M334" s="22">
        <v>905.09742772592756</v>
      </c>
      <c r="N334" s="22">
        <v>391732.69660000002</v>
      </c>
      <c r="O334" s="20">
        <v>2.1640881763527058</v>
      </c>
      <c r="P334" s="23">
        <v>3631136.016177699</v>
      </c>
      <c r="Q334" s="23">
        <v>1140250.3578423345</v>
      </c>
      <c r="R334" s="23">
        <v>-337.02310363170699</v>
      </c>
      <c r="S334" s="23">
        <v>-24702.561125619595</v>
      </c>
      <c r="T334" s="23">
        <v>4746346.7897907821</v>
      </c>
      <c r="U334" s="23">
        <v>0</v>
      </c>
      <c r="V334" s="23">
        <v>4746346.7897907821</v>
      </c>
      <c r="W334" s="20" t="s">
        <v>3920</v>
      </c>
    </row>
    <row r="335" spans="1:23" x14ac:dyDescent="0.25">
      <c r="A335" s="20" t="s">
        <v>368</v>
      </c>
      <c r="B335" s="20" t="s">
        <v>551</v>
      </c>
      <c r="C335" s="21">
        <v>31.924219701492536</v>
      </c>
      <c r="D335" s="21">
        <v>4</v>
      </c>
      <c r="E335" s="21">
        <v>0</v>
      </c>
      <c r="F335" s="21">
        <v>4</v>
      </c>
      <c r="G335" s="21">
        <v>0</v>
      </c>
      <c r="H335" s="21">
        <v>0</v>
      </c>
      <c r="I335" s="21">
        <v>8</v>
      </c>
      <c r="J335" s="21">
        <v>162</v>
      </c>
      <c r="K335" s="21">
        <v>26</v>
      </c>
      <c r="L335" s="21">
        <v>0</v>
      </c>
      <c r="M335" s="22">
        <v>1126</v>
      </c>
      <c r="N335" s="22">
        <v>438440.17658000009</v>
      </c>
      <c r="O335" s="20">
        <v>2.1640881763527058</v>
      </c>
      <c r="P335" s="23">
        <v>0</v>
      </c>
      <c r="Q335" s="23">
        <v>64173</v>
      </c>
      <c r="R335" s="23">
        <v>0</v>
      </c>
      <c r="S335" s="23">
        <v>0</v>
      </c>
      <c r="T335" s="23">
        <v>64173</v>
      </c>
      <c r="U335" s="23">
        <v>0</v>
      </c>
      <c r="V335" s="23">
        <v>64173</v>
      </c>
      <c r="W335" s="20" t="s">
        <v>3920</v>
      </c>
    </row>
    <row r="336" spans="1:23" x14ac:dyDescent="0.25">
      <c r="A336" s="20" t="s">
        <v>368</v>
      </c>
      <c r="B336" s="20" t="s">
        <v>369</v>
      </c>
      <c r="C336" s="21">
        <v>1925.282352712888</v>
      </c>
      <c r="D336" s="21">
        <v>190</v>
      </c>
      <c r="E336" s="21">
        <v>105</v>
      </c>
      <c r="F336" s="21">
        <v>140</v>
      </c>
      <c r="G336" s="21">
        <v>15</v>
      </c>
      <c r="H336" s="21">
        <v>105</v>
      </c>
      <c r="I336" s="21">
        <v>324</v>
      </c>
      <c r="J336" s="21">
        <v>1420</v>
      </c>
      <c r="K336" s="21">
        <v>2780</v>
      </c>
      <c r="L336" s="21">
        <v>160.31</v>
      </c>
      <c r="M336" s="22">
        <v>1702.2736636071504</v>
      </c>
      <c r="N336" s="22">
        <v>398449.59184799995</v>
      </c>
      <c r="O336" s="20">
        <v>2.1640881763527058</v>
      </c>
      <c r="P336" s="23">
        <v>1218878.6422862164</v>
      </c>
      <c r="Q336" s="23">
        <v>541775.69473180291</v>
      </c>
      <c r="R336" s="23">
        <v>-1520.509166985478</v>
      </c>
      <c r="S336" s="23">
        <v>-9957.7859359604281</v>
      </c>
      <c r="T336" s="23">
        <v>1749176.0419150733</v>
      </c>
      <c r="U336" s="23">
        <v>0</v>
      </c>
      <c r="V336" s="23">
        <v>1749176.0419150733</v>
      </c>
      <c r="W336" s="20" t="s">
        <v>3920</v>
      </c>
    </row>
    <row r="337" spans="1:23" x14ac:dyDescent="0.25">
      <c r="A337" s="20" t="s">
        <v>368</v>
      </c>
      <c r="B337" s="20" t="s">
        <v>485</v>
      </c>
      <c r="C337" s="21">
        <v>3899.5729902029379</v>
      </c>
      <c r="D337" s="21">
        <v>405</v>
      </c>
      <c r="E337" s="21">
        <v>145</v>
      </c>
      <c r="F337" s="21">
        <v>160</v>
      </c>
      <c r="G337" s="21">
        <v>205</v>
      </c>
      <c r="H337" s="21">
        <v>85</v>
      </c>
      <c r="I337" s="21">
        <v>390</v>
      </c>
      <c r="J337" s="21">
        <v>5927</v>
      </c>
      <c r="K337" s="21">
        <v>5759</v>
      </c>
      <c r="L337" s="21">
        <v>165.7</v>
      </c>
      <c r="M337" s="22">
        <v>859</v>
      </c>
      <c r="N337" s="22">
        <v>424880.23060000018</v>
      </c>
      <c r="O337" s="20">
        <v>2.1640881763527058</v>
      </c>
      <c r="P337" s="23">
        <v>2473142.5319656758</v>
      </c>
      <c r="Q337" s="23">
        <v>1116071.6330118354</v>
      </c>
      <c r="R337" s="23">
        <v>-121.06919387922042</v>
      </c>
      <c r="S337" s="23">
        <v>-18209.361003893009</v>
      </c>
      <c r="T337" s="23">
        <v>3570883.7347797393</v>
      </c>
      <c r="U337" s="23">
        <v>0</v>
      </c>
      <c r="V337" s="23">
        <v>3570883.7347797393</v>
      </c>
      <c r="W337" s="20" t="s">
        <v>3920</v>
      </c>
    </row>
    <row r="338" spans="1:23" x14ac:dyDescent="0.25">
      <c r="A338" s="20" t="s">
        <v>368</v>
      </c>
      <c r="B338" s="20" t="s">
        <v>543</v>
      </c>
      <c r="C338" s="21">
        <v>6394.9349466961385</v>
      </c>
      <c r="D338" s="21">
        <v>670</v>
      </c>
      <c r="E338" s="21">
        <v>270</v>
      </c>
      <c r="F338" s="21">
        <v>255</v>
      </c>
      <c r="G338" s="21">
        <v>280</v>
      </c>
      <c r="H338" s="21">
        <v>180</v>
      </c>
      <c r="I338" s="21">
        <v>539</v>
      </c>
      <c r="J338" s="21">
        <v>14170</v>
      </c>
      <c r="K338" s="21">
        <v>11054</v>
      </c>
      <c r="L338" s="21">
        <v>164.2</v>
      </c>
      <c r="M338" s="22">
        <v>879.10975998094887</v>
      </c>
      <c r="N338" s="22">
        <v>427215.98220000009</v>
      </c>
      <c r="O338" s="20">
        <v>2.1640881763527058</v>
      </c>
      <c r="P338" s="23">
        <v>4970633.1925133225</v>
      </c>
      <c r="Q338" s="23">
        <v>1797275.6316791279</v>
      </c>
      <c r="R338" s="23">
        <v>-2372.282060685659</v>
      </c>
      <c r="S338" s="23">
        <v>-33153.279524773621</v>
      </c>
      <c r="T338" s="23">
        <v>6732383.2626069915</v>
      </c>
      <c r="U338" s="23">
        <v>0</v>
      </c>
      <c r="V338" s="23">
        <v>6732383.2626069915</v>
      </c>
      <c r="W338" s="20" t="s">
        <v>3920</v>
      </c>
    </row>
    <row r="339" spans="1:23" x14ac:dyDescent="0.25">
      <c r="A339" s="20" t="s">
        <v>368</v>
      </c>
      <c r="B339" s="20" t="s">
        <v>484</v>
      </c>
      <c r="C339" s="21">
        <v>5603.0703806110732</v>
      </c>
      <c r="D339" s="21">
        <v>244</v>
      </c>
      <c r="E339" s="21">
        <v>210</v>
      </c>
      <c r="F339" s="21">
        <v>219</v>
      </c>
      <c r="G339" s="21">
        <v>109</v>
      </c>
      <c r="H339" s="21">
        <v>54</v>
      </c>
      <c r="I339" s="21">
        <v>255</v>
      </c>
      <c r="J339" s="21">
        <v>15013</v>
      </c>
      <c r="K339" s="21">
        <v>8773</v>
      </c>
      <c r="L339" s="21">
        <v>159.36000000000001</v>
      </c>
      <c r="M339" s="22">
        <v>1016.0251942053328</v>
      </c>
      <c r="N339" s="22">
        <v>407610.77279999998</v>
      </c>
      <c r="O339" s="20">
        <v>2.1640881763527058</v>
      </c>
      <c r="P339" s="23">
        <v>3433244.1914717192</v>
      </c>
      <c r="Q339" s="23">
        <v>818446.48467150261</v>
      </c>
      <c r="R339" s="23">
        <v>0</v>
      </c>
      <c r="S339" s="23">
        <v>-19915.637099085274</v>
      </c>
      <c r="T339" s="23">
        <v>4231775.0390441362</v>
      </c>
      <c r="U339" s="23">
        <v>0</v>
      </c>
      <c r="V339" s="23">
        <v>4231775.0390441362</v>
      </c>
      <c r="W339" s="20" t="s">
        <v>3920</v>
      </c>
    </row>
    <row r="340" spans="1:23" x14ac:dyDescent="0.25">
      <c r="A340" s="20" t="s">
        <v>368</v>
      </c>
      <c r="B340" s="20" t="s">
        <v>486</v>
      </c>
      <c r="C340" s="21">
        <v>13609.015741415387</v>
      </c>
      <c r="D340" s="21">
        <v>1204</v>
      </c>
      <c r="E340" s="21">
        <v>695</v>
      </c>
      <c r="F340" s="21">
        <v>645</v>
      </c>
      <c r="G340" s="21">
        <v>319</v>
      </c>
      <c r="H340" s="21">
        <v>461</v>
      </c>
      <c r="I340" s="21">
        <v>1871</v>
      </c>
      <c r="J340" s="21">
        <v>29852</v>
      </c>
      <c r="K340" s="21">
        <v>34398</v>
      </c>
      <c r="L340" s="21">
        <v>188.03</v>
      </c>
      <c r="M340" s="22">
        <v>896.92861553639409</v>
      </c>
      <c r="N340" s="22">
        <v>419276.94410000002</v>
      </c>
      <c r="O340" s="20">
        <v>2.1640881763527058</v>
      </c>
      <c r="P340" s="23">
        <v>5241174.9038657341</v>
      </c>
      <c r="Q340" s="23">
        <v>3559565.46917343</v>
      </c>
      <c r="R340" s="23">
        <v>-3181.7096326896262</v>
      </c>
      <c r="S340" s="23">
        <v>-39212.299046640896</v>
      </c>
      <c r="T340" s="23">
        <v>8758346.3643598333</v>
      </c>
      <c r="U340" s="23">
        <v>0</v>
      </c>
      <c r="V340" s="23">
        <v>8758346.3643598333</v>
      </c>
      <c r="W340" s="20" t="s">
        <v>3920</v>
      </c>
    </row>
    <row r="341" spans="1:23" x14ac:dyDescent="0.25">
      <c r="A341" s="20" t="s">
        <v>368</v>
      </c>
      <c r="B341" s="20" t="s">
        <v>552</v>
      </c>
      <c r="C341" s="21">
        <v>3393.9584077394788</v>
      </c>
      <c r="D341" s="21">
        <v>230</v>
      </c>
      <c r="E341" s="21">
        <v>120</v>
      </c>
      <c r="F341" s="21">
        <v>105</v>
      </c>
      <c r="G341" s="21">
        <v>105</v>
      </c>
      <c r="H341" s="21">
        <v>95</v>
      </c>
      <c r="I341" s="21">
        <v>346</v>
      </c>
      <c r="J341" s="21">
        <v>3174</v>
      </c>
      <c r="K341" s="21">
        <v>3174</v>
      </c>
      <c r="L341" s="21">
        <v>135.99</v>
      </c>
      <c r="M341" s="22">
        <v>924.68788139499111</v>
      </c>
      <c r="N341" s="22">
        <v>438440.17658000003</v>
      </c>
      <c r="O341" s="20">
        <v>2.1640881763527058</v>
      </c>
      <c r="P341" s="23">
        <v>913465.39272729796</v>
      </c>
      <c r="Q341" s="23">
        <v>819518.94566626113</v>
      </c>
      <c r="R341" s="23">
        <v>0</v>
      </c>
      <c r="S341" s="23">
        <v>-9009.5941033896961</v>
      </c>
      <c r="T341" s="23">
        <v>1723974.7442901696</v>
      </c>
      <c r="U341" s="23">
        <v>0</v>
      </c>
      <c r="V341" s="23">
        <v>1723974.7442901696</v>
      </c>
      <c r="W341" s="20" t="s">
        <v>3920</v>
      </c>
    </row>
    <row r="342" spans="1:23" x14ac:dyDescent="0.25">
      <c r="A342" s="20" t="s">
        <v>368</v>
      </c>
      <c r="B342" s="20" t="s">
        <v>370</v>
      </c>
      <c r="C342" s="21">
        <v>1950.3239194372486</v>
      </c>
      <c r="D342" s="21">
        <v>245</v>
      </c>
      <c r="E342" s="21">
        <v>190</v>
      </c>
      <c r="F342" s="21">
        <v>144</v>
      </c>
      <c r="G342" s="21">
        <v>19</v>
      </c>
      <c r="H342" s="21">
        <v>55</v>
      </c>
      <c r="I342" s="21">
        <v>429</v>
      </c>
      <c r="J342" s="21">
        <v>2070</v>
      </c>
      <c r="K342" s="21">
        <v>1855</v>
      </c>
      <c r="L342" s="21">
        <v>166.93</v>
      </c>
      <c r="M342" s="22">
        <v>1228.3174619127872</v>
      </c>
      <c r="N342" s="22">
        <v>408947.88734800002</v>
      </c>
      <c r="O342" s="20">
        <v>2.1640881763527058</v>
      </c>
      <c r="P342" s="23">
        <v>1366554.6914834296</v>
      </c>
      <c r="Q342" s="23">
        <v>567815.16992856562</v>
      </c>
      <c r="R342" s="23">
        <v>0</v>
      </c>
      <c r="S342" s="23">
        <v>-10236.192111291411</v>
      </c>
      <c r="T342" s="23">
        <v>1924133.6693007038</v>
      </c>
      <c r="U342" s="23">
        <v>0</v>
      </c>
      <c r="V342" s="23">
        <v>1924133.6693007038</v>
      </c>
      <c r="W342" s="20" t="s">
        <v>3920</v>
      </c>
    </row>
    <row r="343" spans="1:23" x14ac:dyDescent="0.25">
      <c r="A343" s="20" t="s">
        <v>368</v>
      </c>
      <c r="B343" s="20" t="s">
        <v>432</v>
      </c>
      <c r="C343" s="21">
        <v>1906.2977903254271</v>
      </c>
      <c r="D343" s="21">
        <v>115</v>
      </c>
      <c r="E343" s="21">
        <v>105</v>
      </c>
      <c r="F343" s="21">
        <v>85</v>
      </c>
      <c r="G343" s="21">
        <v>70</v>
      </c>
      <c r="H343" s="21">
        <v>40</v>
      </c>
      <c r="I343" s="21">
        <v>120</v>
      </c>
      <c r="J343" s="21">
        <v>5300</v>
      </c>
      <c r="K343" s="21">
        <v>1490</v>
      </c>
      <c r="L343" s="21">
        <v>139.52000000000001</v>
      </c>
      <c r="M343" s="22">
        <v>872.15780524690911</v>
      </c>
      <c r="N343" s="22">
        <v>406194.21780000004</v>
      </c>
      <c r="O343" s="20">
        <v>2.1640881763527058</v>
      </c>
      <c r="P343" s="23">
        <v>1406133.9880656935</v>
      </c>
      <c r="Q343" s="23">
        <v>418409.68775288394</v>
      </c>
      <c r="R343" s="23">
        <v>0</v>
      </c>
      <c r="S343" s="23">
        <v>-10897.442638303735</v>
      </c>
      <c r="T343" s="23">
        <v>1813646.2331802738</v>
      </c>
      <c r="U343" s="23">
        <v>0</v>
      </c>
      <c r="V343" s="23">
        <v>1813646.2331802738</v>
      </c>
      <c r="W343" s="20" t="s">
        <v>3920</v>
      </c>
    </row>
    <row r="344" spans="1:23" x14ac:dyDescent="0.25">
      <c r="A344" s="20" t="s">
        <v>368</v>
      </c>
      <c r="B344" s="20" t="s">
        <v>544</v>
      </c>
      <c r="C344" s="21">
        <v>3140.4247134246571</v>
      </c>
      <c r="D344" s="21">
        <v>235</v>
      </c>
      <c r="E344" s="21">
        <v>115</v>
      </c>
      <c r="F344" s="21">
        <v>150</v>
      </c>
      <c r="G344" s="21">
        <v>80</v>
      </c>
      <c r="H344" s="21">
        <v>75</v>
      </c>
      <c r="I344" s="21">
        <v>249</v>
      </c>
      <c r="J344" s="21">
        <v>8300</v>
      </c>
      <c r="K344" s="21">
        <v>2800</v>
      </c>
      <c r="L344" s="21">
        <v>188.76</v>
      </c>
      <c r="M344" s="22">
        <v>905</v>
      </c>
      <c r="N344" s="22">
        <v>401311.79550000001</v>
      </c>
      <c r="O344" s="20">
        <v>2.1640881763527058</v>
      </c>
      <c r="P344" s="23">
        <v>1930786.0422977731</v>
      </c>
      <c r="Q344" s="23">
        <v>652626.50491534162</v>
      </c>
      <c r="R344" s="23">
        <v>0</v>
      </c>
      <c r="S344" s="23">
        <v>-12693.342761038162</v>
      </c>
      <c r="T344" s="23">
        <v>2570719.2044520765</v>
      </c>
      <c r="U344" s="23">
        <v>0</v>
      </c>
      <c r="V344" s="23">
        <v>2570719.2044520765</v>
      </c>
      <c r="W344" s="20" t="s">
        <v>3920</v>
      </c>
    </row>
    <row r="345" spans="1:23" x14ac:dyDescent="0.25">
      <c r="A345" s="19" t="s">
        <v>368</v>
      </c>
      <c r="B345" s="19" t="s">
        <v>3892</v>
      </c>
      <c r="C345" s="24">
        <f>SUM(C312:C344)</f>
        <v>165100.53484739238</v>
      </c>
      <c r="D345" s="24">
        <f t="shared" ref="D345:V345" si="8">SUM(D312:D344)</f>
        <v>13829.976712305466</v>
      </c>
      <c r="E345" s="24">
        <f t="shared" si="8"/>
        <v>7046.9908865628122</v>
      </c>
      <c r="F345" s="24">
        <f t="shared" si="8"/>
        <v>8366.7239869005225</v>
      </c>
      <c r="G345" s="24">
        <f t="shared" si="8"/>
        <v>6209.6140942582688</v>
      </c>
      <c r="H345" s="24">
        <f t="shared" si="8"/>
        <v>5140.1593029467558</v>
      </c>
      <c r="I345" s="24">
        <f t="shared" si="8"/>
        <v>19364.6915857688</v>
      </c>
      <c r="J345" s="24">
        <f t="shared" si="8"/>
        <v>315602</v>
      </c>
      <c r="K345" s="24">
        <f t="shared" si="8"/>
        <v>244584.2831763775</v>
      </c>
      <c r="L345" s="24"/>
      <c r="M345" s="24"/>
      <c r="N345" s="24"/>
      <c r="O345" s="24"/>
      <c r="P345" s="26">
        <f t="shared" si="8"/>
        <v>79372318.981001586</v>
      </c>
      <c r="Q345" s="26">
        <f t="shared" si="8"/>
        <v>43092453.026755713</v>
      </c>
      <c r="R345" s="26">
        <f t="shared" si="8"/>
        <v>-20118.689037237287</v>
      </c>
      <c r="S345" s="26">
        <f t="shared" si="8"/>
        <v>-608231.94113668287</v>
      </c>
      <c r="T345" s="26">
        <f t="shared" si="8"/>
        <v>121836421.37758338</v>
      </c>
      <c r="U345" s="26">
        <f t="shared" si="8"/>
        <v>-122702</v>
      </c>
      <c r="V345" s="26">
        <f t="shared" si="8"/>
        <v>121713719.37758338</v>
      </c>
      <c r="W345" s="26"/>
    </row>
    <row r="346" spans="1:23" x14ac:dyDescent="0.25">
      <c r="A346" s="20" t="s">
        <v>381</v>
      </c>
      <c r="B346" s="20" t="s">
        <v>488</v>
      </c>
      <c r="C346" s="21">
        <v>9278</v>
      </c>
      <c r="D346" s="21">
        <v>336.51645957385978</v>
      </c>
      <c r="E346" s="21">
        <v>460.7622112312925</v>
      </c>
      <c r="F346" s="21">
        <v>637.2332957887985</v>
      </c>
      <c r="G346" s="21">
        <v>173.10170824137219</v>
      </c>
      <c r="H346" s="21">
        <v>256.9149441051996</v>
      </c>
      <c r="I346" s="21">
        <v>1262.5119665939508</v>
      </c>
      <c r="J346" s="21">
        <v>4639</v>
      </c>
      <c r="K346" s="21">
        <v>25583</v>
      </c>
      <c r="L346" s="21">
        <v>137.88</v>
      </c>
      <c r="M346" s="22">
        <v>1057.9046001609897</v>
      </c>
      <c r="N346" s="22">
        <v>365584.23824999999</v>
      </c>
      <c r="O346" s="20">
        <v>2.1640881763527058</v>
      </c>
      <c r="P346" s="23">
        <v>1330650.1171422459</v>
      </c>
      <c r="Q346" s="23">
        <v>1772653.2226875008</v>
      </c>
      <c r="R346" s="23">
        <v>0</v>
      </c>
      <c r="S346" s="23">
        <v>-17111.302300884799</v>
      </c>
      <c r="T346" s="23">
        <v>3086192.0375288618</v>
      </c>
      <c r="U346" s="23">
        <v>0</v>
      </c>
      <c r="V346" s="23">
        <v>3086192.0375288618</v>
      </c>
      <c r="W346" s="20" t="s">
        <v>3920</v>
      </c>
    </row>
    <row r="347" spans="1:23" x14ac:dyDescent="0.25">
      <c r="A347" s="20" t="s">
        <v>381</v>
      </c>
      <c r="B347" s="20" t="s">
        <v>545</v>
      </c>
      <c r="C347" s="21">
        <v>701.92434404145081</v>
      </c>
      <c r="D347" s="21">
        <v>30</v>
      </c>
      <c r="E347" s="21">
        <v>20</v>
      </c>
      <c r="F347" s="21">
        <v>45</v>
      </c>
      <c r="G347" s="21">
        <v>20</v>
      </c>
      <c r="H347" s="21">
        <v>4</v>
      </c>
      <c r="I347" s="21">
        <v>95</v>
      </c>
      <c r="J347" s="21">
        <v>1371</v>
      </c>
      <c r="K347" s="21">
        <v>511</v>
      </c>
      <c r="L347" s="21">
        <v>0</v>
      </c>
      <c r="M347" s="22">
        <v>995</v>
      </c>
      <c r="N347" s="22">
        <v>356260.50250000006</v>
      </c>
      <c r="O347" s="20">
        <v>2.1640881763527058</v>
      </c>
      <c r="P347" s="23">
        <v>3090.4058157748996</v>
      </c>
      <c r="Q347" s="23">
        <v>113610.84605192843</v>
      </c>
      <c r="R347" s="23">
        <v>-244.12635206785964</v>
      </c>
      <c r="S347" s="23">
        <v>-776.6759452345965</v>
      </c>
      <c r="T347" s="23">
        <v>115680.44957040086</v>
      </c>
      <c r="U347" s="23">
        <v>0</v>
      </c>
      <c r="V347" s="23">
        <v>115680.44957040086</v>
      </c>
      <c r="W347" s="20" t="s">
        <v>3920</v>
      </c>
    </row>
    <row r="348" spans="1:23" x14ac:dyDescent="0.25">
      <c r="A348" s="20" t="s">
        <v>381</v>
      </c>
      <c r="B348" s="20" t="s">
        <v>487</v>
      </c>
      <c r="C348" s="21">
        <v>845.87581241017222</v>
      </c>
      <c r="D348" s="21">
        <v>42.34182755434518</v>
      </c>
      <c r="E348" s="21">
        <v>39.999513689636728</v>
      </c>
      <c r="F348" s="21">
        <v>58.557846617711419</v>
      </c>
      <c r="G348" s="21">
        <v>14.101930652142197</v>
      </c>
      <c r="H348" s="21">
        <v>29.717356416865243</v>
      </c>
      <c r="I348" s="21">
        <v>140.89918786169332</v>
      </c>
      <c r="J348" s="21">
        <v>461</v>
      </c>
      <c r="K348" s="21">
        <v>988</v>
      </c>
      <c r="L348" s="21">
        <v>0</v>
      </c>
      <c r="M348" s="22">
        <v>1128</v>
      </c>
      <c r="N348" s="22">
        <v>363654.89999999997</v>
      </c>
      <c r="O348" s="20">
        <v>2.1640881763527058</v>
      </c>
      <c r="P348" s="23">
        <v>0</v>
      </c>
      <c r="Q348" s="23">
        <v>180235.2018188877</v>
      </c>
      <c r="R348" s="23">
        <v>-51.248233101960018</v>
      </c>
      <c r="S348" s="23">
        <v>-1674.0954176399812</v>
      </c>
      <c r="T348" s="23">
        <v>178509.85816814576</v>
      </c>
      <c r="U348" s="23">
        <v>0</v>
      </c>
      <c r="V348" s="23">
        <v>178509.85816814576</v>
      </c>
      <c r="W348" s="20" t="s">
        <v>3920</v>
      </c>
    </row>
    <row r="349" spans="1:23" x14ac:dyDescent="0.25">
      <c r="A349" s="20" t="s">
        <v>381</v>
      </c>
      <c r="B349" s="20" t="s">
        <v>489</v>
      </c>
      <c r="C349" s="21">
        <v>1971.3800558472653</v>
      </c>
      <c r="D349" s="21">
        <v>125.17536850062092</v>
      </c>
      <c r="E349" s="21">
        <v>94.705577452621355</v>
      </c>
      <c r="F349" s="21">
        <v>125.65773986285839</v>
      </c>
      <c r="G349" s="21">
        <v>41.001565790184117</v>
      </c>
      <c r="H349" s="21">
        <v>84.656174072674261</v>
      </c>
      <c r="I349" s="21">
        <v>345.53868581610067</v>
      </c>
      <c r="J349" s="21">
        <v>2562</v>
      </c>
      <c r="K349" s="21">
        <v>2978</v>
      </c>
      <c r="L349" s="21">
        <v>0</v>
      </c>
      <c r="M349" s="22">
        <v>905.06951871657759</v>
      </c>
      <c r="N349" s="22">
        <v>356593.19324999995</v>
      </c>
      <c r="O349" s="20">
        <v>2.1640881763527058</v>
      </c>
      <c r="P349" s="23">
        <v>160875.64613368691</v>
      </c>
      <c r="Q349" s="23">
        <v>359289.2862372073</v>
      </c>
      <c r="R349" s="23">
        <v>-173.98350921940346</v>
      </c>
      <c r="S349" s="23">
        <v>626821.05113832525</v>
      </c>
      <c r="T349" s="23">
        <v>1146812</v>
      </c>
      <c r="U349" s="23">
        <v>0</v>
      </c>
      <c r="V349" s="23">
        <v>1146812</v>
      </c>
      <c r="W349" s="20" t="s">
        <v>3919</v>
      </c>
    </row>
    <row r="350" spans="1:23" x14ac:dyDescent="0.25">
      <c r="A350" s="20" t="s">
        <v>381</v>
      </c>
      <c r="B350" s="20" t="s">
        <v>491</v>
      </c>
      <c r="C350" s="21">
        <v>3250.9897428696841</v>
      </c>
      <c r="D350" s="21">
        <v>206.42586793369688</v>
      </c>
      <c r="E350" s="21">
        <v>156.17833810269423</v>
      </c>
      <c r="F350" s="21">
        <v>207.22134333999244</v>
      </c>
      <c r="G350" s="21">
        <v>67.615409535122296</v>
      </c>
      <c r="H350" s="21">
        <v>139.60593380487015</v>
      </c>
      <c r="I350" s="21">
        <v>549.82554937638361</v>
      </c>
      <c r="J350" s="21">
        <v>4911</v>
      </c>
      <c r="K350" s="21">
        <v>4911</v>
      </c>
      <c r="L350" s="21">
        <v>143.04</v>
      </c>
      <c r="M350" s="22">
        <v>893.07995678011889</v>
      </c>
      <c r="N350" s="22">
        <v>356593.19325000001</v>
      </c>
      <c r="O350" s="20">
        <v>2.1640881763527058</v>
      </c>
      <c r="P350" s="23">
        <v>144061.22343136638</v>
      </c>
      <c r="Q350" s="23">
        <v>588330.88120034849</v>
      </c>
      <c r="R350" s="23">
        <v>-324.83620293515196</v>
      </c>
      <c r="S350" s="23">
        <v>-6114.1353086494009</v>
      </c>
      <c r="T350" s="23">
        <v>725953.13312013028</v>
      </c>
      <c r="U350" s="23">
        <v>0</v>
      </c>
      <c r="V350" s="23">
        <v>725953.13312013028</v>
      </c>
      <c r="W350" s="20" t="s">
        <v>3919</v>
      </c>
    </row>
    <row r="351" spans="1:23" x14ac:dyDescent="0.25">
      <c r="A351" s="20" t="s">
        <v>381</v>
      </c>
      <c r="B351" s="20" t="s">
        <v>492</v>
      </c>
      <c r="C351" s="21">
        <v>124722.28869372664</v>
      </c>
      <c r="D351" s="21">
        <v>6647.7475223472256</v>
      </c>
      <c r="E351" s="21">
        <v>6820.2588551616782</v>
      </c>
      <c r="F351" s="21">
        <v>8742.1283520837751</v>
      </c>
      <c r="G351" s="21">
        <v>2403.0362414207884</v>
      </c>
      <c r="H351" s="21">
        <v>4493.6870963937827</v>
      </c>
      <c r="I351" s="21">
        <v>21227.134729592679</v>
      </c>
      <c r="J351" s="21">
        <v>319558</v>
      </c>
      <c r="K351" s="21">
        <v>197684</v>
      </c>
      <c r="L351" s="21">
        <v>162.83000000000001</v>
      </c>
      <c r="M351" s="22">
        <v>960.69528858418369</v>
      </c>
      <c r="N351" s="22">
        <v>363654.9</v>
      </c>
      <c r="O351" s="20">
        <v>2.1640881763527058</v>
      </c>
      <c r="P351" s="23">
        <v>16074709.262733888</v>
      </c>
      <c r="Q351" s="23">
        <v>21682134.314949729</v>
      </c>
      <c r="R351" s="23">
        <v>-7165.2790758619885</v>
      </c>
      <c r="S351" s="23">
        <v>-305974.09524104599</v>
      </c>
      <c r="T351" s="23">
        <v>37443704.203366704</v>
      </c>
      <c r="U351" s="23">
        <v>0</v>
      </c>
      <c r="V351" s="23">
        <v>37443704.203366704</v>
      </c>
      <c r="W351" s="20" t="s">
        <v>3919</v>
      </c>
    </row>
    <row r="352" spans="1:23" x14ac:dyDescent="0.25">
      <c r="A352" s="20" t="s">
        <v>381</v>
      </c>
      <c r="B352" s="20" t="s">
        <v>493</v>
      </c>
      <c r="C352" s="21">
        <v>21051.608913028958</v>
      </c>
      <c r="D352" s="21">
        <v>767</v>
      </c>
      <c r="E352" s="21">
        <v>901</v>
      </c>
      <c r="F352" s="21">
        <v>1092</v>
      </c>
      <c r="G352" s="21">
        <v>292</v>
      </c>
      <c r="H352" s="21">
        <v>435</v>
      </c>
      <c r="I352" s="21">
        <v>2745</v>
      </c>
      <c r="J352" s="21">
        <v>12945</v>
      </c>
      <c r="K352" s="21">
        <v>7440</v>
      </c>
      <c r="L352" s="21">
        <v>0</v>
      </c>
      <c r="M352" s="22">
        <v>1008.7875185252361</v>
      </c>
      <c r="N352" s="22">
        <v>355433.64325000014</v>
      </c>
      <c r="O352" s="20">
        <v>2.1640881763527058</v>
      </c>
      <c r="P352" s="23">
        <v>65737.97768663337</v>
      </c>
      <c r="Q352" s="23">
        <v>2620722.421359112</v>
      </c>
      <c r="R352" s="23">
        <v>-23.055000764115309</v>
      </c>
      <c r="S352" s="23">
        <v>-18232.758136606033</v>
      </c>
      <c r="T352" s="23">
        <v>2668204.5859083752</v>
      </c>
      <c r="U352" s="23">
        <v>0</v>
      </c>
      <c r="V352" s="23">
        <v>2668204.5859083752</v>
      </c>
      <c r="W352" s="20" t="s">
        <v>3919</v>
      </c>
    </row>
    <row r="353" spans="1:23" x14ac:dyDescent="0.25">
      <c r="A353" s="20" t="s">
        <v>381</v>
      </c>
      <c r="B353" s="20" t="s">
        <v>494</v>
      </c>
      <c r="C353" s="21">
        <v>46820.368151012808</v>
      </c>
      <c r="D353" s="21">
        <v>1934</v>
      </c>
      <c r="E353" s="21">
        <v>1835</v>
      </c>
      <c r="F353" s="21">
        <v>3410</v>
      </c>
      <c r="G353" s="21">
        <v>716</v>
      </c>
      <c r="H353" s="21">
        <v>1312</v>
      </c>
      <c r="I353" s="21">
        <v>6489</v>
      </c>
      <c r="J353" s="21">
        <v>38740</v>
      </c>
      <c r="K353" s="21">
        <v>38740</v>
      </c>
      <c r="L353" s="21">
        <v>171.35</v>
      </c>
      <c r="M353" s="22">
        <v>942.32664198012083</v>
      </c>
      <c r="N353" s="22">
        <v>340701.91925000004</v>
      </c>
      <c r="O353" s="20">
        <v>2.1640881763527058</v>
      </c>
      <c r="P353" s="23">
        <v>8076859.5985113345</v>
      </c>
      <c r="Q353" s="23">
        <v>6354890.4831957044</v>
      </c>
      <c r="R353" s="23">
        <v>0</v>
      </c>
      <c r="S353" s="23">
        <v>-105529.49014376797</v>
      </c>
      <c r="T353" s="23">
        <v>14326220.591563269</v>
      </c>
      <c r="U353" s="23">
        <v>0</v>
      </c>
      <c r="V353" s="23">
        <v>14326220.591563269</v>
      </c>
      <c r="W353" s="20" t="s">
        <v>3919</v>
      </c>
    </row>
    <row r="354" spans="1:23" x14ac:dyDescent="0.25">
      <c r="A354" s="20" t="s">
        <v>381</v>
      </c>
      <c r="B354" s="20" t="s">
        <v>386</v>
      </c>
      <c r="C354" s="21">
        <v>979.92708152327214</v>
      </c>
      <c r="D354" s="21">
        <v>25</v>
      </c>
      <c r="E354" s="21">
        <v>45</v>
      </c>
      <c r="F354" s="21">
        <v>75</v>
      </c>
      <c r="G354" s="21">
        <v>35</v>
      </c>
      <c r="H354" s="21">
        <v>25</v>
      </c>
      <c r="I354" s="21">
        <v>145</v>
      </c>
      <c r="J354" s="21">
        <v>1102</v>
      </c>
      <c r="K354" s="21">
        <v>565</v>
      </c>
      <c r="L354" s="21">
        <v>0</v>
      </c>
      <c r="M354" s="22">
        <v>959</v>
      </c>
      <c r="N354" s="22">
        <v>376400.21474999998</v>
      </c>
      <c r="O354" s="20">
        <v>2.1640881763527058</v>
      </c>
      <c r="P354" s="23">
        <v>17892.797930127883</v>
      </c>
      <c r="Q354" s="23">
        <v>172512.36715188267</v>
      </c>
      <c r="R354" s="23">
        <v>-902.14414198874863</v>
      </c>
      <c r="S354" s="23">
        <v>-1489.9198567976021</v>
      </c>
      <c r="T354" s="23">
        <v>188013.1010832242</v>
      </c>
      <c r="U354" s="23">
        <v>0</v>
      </c>
      <c r="V354" s="23">
        <v>188013.1010832242</v>
      </c>
      <c r="W354" s="20" t="s">
        <v>3919</v>
      </c>
    </row>
    <row r="355" spans="1:23" x14ac:dyDescent="0.25">
      <c r="A355" s="20" t="s">
        <v>381</v>
      </c>
      <c r="B355" s="20" t="s">
        <v>495</v>
      </c>
      <c r="C355" s="21">
        <v>51418.069907797275</v>
      </c>
      <c r="D355" s="21">
        <v>3294</v>
      </c>
      <c r="E355" s="21">
        <v>3029</v>
      </c>
      <c r="F355" s="21">
        <v>3974</v>
      </c>
      <c r="G355" s="21">
        <v>1123</v>
      </c>
      <c r="H355" s="21">
        <v>2129</v>
      </c>
      <c r="I355" s="21">
        <v>10081</v>
      </c>
      <c r="J355" s="21">
        <v>254614</v>
      </c>
      <c r="K355" s="21">
        <v>99371</v>
      </c>
      <c r="L355" s="21">
        <v>136.81</v>
      </c>
      <c r="M355" s="22">
        <v>899.78943944259061</v>
      </c>
      <c r="N355" s="22">
        <v>349750.03524999996</v>
      </c>
      <c r="O355" s="20">
        <v>2.1640881763527058</v>
      </c>
      <c r="P355" s="23">
        <v>3785071.0072851162</v>
      </c>
      <c r="Q355" s="23">
        <v>9661975.5679434408</v>
      </c>
      <c r="R355" s="23">
        <v>-1326.9781322989145</v>
      </c>
      <c r="S355" s="23">
        <v>-94503.684342542503</v>
      </c>
      <c r="T355" s="23">
        <v>13351215.912753716</v>
      </c>
      <c r="U355" s="23">
        <v>0</v>
      </c>
      <c r="V355" s="23">
        <v>13351215.912753716</v>
      </c>
      <c r="W355" s="20" t="s">
        <v>3919</v>
      </c>
    </row>
    <row r="356" spans="1:23" x14ac:dyDescent="0.25">
      <c r="A356" s="20" t="s">
        <v>381</v>
      </c>
      <c r="B356" s="20" t="s">
        <v>516</v>
      </c>
      <c r="C356" s="21">
        <v>18297.182533585747</v>
      </c>
      <c r="D356" s="21">
        <v>729.76707895729521</v>
      </c>
      <c r="E356" s="21">
        <v>870.50435783914713</v>
      </c>
      <c r="F356" s="21">
        <v>1359.6402152117373</v>
      </c>
      <c r="G356" s="21">
        <v>340.52516428755786</v>
      </c>
      <c r="H356" s="21">
        <v>633.3177549683337</v>
      </c>
      <c r="I356" s="21">
        <v>2934.9116520081798</v>
      </c>
      <c r="J356" s="21">
        <v>38612</v>
      </c>
      <c r="K356" s="21">
        <v>24786</v>
      </c>
      <c r="L356" s="21">
        <v>0</v>
      </c>
      <c r="M356" s="22">
        <v>1058.8696947175063</v>
      </c>
      <c r="N356" s="22">
        <v>365584.23824999994</v>
      </c>
      <c r="O356" s="20">
        <v>2.1640881763527058</v>
      </c>
      <c r="P356" s="23">
        <v>199528.30484658573</v>
      </c>
      <c r="Q356" s="23">
        <v>3004091.6823771033</v>
      </c>
      <c r="R356" s="23">
        <v>0</v>
      </c>
      <c r="S356" s="23">
        <v>-29764.945400188626</v>
      </c>
      <c r="T356" s="23">
        <v>3173855.0418235003</v>
      </c>
      <c r="U356" s="23">
        <v>0</v>
      </c>
      <c r="V356" s="23">
        <v>3173855.0418235003</v>
      </c>
      <c r="W356" s="20" t="s">
        <v>3919</v>
      </c>
    </row>
    <row r="357" spans="1:23" x14ac:dyDescent="0.25">
      <c r="A357" s="20" t="s">
        <v>381</v>
      </c>
      <c r="B357" s="20" t="s">
        <v>496</v>
      </c>
      <c r="C357" s="21">
        <v>10136.256351623011</v>
      </c>
      <c r="D357" s="21">
        <v>643.6149236002376</v>
      </c>
      <c r="E357" s="21">
        <v>486.94822093839429</v>
      </c>
      <c r="F357" s="21">
        <v>646.09513525187629</v>
      </c>
      <c r="G357" s="21">
        <v>210.81799038928784</v>
      </c>
      <c r="H357" s="21">
        <v>435.27714486258844</v>
      </c>
      <c r="I357" s="21">
        <v>1622.658279790508</v>
      </c>
      <c r="J357" s="21">
        <v>12514</v>
      </c>
      <c r="K357" s="21">
        <v>15312</v>
      </c>
      <c r="L357" s="21">
        <v>0</v>
      </c>
      <c r="M357" s="22">
        <v>905.06951871657759</v>
      </c>
      <c r="N357" s="22">
        <v>354606.78399999993</v>
      </c>
      <c r="O357" s="20">
        <v>2.1640881763527058</v>
      </c>
      <c r="P357" s="23">
        <v>1069680.2251487393</v>
      </c>
      <c r="Q357" s="23">
        <v>1805832.805996089</v>
      </c>
      <c r="R357" s="23">
        <v>-951.14602089668051</v>
      </c>
      <c r="S357" s="23">
        <v>-19727.346925598267</v>
      </c>
      <c r="T357" s="23">
        <v>2854834.5381983337</v>
      </c>
      <c r="U357" s="23">
        <v>0</v>
      </c>
      <c r="V357" s="23">
        <v>2854834.5381983337</v>
      </c>
      <c r="W357" s="20" t="s">
        <v>3919</v>
      </c>
    </row>
    <row r="358" spans="1:23" x14ac:dyDescent="0.25">
      <c r="A358" s="20" t="s">
        <v>381</v>
      </c>
      <c r="B358" s="20" t="s">
        <v>387</v>
      </c>
      <c r="C358" s="21">
        <v>71.784715132605299</v>
      </c>
      <c r="D358" s="21">
        <v>4</v>
      </c>
      <c r="E358" s="21">
        <v>10</v>
      </c>
      <c r="F358" s="21">
        <v>4</v>
      </c>
      <c r="G358" s="21">
        <v>4</v>
      </c>
      <c r="H358" s="21">
        <v>0</v>
      </c>
      <c r="I358" s="21">
        <v>18</v>
      </c>
      <c r="J358" s="21">
        <v>924</v>
      </c>
      <c r="K358" s="21">
        <v>805</v>
      </c>
      <c r="L358" s="21">
        <v>0</v>
      </c>
      <c r="M358" s="22">
        <v>822</v>
      </c>
      <c r="N358" s="22">
        <v>376400.21474999998</v>
      </c>
      <c r="O358" s="20">
        <v>2.1640881763527058</v>
      </c>
      <c r="P358" s="23">
        <v>0</v>
      </c>
      <c r="Q358" s="23">
        <v>64173</v>
      </c>
      <c r="R358" s="23">
        <v>0</v>
      </c>
      <c r="S358" s="23">
        <v>0</v>
      </c>
      <c r="T358" s="23">
        <v>64173</v>
      </c>
      <c r="U358" s="23">
        <v>0</v>
      </c>
      <c r="V358" s="23">
        <v>64173</v>
      </c>
      <c r="W358" s="20" t="s">
        <v>3920</v>
      </c>
    </row>
    <row r="359" spans="1:23" x14ac:dyDescent="0.25">
      <c r="A359" s="20" t="s">
        <v>381</v>
      </c>
      <c r="B359" s="20" t="s">
        <v>498</v>
      </c>
      <c r="C359" s="21">
        <v>389.9069351558224</v>
      </c>
      <c r="D359" s="21">
        <v>24.757653474434424</v>
      </c>
      <c r="E359" s="21">
        <v>18.731224015981855</v>
      </c>
      <c r="F359" s="21">
        <v>24.853058690135519</v>
      </c>
      <c r="G359" s="21">
        <v>8.1094433345931645</v>
      </c>
      <c r="H359" s="21">
        <v>16.743615355542357</v>
      </c>
      <c r="I359" s="21">
        <v>60.341936180551798</v>
      </c>
      <c r="J359" s="21">
        <v>2195</v>
      </c>
      <c r="K359" s="21">
        <v>589</v>
      </c>
      <c r="L359" s="21">
        <v>0</v>
      </c>
      <c r="M359" s="22">
        <v>893.07995678011889</v>
      </c>
      <c r="N359" s="22">
        <v>356593.19325000001</v>
      </c>
      <c r="O359" s="20">
        <v>2.1640881763527058</v>
      </c>
      <c r="P359" s="23">
        <v>34317.018161392785</v>
      </c>
      <c r="Q359" s="23">
        <v>70259.488359388153</v>
      </c>
      <c r="R359" s="23">
        <v>-36.189996146661059</v>
      </c>
      <c r="S359" s="23">
        <v>-971.28773883408462</v>
      </c>
      <c r="T359" s="23">
        <v>103569.0287858002</v>
      </c>
      <c r="U359" s="23">
        <v>0</v>
      </c>
      <c r="V359" s="23">
        <v>103569.0287858002</v>
      </c>
      <c r="W359" s="20" t="s">
        <v>3919</v>
      </c>
    </row>
    <row r="360" spans="1:23" x14ac:dyDescent="0.25">
      <c r="A360" s="20" t="s">
        <v>381</v>
      </c>
      <c r="B360" s="20" t="s">
        <v>499</v>
      </c>
      <c r="C360" s="21">
        <v>0</v>
      </c>
      <c r="D360" s="21">
        <v>0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11014</v>
      </c>
      <c r="K360" s="21">
        <v>0</v>
      </c>
      <c r="L360" s="21">
        <v>158.15</v>
      </c>
      <c r="M360" s="22">
        <v>891</v>
      </c>
      <c r="N360" s="22">
        <v>363654.89999999997</v>
      </c>
      <c r="O360" s="20">
        <v>2.1640881763527058</v>
      </c>
      <c r="P360" s="23">
        <v>414014.82908894145</v>
      </c>
      <c r="Q360" s="23">
        <v>0</v>
      </c>
      <c r="R360" s="23">
        <v>0</v>
      </c>
      <c r="S360" s="23">
        <v>162422.17091105855</v>
      </c>
      <c r="T360" s="23">
        <v>576437</v>
      </c>
      <c r="U360" s="23">
        <v>0</v>
      </c>
      <c r="V360" s="23">
        <v>576437</v>
      </c>
      <c r="W360" s="20" t="s">
        <v>3919</v>
      </c>
    </row>
    <row r="361" spans="1:23" x14ac:dyDescent="0.25">
      <c r="A361" s="20" t="s">
        <v>381</v>
      </c>
      <c r="B361" s="20" t="s">
        <v>500</v>
      </c>
      <c r="C361" s="21">
        <v>221.2296269467584</v>
      </c>
      <c r="D361" s="21">
        <v>8</v>
      </c>
      <c r="E361" s="21">
        <v>14</v>
      </c>
      <c r="F361" s="21">
        <v>19</v>
      </c>
      <c r="G361" s="21">
        <v>4</v>
      </c>
      <c r="H361" s="21">
        <v>8</v>
      </c>
      <c r="I361" s="21">
        <v>36</v>
      </c>
      <c r="J361" s="21">
        <v>3675</v>
      </c>
      <c r="K361" s="21">
        <v>644</v>
      </c>
      <c r="L361" s="21">
        <v>0</v>
      </c>
      <c r="M361" s="22">
        <v>891</v>
      </c>
      <c r="N361" s="22">
        <v>359957.70125000004</v>
      </c>
      <c r="O361" s="20">
        <v>2.1640881763527058</v>
      </c>
      <c r="P361" s="23">
        <v>21603.178708413681</v>
      </c>
      <c r="Q361" s="23">
        <v>64173</v>
      </c>
      <c r="R361" s="23">
        <v>0</v>
      </c>
      <c r="S361" s="23">
        <v>0</v>
      </c>
      <c r="T361" s="23">
        <v>85776.178708413674</v>
      </c>
      <c r="U361" s="23">
        <v>0</v>
      </c>
      <c r="V361" s="23">
        <v>85776.178708413674</v>
      </c>
      <c r="W361" s="20" t="s">
        <v>3919</v>
      </c>
    </row>
    <row r="362" spans="1:23" x14ac:dyDescent="0.25">
      <c r="A362" s="20" t="s">
        <v>381</v>
      </c>
      <c r="B362" s="20" t="s">
        <v>490</v>
      </c>
      <c r="C362" s="21">
        <v>403.80854065373802</v>
      </c>
      <c r="D362" s="21">
        <v>25.640354192538201</v>
      </c>
      <c r="E362" s="21">
        <v>19.399060525889531</v>
      </c>
      <c r="F362" s="21">
        <v>25.739160952432375</v>
      </c>
      <c r="G362" s="21">
        <v>8.398574591004806</v>
      </c>
      <c r="H362" s="21">
        <v>17.340586361427569</v>
      </c>
      <c r="I362" s="21">
        <v>63.778575670860107</v>
      </c>
      <c r="J362" s="21">
        <v>785</v>
      </c>
      <c r="K362" s="21">
        <v>610</v>
      </c>
      <c r="L362" s="21">
        <v>0</v>
      </c>
      <c r="M362" s="22">
        <v>905.06951871657759</v>
      </c>
      <c r="N362" s="22">
        <v>356593.19324999995</v>
      </c>
      <c r="O362" s="20">
        <v>2.1640881763527058</v>
      </c>
      <c r="P362" s="23">
        <v>30102.997927923469</v>
      </c>
      <c r="Q362" s="23">
        <v>72969.401268017784</v>
      </c>
      <c r="R362" s="23">
        <v>-37.932672411805342</v>
      </c>
      <c r="S362" s="23">
        <v>-957.29683378213986</v>
      </c>
      <c r="T362" s="23">
        <v>102077.16968974732</v>
      </c>
      <c r="U362" s="23">
        <v>0</v>
      </c>
      <c r="V362" s="23">
        <v>102077.16968974732</v>
      </c>
      <c r="W362" s="20" t="s">
        <v>3919</v>
      </c>
    </row>
    <row r="363" spans="1:23" x14ac:dyDescent="0.25">
      <c r="A363" s="20" t="s">
        <v>381</v>
      </c>
      <c r="B363" s="20" t="s">
        <v>382</v>
      </c>
      <c r="C363" s="21">
        <v>857.0428025946635</v>
      </c>
      <c r="D363" s="21">
        <v>57</v>
      </c>
      <c r="E363" s="21">
        <v>64</v>
      </c>
      <c r="F363" s="21">
        <v>109</v>
      </c>
      <c r="G363" s="21">
        <v>4</v>
      </c>
      <c r="H363" s="21">
        <v>10</v>
      </c>
      <c r="I363" s="21">
        <v>175</v>
      </c>
      <c r="J363" s="21">
        <v>4455</v>
      </c>
      <c r="K363" s="21">
        <v>2729</v>
      </c>
      <c r="L363" s="21">
        <v>170.17</v>
      </c>
      <c r="M363" s="22">
        <v>895.57906976744187</v>
      </c>
      <c r="N363" s="22">
        <v>398193.64549999998</v>
      </c>
      <c r="O363" s="20">
        <v>2.1640881763527058</v>
      </c>
      <c r="P363" s="23">
        <v>392807.7873571479</v>
      </c>
      <c r="Q363" s="23">
        <v>146568.47416183929</v>
      </c>
      <c r="R363" s="23">
        <v>0</v>
      </c>
      <c r="S363" s="23">
        <v>-4285.3994091786699</v>
      </c>
      <c r="T363" s="23">
        <v>535090.86210980848</v>
      </c>
      <c r="U363" s="23">
        <v>0</v>
      </c>
      <c r="V363" s="23">
        <v>535090.86210980848</v>
      </c>
      <c r="W363" s="20" t="s">
        <v>3919</v>
      </c>
    </row>
    <row r="364" spans="1:23" x14ac:dyDescent="0.25">
      <c r="A364" s="20" t="s">
        <v>381</v>
      </c>
      <c r="B364" s="20" t="s">
        <v>501</v>
      </c>
      <c r="C364" s="21">
        <v>723.73561104506848</v>
      </c>
      <c r="D364" s="21">
        <v>14</v>
      </c>
      <c r="E364" s="21">
        <v>43</v>
      </c>
      <c r="F364" s="21">
        <v>51</v>
      </c>
      <c r="G364" s="21">
        <v>8</v>
      </c>
      <c r="H364" s="21">
        <v>8</v>
      </c>
      <c r="I364" s="21">
        <v>108</v>
      </c>
      <c r="J364" s="21">
        <v>983</v>
      </c>
      <c r="K364" s="21">
        <v>2824</v>
      </c>
      <c r="L364" s="21">
        <v>130.72999999999999</v>
      </c>
      <c r="M364" s="22">
        <v>932.12800000000004</v>
      </c>
      <c r="N364" s="22">
        <v>379489.103</v>
      </c>
      <c r="O364" s="20">
        <v>2.1640881763527058</v>
      </c>
      <c r="P364" s="23">
        <v>0</v>
      </c>
      <c r="Q364" s="23">
        <v>90091.025747029271</v>
      </c>
      <c r="R364" s="23">
        <v>-51.508407534370789</v>
      </c>
      <c r="S364" s="23">
        <v>-836.56030620284457</v>
      </c>
      <c r="T364" s="23">
        <v>89202.957033292056</v>
      </c>
      <c r="U364" s="23">
        <v>0</v>
      </c>
      <c r="V364" s="23">
        <v>89202.957033292056</v>
      </c>
      <c r="W364" s="20" t="s">
        <v>3919</v>
      </c>
    </row>
    <row r="365" spans="1:23" x14ac:dyDescent="0.25">
      <c r="A365" s="20" t="s">
        <v>381</v>
      </c>
      <c r="B365" s="20" t="s">
        <v>388</v>
      </c>
      <c r="C365" s="21">
        <v>5.0926874876196996E-4</v>
      </c>
      <c r="D365" s="21">
        <v>0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243</v>
      </c>
      <c r="K365" s="21">
        <v>133</v>
      </c>
      <c r="L365" s="21">
        <v>0</v>
      </c>
      <c r="M365" s="22">
        <v>917.5</v>
      </c>
      <c r="N365" s="22">
        <v>360508.94075000001</v>
      </c>
      <c r="O365" s="20">
        <v>2.1640881763527058</v>
      </c>
      <c r="P365" s="23">
        <v>0</v>
      </c>
      <c r="Q365" s="23">
        <v>64173</v>
      </c>
      <c r="R365" s="23">
        <v>0</v>
      </c>
      <c r="S365" s="23">
        <v>0</v>
      </c>
      <c r="T365" s="23">
        <v>64173</v>
      </c>
      <c r="U365" s="23">
        <v>0</v>
      </c>
      <c r="V365" s="23">
        <v>64173</v>
      </c>
      <c r="W365" s="20" t="s">
        <v>3920</v>
      </c>
    </row>
    <row r="366" spans="1:23" x14ac:dyDescent="0.25">
      <c r="A366" s="20" t="s">
        <v>381</v>
      </c>
      <c r="B366" s="20" t="s">
        <v>502</v>
      </c>
      <c r="C366" s="21">
        <v>1957.0287333519063</v>
      </c>
      <c r="D366" s="21">
        <v>110.52232447171097</v>
      </c>
      <c r="E366" s="21">
        <v>68.801976823449223</v>
      </c>
      <c r="F366" s="21">
        <v>140.53169734151328</v>
      </c>
      <c r="G366" s="21">
        <v>62.214553510565779</v>
      </c>
      <c r="H366" s="21">
        <v>65.14229720518064</v>
      </c>
      <c r="I366" s="21">
        <v>305.85599863667346</v>
      </c>
      <c r="J366" s="21">
        <v>3403</v>
      </c>
      <c r="K366" s="21">
        <v>4295</v>
      </c>
      <c r="L366" s="21">
        <v>0</v>
      </c>
      <c r="M366" s="22">
        <v>891</v>
      </c>
      <c r="N366" s="22">
        <v>351460.82475000003</v>
      </c>
      <c r="O366" s="20">
        <v>2.1640881763527058</v>
      </c>
      <c r="P366" s="23">
        <v>337181.56080546638</v>
      </c>
      <c r="Q366" s="23">
        <v>344909.88661117456</v>
      </c>
      <c r="R366" s="23">
        <v>0</v>
      </c>
      <c r="S366" s="23">
        <v>-522.62487522543768</v>
      </c>
      <c r="T366" s="23">
        <v>681568.82254141546</v>
      </c>
      <c r="U366" s="23">
        <v>0</v>
      </c>
      <c r="V366" s="23">
        <v>681568.82254141546</v>
      </c>
      <c r="W366" s="20" t="s">
        <v>3919</v>
      </c>
    </row>
    <row r="367" spans="1:23" x14ac:dyDescent="0.25">
      <c r="A367" s="20" t="s">
        <v>381</v>
      </c>
      <c r="B367" s="20" t="s">
        <v>504</v>
      </c>
      <c r="C367" s="21">
        <v>468.95020746517082</v>
      </c>
      <c r="D367" s="21">
        <v>25.50150756212615</v>
      </c>
      <c r="E367" s="21">
        <v>24.127072897923455</v>
      </c>
      <c r="F367" s="21">
        <v>36.182098915527888</v>
      </c>
      <c r="G367" s="21">
        <v>7.7785342605650927</v>
      </c>
      <c r="H367" s="21">
        <v>18.688907260613725</v>
      </c>
      <c r="I367" s="21">
        <v>85.810679375577493</v>
      </c>
      <c r="J367" s="21">
        <v>732</v>
      </c>
      <c r="K367" s="21">
        <v>350</v>
      </c>
      <c r="L367" s="21">
        <v>0</v>
      </c>
      <c r="M367" s="22">
        <v>1128</v>
      </c>
      <c r="N367" s="22">
        <v>349750.03525000002</v>
      </c>
      <c r="O367" s="20">
        <v>2.1640881763527058</v>
      </c>
      <c r="P367" s="23">
        <v>0</v>
      </c>
      <c r="Q367" s="23">
        <v>81045.564334704977</v>
      </c>
      <c r="R367" s="23">
        <v>-54.56716936961427</v>
      </c>
      <c r="S367" s="23">
        <v>-752.49018864506002</v>
      </c>
      <c r="T367" s="23">
        <v>80238.506976690303</v>
      </c>
      <c r="U367" s="23">
        <v>0</v>
      </c>
      <c r="V367" s="23">
        <v>80238.506976690303</v>
      </c>
      <c r="W367" s="20" t="s">
        <v>3919</v>
      </c>
    </row>
    <row r="368" spans="1:23" x14ac:dyDescent="0.25">
      <c r="A368" s="20" t="s">
        <v>381</v>
      </c>
      <c r="B368" s="20" t="s">
        <v>546</v>
      </c>
      <c r="C368" s="21">
        <v>918</v>
      </c>
      <c r="D368" s="21">
        <v>27.0713834602393</v>
      </c>
      <c r="E368" s="21">
        <v>22.559486216866084</v>
      </c>
      <c r="F368" s="21">
        <v>36.095177946985729</v>
      </c>
      <c r="G368" s="21">
        <v>22.559486216866084</v>
      </c>
      <c r="H368" s="21">
        <v>3.609517794698573</v>
      </c>
      <c r="I368" s="21">
        <v>65.726047624091109</v>
      </c>
      <c r="J368" s="21">
        <v>459</v>
      </c>
      <c r="K368" s="21">
        <v>366</v>
      </c>
      <c r="L368" s="21">
        <v>179.65</v>
      </c>
      <c r="M368" s="22">
        <v>928</v>
      </c>
      <c r="N368" s="22">
        <v>348647.55625000002</v>
      </c>
      <c r="O368" s="20">
        <v>2.1640881763527058</v>
      </c>
      <c r="P368" s="23">
        <v>145415.63883016282</v>
      </c>
      <c r="Q368" s="23">
        <v>110155.56705430166</v>
      </c>
      <c r="R368" s="23">
        <v>-869.35477563191341</v>
      </c>
      <c r="S368" s="23">
        <v>-1980.8844409364228</v>
      </c>
      <c r="T368" s="23">
        <v>252720.96666789617</v>
      </c>
      <c r="U368" s="23">
        <v>0</v>
      </c>
      <c r="V368" s="23">
        <v>252720.96666789617</v>
      </c>
      <c r="W368" s="20" t="s">
        <v>3920</v>
      </c>
    </row>
    <row r="369" spans="1:23" x14ac:dyDescent="0.25">
      <c r="A369" s="20" t="s">
        <v>381</v>
      </c>
      <c r="B369" s="20" t="s">
        <v>383</v>
      </c>
      <c r="C369" s="21">
        <v>685.23574737773311</v>
      </c>
      <c r="D369" s="21">
        <v>74</v>
      </c>
      <c r="E369" s="21">
        <v>25</v>
      </c>
      <c r="F369" s="21">
        <v>40</v>
      </c>
      <c r="G369" s="21">
        <v>20</v>
      </c>
      <c r="H369" s="21">
        <v>34</v>
      </c>
      <c r="I369" s="21">
        <v>95</v>
      </c>
      <c r="J369" s="21">
        <v>1654</v>
      </c>
      <c r="K369" s="21">
        <v>1178</v>
      </c>
      <c r="L369" s="21">
        <v>127.83</v>
      </c>
      <c r="M369" s="22">
        <v>884.32684824902719</v>
      </c>
      <c r="N369" s="22">
        <v>392234.41775000002</v>
      </c>
      <c r="O369" s="20">
        <v>2.1640881763527058</v>
      </c>
      <c r="P369" s="23">
        <v>752624.41741535161</v>
      </c>
      <c r="Q369" s="23">
        <v>199479.47929633403</v>
      </c>
      <c r="R369" s="23">
        <v>-409.08700115479991</v>
      </c>
      <c r="S369" s="23">
        <v>-1219.7253056744219</v>
      </c>
      <c r="T369" s="23">
        <v>950475.08440485643</v>
      </c>
      <c r="U369" s="23">
        <v>0</v>
      </c>
      <c r="V369" s="23">
        <v>950475.08440485643</v>
      </c>
      <c r="W369" s="20" t="s">
        <v>3920</v>
      </c>
    </row>
    <row r="370" spans="1:23" x14ac:dyDescent="0.25">
      <c r="A370" s="20" t="s">
        <v>381</v>
      </c>
      <c r="B370" s="20" t="s">
        <v>505</v>
      </c>
      <c r="C370" s="21">
        <v>3305.4448854043831</v>
      </c>
      <c r="D370" s="21">
        <v>194</v>
      </c>
      <c r="E370" s="21">
        <v>145</v>
      </c>
      <c r="F370" s="21">
        <v>185</v>
      </c>
      <c r="G370" s="21">
        <v>54</v>
      </c>
      <c r="H370" s="21">
        <v>109</v>
      </c>
      <c r="I370" s="21">
        <v>506</v>
      </c>
      <c r="J370" s="21">
        <v>2675</v>
      </c>
      <c r="K370" s="21">
        <v>2675</v>
      </c>
      <c r="L370" s="21">
        <v>0</v>
      </c>
      <c r="M370" s="22">
        <v>906.79312668463615</v>
      </c>
      <c r="N370" s="22">
        <v>352012.06425000005</v>
      </c>
      <c r="O370" s="20">
        <v>2.1640881763527058</v>
      </c>
      <c r="P370" s="23">
        <v>129876.80147555887</v>
      </c>
      <c r="Q370" s="23">
        <v>509086.75589227042</v>
      </c>
      <c r="R370" s="23">
        <v>0</v>
      </c>
      <c r="S370" s="23">
        <v>-5936.6327696830449</v>
      </c>
      <c r="T370" s="23">
        <v>633026.92459814623</v>
      </c>
      <c r="U370" s="23">
        <v>0</v>
      </c>
      <c r="V370" s="23">
        <v>633026.92459814623</v>
      </c>
      <c r="W370" s="20" t="s">
        <v>3919</v>
      </c>
    </row>
    <row r="371" spans="1:23" x14ac:dyDescent="0.25">
      <c r="A371" s="20" t="s">
        <v>381</v>
      </c>
      <c r="B371" s="20" t="s">
        <v>506</v>
      </c>
      <c r="C371" s="21">
        <v>7233.4687274154012</v>
      </c>
      <c r="D371" s="21">
        <v>459.29860698666374</v>
      </c>
      <c r="E371" s="21">
        <v>347.49759732195884</v>
      </c>
      <c r="F371" s="21">
        <v>461.06854381512875</v>
      </c>
      <c r="G371" s="21">
        <v>150.44463041952378</v>
      </c>
      <c r="H371" s="21">
        <v>310.62391339560497</v>
      </c>
      <c r="I371" s="21">
        <v>1246.8647481237513</v>
      </c>
      <c r="J371" s="21">
        <v>11000</v>
      </c>
      <c r="K371" s="21">
        <v>10927</v>
      </c>
      <c r="L371" s="21">
        <v>0</v>
      </c>
      <c r="M371" s="22">
        <v>905.06951871657759</v>
      </c>
      <c r="N371" s="22">
        <v>356593.19324999995</v>
      </c>
      <c r="O371" s="20">
        <v>2.1640881763527058</v>
      </c>
      <c r="P371" s="23">
        <v>160059.8884385709</v>
      </c>
      <c r="Q371" s="23">
        <v>1312318.3730432799</v>
      </c>
      <c r="R371" s="23">
        <v>-719.95253067188924</v>
      </c>
      <c r="S371" s="23">
        <v>-13254.630553233827</v>
      </c>
      <c r="T371" s="23">
        <v>1458403.6783979451</v>
      </c>
      <c r="U371" s="23">
        <v>0</v>
      </c>
      <c r="V371" s="23">
        <v>1458403.6783979451</v>
      </c>
      <c r="W371" s="20" t="s">
        <v>3919</v>
      </c>
    </row>
    <row r="372" spans="1:23" x14ac:dyDescent="0.25">
      <c r="A372" s="20" t="s">
        <v>381</v>
      </c>
      <c r="B372" s="20" t="s">
        <v>508</v>
      </c>
      <c r="C372" s="21">
        <v>427.25135411672471</v>
      </c>
      <c r="D372" s="21">
        <v>23.785971223021583</v>
      </c>
      <c r="E372" s="21">
        <v>23.785971223021583</v>
      </c>
      <c r="F372" s="21">
        <v>38.436750599520387</v>
      </c>
      <c r="G372" s="21">
        <v>7.4115707434052762</v>
      </c>
      <c r="H372" s="21">
        <v>18.615107913669068</v>
      </c>
      <c r="I372" s="21">
        <v>86.008693045563547</v>
      </c>
      <c r="J372" s="21">
        <v>7008</v>
      </c>
      <c r="K372" s="21">
        <v>575</v>
      </c>
      <c r="L372" s="21">
        <v>0</v>
      </c>
      <c r="M372" s="22">
        <v>891</v>
      </c>
      <c r="N372" s="22">
        <v>359957.70125000004</v>
      </c>
      <c r="O372" s="20">
        <v>2.1640881763527058</v>
      </c>
      <c r="P372" s="23">
        <v>0</v>
      </c>
      <c r="Q372" s="23">
        <v>81670.65711721759</v>
      </c>
      <c r="R372" s="23">
        <v>-153.94802150051237</v>
      </c>
      <c r="S372" s="23">
        <v>-757.37459658559123</v>
      </c>
      <c r="T372" s="23">
        <v>80759.334499131481</v>
      </c>
      <c r="U372" s="23">
        <v>0</v>
      </c>
      <c r="V372" s="23">
        <v>80759.334499131481</v>
      </c>
      <c r="W372" s="20" t="s">
        <v>3919</v>
      </c>
    </row>
    <row r="373" spans="1:23" x14ac:dyDescent="0.25">
      <c r="A373" s="20" t="s">
        <v>381</v>
      </c>
      <c r="B373" s="20" t="s">
        <v>509</v>
      </c>
      <c r="C373" s="21">
        <v>126.21447282252782</v>
      </c>
      <c r="D373" s="21">
        <v>4</v>
      </c>
      <c r="E373" s="21">
        <v>4</v>
      </c>
      <c r="F373" s="21">
        <v>4</v>
      </c>
      <c r="G373" s="21">
        <v>4</v>
      </c>
      <c r="H373" s="21">
        <v>4</v>
      </c>
      <c r="I373" s="21">
        <v>0</v>
      </c>
      <c r="J373" s="21">
        <v>181</v>
      </c>
      <c r="K373" s="21">
        <v>181</v>
      </c>
      <c r="L373" s="21">
        <v>152</v>
      </c>
      <c r="M373" s="22">
        <v>891</v>
      </c>
      <c r="N373" s="22">
        <v>359957.70125000004</v>
      </c>
      <c r="O373" s="20">
        <v>2.1640881763527058</v>
      </c>
      <c r="P373" s="23">
        <v>108409.26512657225</v>
      </c>
      <c r="Q373" s="23">
        <v>64173</v>
      </c>
      <c r="R373" s="23">
        <v>0</v>
      </c>
      <c r="S373" s="23">
        <v>0</v>
      </c>
      <c r="T373" s="23">
        <v>172582.26512657225</v>
      </c>
      <c r="U373" s="23">
        <v>0</v>
      </c>
      <c r="V373" s="23">
        <v>172582.26512657225</v>
      </c>
      <c r="W373" s="20" t="s">
        <v>3920</v>
      </c>
    </row>
    <row r="374" spans="1:23" x14ac:dyDescent="0.25">
      <c r="A374" s="20" t="s">
        <v>381</v>
      </c>
      <c r="B374" s="20" t="s">
        <v>497</v>
      </c>
      <c r="C374" s="21">
        <v>74786.839228809826</v>
      </c>
      <c r="D374" s="21">
        <v>4066.9075645577009</v>
      </c>
      <c r="E374" s="21">
        <v>3847.7166512668387</v>
      </c>
      <c r="F374" s="21">
        <v>5770.2177576229151</v>
      </c>
      <c r="G374" s="21">
        <v>1240.4984194913195</v>
      </c>
      <c r="H374" s="21">
        <v>2980.4535330447893</v>
      </c>
      <c r="I374" s="21">
        <v>13350.841973447456</v>
      </c>
      <c r="J374" s="21">
        <v>72169</v>
      </c>
      <c r="K374" s="21">
        <v>55817</v>
      </c>
      <c r="L374" s="21">
        <v>144.31</v>
      </c>
      <c r="M374" s="22">
        <v>1056.5616708354178</v>
      </c>
      <c r="N374" s="22">
        <v>363654.9</v>
      </c>
      <c r="O374" s="20">
        <v>2.1640881763527058</v>
      </c>
      <c r="P374" s="23">
        <v>2597596.2836065479</v>
      </c>
      <c r="Q374" s="23">
        <v>13242306.895105671</v>
      </c>
      <c r="R374" s="23">
        <v>-13721.806347019525</v>
      </c>
      <c r="S374" s="23">
        <v>-104503.53959640156</v>
      </c>
      <c r="T374" s="23">
        <v>15721677.832768798</v>
      </c>
      <c r="U374" s="23">
        <v>0</v>
      </c>
      <c r="V374" s="23">
        <v>15721677.832768798</v>
      </c>
      <c r="W374" s="20" t="s">
        <v>3919</v>
      </c>
    </row>
    <row r="375" spans="1:23" x14ac:dyDescent="0.25">
      <c r="A375" s="20" t="s">
        <v>381</v>
      </c>
      <c r="B375" s="20" t="s">
        <v>510</v>
      </c>
      <c r="C375" s="21">
        <v>10617.572096486838</v>
      </c>
      <c r="D375" s="21">
        <v>560</v>
      </c>
      <c r="E375" s="21">
        <v>570</v>
      </c>
      <c r="F375" s="21">
        <v>1055</v>
      </c>
      <c r="G375" s="21">
        <v>190</v>
      </c>
      <c r="H375" s="21">
        <v>330</v>
      </c>
      <c r="I375" s="21">
        <v>2185</v>
      </c>
      <c r="J375" s="21">
        <v>19929</v>
      </c>
      <c r="K375" s="21">
        <v>11960</v>
      </c>
      <c r="L375" s="21">
        <v>0</v>
      </c>
      <c r="M375" s="22">
        <v>1128</v>
      </c>
      <c r="N375" s="22">
        <v>356868.81299999997</v>
      </c>
      <c r="O375" s="20">
        <v>2.1640881763527058</v>
      </c>
      <c r="P375" s="23">
        <v>0</v>
      </c>
      <c r="Q375" s="23">
        <v>1865671.3603868864</v>
      </c>
      <c r="R375" s="23">
        <v>-523.0022840757058</v>
      </c>
      <c r="S375" s="23">
        <v>-9213.1051169589246</v>
      </c>
      <c r="T375" s="23">
        <v>1855935.2529858518</v>
      </c>
      <c r="U375" s="23">
        <v>0</v>
      </c>
      <c r="V375" s="23">
        <v>1855935.2529858518</v>
      </c>
      <c r="W375" s="20" t="s">
        <v>3919</v>
      </c>
    </row>
    <row r="376" spans="1:23" x14ac:dyDescent="0.25">
      <c r="A376" s="20" t="s">
        <v>381</v>
      </c>
      <c r="B376" s="20" t="s">
        <v>511</v>
      </c>
      <c r="C376" s="21">
        <v>403.92425816998838</v>
      </c>
      <c r="D376" s="21">
        <v>19</v>
      </c>
      <c r="E376" s="21">
        <v>34</v>
      </c>
      <c r="F376" s="21">
        <v>20</v>
      </c>
      <c r="G376" s="21">
        <v>15</v>
      </c>
      <c r="H376" s="21">
        <v>4</v>
      </c>
      <c r="I376" s="21">
        <v>25</v>
      </c>
      <c r="J376" s="21">
        <v>3283</v>
      </c>
      <c r="K376" s="21">
        <v>1903</v>
      </c>
      <c r="L376" s="21">
        <v>146.22</v>
      </c>
      <c r="M376" s="22">
        <v>891</v>
      </c>
      <c r="N376" s="22">
        <v>351460.82475000003</v>
      </c>
      <c r="O376" s="20">
        <v>2.1640881763527058</v>
      </c>
      <c r="P376" s="23">
        <v>342923.62054750347</v>
      </c>
      <c r="Q376" s="23">
        <v>72805.418428315461</v>
      </c>
      <c r="R376" s="23">
        <v>0</v>
      </c>
      <c r="S376" s="23">
        <v>-3362.760402744228</v>
      </c>
      <c r="T376" s="23">
        <v>412366.27857307467</v>
      </c>
      <c r="U376" s="23">
        <v>0</v>
      </c>
      <c r="V376" s="23">
        <v>412366.27857307467</v>
      </c>
      <c r="W376" s="20" t="s">
        <v>3920</v>
      </c>
    </row>
    <row r="377" spans="1:23" x14ac:dyDescent="0.25">
      <c r="A377" s="20" t="s">
        <v>381</v>
      </c>
      <c r="B377" s="20" t="s">
        <v>512</v>
      </c>
      <c r="C377" s="21">
        <v>1398.3770373053242</v>
      </c>
      <c r="D377" s="21">
        <v>120</v>
      </c>
      <c r="E377" s="21">
        <v>100</v>
      </c>
      <c r="F377" s="21">
        <v>130</v>
      </c>
      <c r="G377" s="21">
        <v>30</v>
      </c>
      <c r="H377" s="21">
        <v>95</v>
      </c>
      <c r="I377" s="21">
        <v>350</v>
      </c>
      <c r="J377" s="21">
        <v>2536</v>
      </c>
      <c r="K377" s="21">
        <v>911</v>
      </c>
      <c r="L377" s="21">
        <v>0</v>
      </c>
      <c r="M377" s="22">
        <v>891</v>
      </c>
      <c r="N377" s="22">
        <v>359957.70125000004</v>
      </c>
      <c r="O377" s="20">
        <v>2.1640881763527058</v>
      </c>
      <c r="P377" s="23">
        <v>0</v>
      </c>
      <c r="Q377" s="23">
        <v>347714.28640787193</v>
      </c>
      <c r="R377" s="23">
        <v>0</v>
      </c>
      <c r="S377" s="23">
        <v>-3230.6256019975326</v>
      </c>
      <c r="T377" s="23">
        <v>344483.66080587439</v>
      </c>
      <c r="U377" s="23">
        <v>0</v>
      </c>
      <c r="V377" s="23">
        <v>344483.66080587439</v>
      </c>
      <c r="W377" s="20" t="s">
        <v>3919</v>
      </c>
    </row>
    <row r="378" spans="1:23" x14ac:dyDescent="0.25">
      <c r="A378" s="20" t="s">
        <v>381</v>
      </c>
      <c r="B378" s="20" t="s">
        <v>513</v>
      </c>
      <c r="C378" s="21">
        <v>3139.3366583541147</v>
      </c>
      <c r="D378" s="21">
        <v>165</v>
      </c>
      <c r="E378" s="21">
        <v>130</v>
      </c>
      <c r="F378" s="21">
        <v>225</v>
      </c>
      <c r="G378" s="21">
        <v>65</v>
      </c>
      <c r="H378" s="21">
        <v>90</v>
      </c>
      <c r="I378" s="21">
        <v>495</v>
      </c>
      <c r="J378" s="21">
        <v>3702</v>
      </c>
      <c r="K378" s="21">
        <v>1361</v>
      </c>
      <c r="L378" s="21">
        <v>138.29</v>
      </c>
      <c r="M378" s="22">
        <v>891</v>
      </c>
      <c r="N378" s="22">
        <v>361392.87099999998</v>
      </c>
      <c r="O378" s="20">
        <v>2.1640881763527058</v>
      </c>
      <c r="P378" s="23">
        <v>190240.56178072435</v>
      </c>
      <c r="Q378" s="23">
        <v>504570.10099303443</v>
      </c>
      <c r="R378" s="23">
        <v>0</v>
      </c>
      <c r="S378" s="23">
        <v>-5902.7214712949053</v>
      </c>
      <c r="T378" s="23">
        <v>688907.94130246388</v>
      </c>
      <c r="U378" s="23">
        <v>0</v>
      </c>
      <c r="V378" s="23">
        <v>688907.94130246388</v>
      </c>
      <c r="W378" s="20" t="s">
        <v>3919</v>
      </c>
    </row>
    <row r="379" spans="1:23" x14ac:dyDescent="0.25">
      <c r="A379" s="20" t="s">
        <v>381</v>
      </c>
      <c r="B379" s="20" t="s">
        <v>514</v>
      </c>
      <c r="C379" s="21">
        <v>2051.5495455935247</v>
      </c>
      <c r="D379" s="21">
        <v>114.21402877697841</v>
      </c>
      <c r="E379" s="21">
        <v>114.21402877697841</v>
      </c>
      <c r="F379" s="21">
        <v>184.56324940047961</v>
      </c>
      <c r="G379" s="21">
        <v>35.588429256594722</v>
      </c>
      <c r="H379" s="21">
        <v>89.384892086330936</v>
      </c>
      <c r="I379" s="21">
        <v>289.99130695443642</v>
      </c>
      <c r="J379" s="21">
        <v>2761</v>
      </c>
      <c r="K379" s="21">
        <v>2761</v>
      </c>
      <c r="L379" s="21">
        <v>136.88</v>
      </c>
      <c r="M379" s="22">
        <v>891</v>
      </c>
      <c r="N379" s="22">
        <v>359957.70125000004</v>
      </c>
      <c r="O379" s="20">
        <v>2.1640881763527058</v>
      </c>
      <c r="P379" s="23">
        <v>1219602.4544350174</v>
      </c>
      <c r="Q379" s="23">
        <v>366455.28883090371</v>
      </c>
      <c r="R379" s="23">
        <v>-667.34018815216666</v>
      </c>
      <c r="S379" s="23">
        <v>-8722.4181038262341</v>
      </c>
      <c r="T379" s="23">
        <v>1576667.9849739429</v>
      </c>
      <c r="U379" s="23">
        <v>0</v>
      </c>
      <c r="V379" s="23">
        <v>1576667.9849739429</v>
      </c>
      <c r="W379" s="20" t="s">
        <v>3919</v>
      </c>
    </row>
    <row r="380" spans="1:23" x14ac:dyDescent="0.25">
      <c r="A380" s="20" t="s">
        <v>381</v>
      </c>
      <c r="B380" s="20" t="s">
        <v>515</v>
      </c>
      <c r="C380" s="21">
        <v>3390.5124109130466</v>
      </c>
      <c r="D380" s="21">
        <v>191.47767552828901</v>
      </c>
      <c r="E380" s="21">
        <v>119.19802317655078</v>
      </c>
      <c r="F380" s="21">
        <v>243.46830265848672</v>
      </c>
      <c r="G380" s="21">
        <v>107.78544648943422</v>
      </c>
      <c r="H380" s="21">
        <v>112.85770279481936</v>
      </c>
      <c r="I380" s="21">
        <v>519.14400136332642</v>
      </c>
      <c r="J380" s="21">
        <v>4055</v>
      </c>
      <c r="K380" s="21">
        <v>7441</v>
      </c>
      <c r="L380" s="21">
        <v>129.30000000000001</v>
      </c>
      <c r="M380" s="22">
        <v>891</v>
      </c>
      <c r="N380" s="22">
        <v>351460.82475000003</v>
      </c>
      <c r="O380" s="20">
        <v>2.1640881763527058</v>
      </c>
      <c r="P380" s="23">
        <v>615581.85828793119</v>
      </c>
      <c r="Q380" s="23">
        <v>595023.71313989919</v>
      </c>
      <c r="R380" s="23">
        <v>0</v>
      </c>
      <c r="S380" s="23">
        <v>-10859.311260801274</v>
      </c>
      <c r="T380" s="23">
        <v>1199746.2601670292</v>
      </c>
      <c r="U380" s="23">
        <v>0</v>
      </c>
      <c r="V380" s="23">
        <v>1199746.2601670292</v>
      </c>
      <c r="W380" s="20" t="s">
        <v>3919</v>
      </c>
    </row>
    <row r="381" spans="1:23" x14ac:dyDescent="0.25">
      <c r="A381" s="20" t="s">
        <v>381</v>
      </c>
      <c r="B381" s="20" t="s">
        <v>384</v>
      </c>
      <c r="C381" s="21">
        <v>774.45004062214082</v>
      </c>
      <c r="D381" s="21">
        <v>60</v>
      </c>
      <c r="E381" s="21">
        <v>40</v>
      </c>
      <c r="F381" s="21">
        <v>50</v>
      </c>
      <c r="G381" s="21">
        <v>40</v>
      </c>
      <c r="H381" s="21">
        <v>20</v>
      </c>
      <c r="I381" s="21">
        <v>133</v>
      </c>
      <c r="J381" s="21">
        <v>4841</v>
      </c>
      <c r="K381" s="21">
        <v>2622</v>
      </c>
      <c r="L381" s="21">
        <v>166.35</v>
      </c>
      <c r="M381" s="22">
        <v>960</v>
      </c>
      <c r="N381" s="22">
        <v>392234.41774999996</v>
      </c>
      <c r="O381" s="20">
        <v>2.1640881763527058</v>
      </c>
      <c r="P381" s="23">
        <v>133109.78197473168</v>
      </c>
      <c r="Q381" s="23">
        <v>223943.48111553921</v>
      </c>
      <c r="R381" s="23">
        <v>-461.75111728457119</v>
      </c>
      <c r="S381" s="23">
        <v>-995.64135746381271</v>
      </c>
      <c r="T381" s="23">
        <v>355595.87061552249</v>
      </c>
      <c r="U381" s="23">
        <v>0</v>
      </c>
      <c r="V381" s="23">
        <v>355595.87061552249</v>
      </c>
      <c r="W381" s="20" t="s">
        <v>3920</v>
      </c>
    </row>
    <row r="382" spans="1:23" x14ac:dyDescent="0.25">
      <c r="A382" s="20" t="s">
        <v>381</v>
      </c>
      <c r="B382" s="20" t="s">
        <v>517</v>
      </c>
      <c r="C382" s="21">
        <v>1352.073161897863</v>
      </c>
      <c r="D382" s="21">
        <v>80</v>
      </c>
      <c r="E382" s="21">
        <v>40</v>
      </c>
      <c r="F382" s="21">
        <v>105</v>
      </c>
      <c r="G382" s="21">
        <v>30</v>
      </c>
      <c r="H382" s="21">
        <v>60</v>
      </c>
      <c r="I382" s="21">
        <v>225</v>
      </c>
      <c r="J382" s="21">
        <v>5792</v>
      </c>
      <c r="K382" s="21">
        <v>1765</v>
      </c>
      <c r="L382" s="21">
        <v>0</v>
      </c>
      <c r="M382" s="22">
        <v>891</v>
      </c>
      <c r="N382" s="22">
        <v>359957.70125000004</v>
      </c>
      <c r="O382" s="20">
        <v>2.1640881763527058</v>
      </c>
      <c r="P382" s="23">
        <v>0</v>
      </c>
      <c r="Q382" s="23">
        <v>246631.99274386343</v>
      </c>
      <c r="R382" s="23">
        <v>0</v>
      </c>
      <c r="S382" s="23">
        <v>-2291.4664745623077</v>
      </c>
      <c r="T382" s="23">
        <v>244340.52626930113</v>
      </c>
      <c r="U382" s="23">
        <v>0</v>
      </c>
      <c r="V382" s="23">
        <v>244340.52626930113</v>
      </c>
      <c r="W382" s="20" t="s">
        <v>3919</v>
      </c>
    </row>
    <row r="383" spans="1:23" x14ac:dyDescent="0.25">
      <c r="A383" s="20" t="s">
        <v>381</v>
      </c>
      <c r="B383" s="20" t="s">
        <v>385</v>
      </c>
      <c r="C383" s="21">
        <v>66.044699378962349</v>
      </c>
      <c r="D383" s="21">
        <v>10</v>
      </c>
      <c r="E383" s="21">
        <v>4</v>
      </c>
      <c r="F383" s="21">
        <v>4</v>
      </c>
      <c r="G383" s="21">
        <v>0</v>
      </c>
      <c r="H383" s="21">
        <v>4</v>
      </c>
      <c r="I383" s="21">
        <v>0</v>
      </c>
      <c r="J383" s="21">
        <v>482</v>
      </c>
      <c r="K383" s="21">
        <v>442</v>
      </c>
      <c r="L383" s="21">
        <v>162.52000000000001</v>
      </c>
      <c r="M383" s="22">
        <v>878.76056338028172</v>
      </c>
      <c r="N383" s="22">
        <v>392234.41774999996</v>
      </c>
      <c r="O383" s="20">
        <v>2.1640881763527058</v>
      </c>
      <c r="P383" s="23">
        <v>183735.18910544916</v>
      </c>
      <c r="Q383" s="23">
        <v>64173</v>
      </c>
      <c r="R383" s="23">
        <v>0</v>
      </c>
      <c r="S383" s="23">
        <v>0</v>
      </c>
      <c r="T383" s="23">
        <v>247908.18910544916</v>
      </c>
      <c r="U383" s="23">
        <v>0</v>
      </c>
      <c r="V383" s="23">
        <v>247908.18910544916</v>
      </c>
      <c r="W383" s="20" t="s">
        <v>3920</v>
      </c>
    </row>
    <row r="384" spans="1:23" x14ac:dyDescent="0.25">
      <c r="A384" s="20" t="s">
        <v>381</v>
      </c>
      <c r="B384" s="20" t="s">
        <v>518</v>
      </c>
      <c r="C384" s="21">
        <v>6495.0281447292145</v>
      </c>
      <c r="D384" s="21">
        <v>420</v>
      </c>
      <c r="E384" s="21">
        <v>310</v>
      </c>
      <c r="F384" s="21">
        <v>365</v>
      </c>
      <c r="G384" s="21">
        <v>60</v>
      </c>
      <c r="H384" s="21">
        <v>240</v>
      </c>
      <c r="I384" s="21">
        <v>1018</v>
      </c>
      <c r="J384" s="21">
        <v>3949</v>
      </c>
      <c r="K384" s="21">
        <v>9277</v>
      </c>
      <c r="L384" s="21">
        <v>130.72999999999999</v>
      </c>
      <c r="M384" s="22">
        <v>918.01952797412241</v>
      </c>
      <c r="N384" s="22">
        <v>365584.23824999999</v>
      </c>
      <c r="O384" s="20">
        <v>2.1640881763527058</v>
      </c>
      <c r="P384" s="23">
        <v>524474.5521906612</v>
      </c>
      <c r="Q384" s="23">
        <v>1333127.3717885851</v>
      </c>
      <c r="R384" s="23">
        <v>-2722.9851045978139</v>
      </c>
      <c r="S384" s="23">
        <v>-10355.108787853544</v>
      </c>
      <c r="T384" s="23">
        <v>1844523.8300867949</v>
      </c>
      <c r="U384" s="23">
        <v>-9684</v>
      </c>
      <c r="V384" s="23">
        <v>1834839.8300867949</v>
      </c>
      <c r="W384" s="20" t="s">
        <v>3920</v>
      </c>
    </row>
    <row r="385" spans="1:23" x14ac:dyDescent="0.25">
      <c r="A385" s="20" t="s">
        <v>381</v>
      </c>
      <c r="B385" s="20" t="s">
        <v>519</v>
      </c>
      <c r="C385" s="21">
        <v>4361.6323373596097</v>
      </c>
      <c r="D385" s="21">
        <v>290</v>
      </c>
      <c r="E385" s="21">
        <v>200</v>
      </c>
      <c r="F385" s="21">
        <v>315</v>
      </c>
      <c r="G385" s="21">
        <v>160</v>
      </c>
      <c r="H385" s="21">
        <v>200</v>
      </c>
      <c r="I385" s="21">
        <v>780</v>
      </c>
      <c r="J385" s="21">
        <v>15123</v>
      </c>
      <c r="K385" s="21">
        <v>4504</v>
      </c>
      <c r="L385" s="21">
        <v>157.43</v>
      </c>
      <c r="M385" s="22">
        <v>891</v>
      </c>
      <c r="N385" s="22">
        <v>352012.06425000005</v>
      </c>
      <c r="O385" s="20">
        <v>2.1640881763527058</v>
      </c>
      <c r="P385" s="23">
        <v>1161021.0684942515</v>
      </c>
      <c r="Q385" s="23">
        <v>1150466.7814187908</v>
      </c>
      <c r="R385" s="23">
        <v>-196.110277346647</v>
      </c>
      <c r="S385" s="23">
        <v>-20342.941679281892</v>
      </c>
      <c r="T385" s="23">
        <v>2290948.7979564136</v>
      </c>
      <c r="U385" s="23">
        <v>0</v>
      </c>
      <c r="V385" s="23">
        <v>2290948.7979564136</v>
      </c>
      <c r="W385" s="20" t="s">
        <v>3920</v>
      </c>
    </row>
    <row r="386" spans="1:23" x14ac:dyDescent="0.25">
      <c r="A386" s="20" t="s">
        <v>381</v>
      </c>
      <c r="B386" s="20" t="s">
        <v>520</v>
      </c>
      <c r="C386" s="21">
        <v>857.66918708825096</v>
      </c>
      <c r="D386" s="21">
        <v>39</v>
      </c>
      <c r="E386" s="21">
        <v>79</v>
      </c>
      <c r="F386" s="21">
        <v>105</v>
      </c>
      <c r="G386" s="21">
        <v>22</v>
      </c>
      <c r="H386" s="21">
        <v>27</v>
      </c>
      <c r="I386" s="21">
        <v>223</v>
      </c>
      <c r="J386" s="21">
        <v>5557</v>
      </c>
      <c r="K386" s="21">
        <v>1290</v>
      </c>
      <c r="L386" s="21">
        <v>0</v>
      </c>
      <c r="M386" s="22">
        <v>932.94763092269329</v>
      </c>
      <c r="N386" s="22">
        <v>359957.70125000004</v>
      </c>
      <c r="O386" s="20">
        <v>2.1640881763527058</v>
      </c>
      <c r="P386" s="23">
        <v>0</v>
      </c>
      <c r="Q386" s="23">
        <v>182262.99490594451</v>
      </c>
      <c r="R386" s="23">
        <v>0</v>
      </c>
      <c r="S386" s="23">
        <v>-1693.4118632939774</v>
      </c>
      <c r="T386" s="23">
        <v>180569.58304265054</v>
      </c>
      <c r="U386" s="23">
        <v>0</v>
      </c>
      <c r="V386" s="23">
        <v>180569.58304265054</v>
      </c>
      <c r="W386" s="20" t="s">
        <v>3919</v>
      </c>
    </row>
    <row r="387" spans="1:23" x14ac:dyDescent="0.25">
      <c r="A387" s="20" t="s">
        <v>381</v>
      </c>
      <c r="B387" s="20" t="s">
        <v>507</v>
      </c>
      <c r="C387" s="21">
        <v>1E-4</v>
      </c>
      <c r="D387" s="21">
        <v>0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2113</v>
      </c>
      <c r="K387" s="21">
        <v>912</v>
      </c>
      <c r="L387" s="21">
        <v>0</v>
      </c>
      <c r="M387" s="22">
        <v>0</v>
      </c>
      <c r="N387" s="22">
        <v>357695.67225</v>
      </c>
      <c r="O387" s="20">
        <v>2.1640881763527058</v>
      </c>
      <c r="P387" s="23">
        <v>0</v>
      </c>
      <c r="Q387" s="23">
        <v>64173</v>
      </c>
      <c r="R387" s="23">
        <v>0</v>
      </c>
      <c r="S387" s="23">
        <v>0</v>
      </c>
      <c r="T387" s="23">
        <v>64173</v>
      </c>
      <c r="U387" s="23">
        <v>0</v>
      </c>
      <c r="V387" s="23">
        <v>64173</v>
      </c>
      <c r="W387" s="20" t="s">
        <v>3920</v>
      </c>
    </row>
    <row r="388" spans="1:23" x14ac:dyDescent="0.25">
      <c r="A388" s="20" t="s">
        <v>381</v>
      </c>
      <c r="B388" s="20" t="s">
        <v>521</v>
      </c>
      <c r="C388" s="21">
        <v>1668</v>
      </c>
      <c r="D388" s="21">
        <v>83.494725022827041</v>
      </c>
      <c r="E388" s="21">
        <v>78.875867893904697</v>
      </c>
      <c r="F388" s="21">
        <v>115.47142822305868</v>
      </c>
      <c r="G388" s="21">
        <v>27.807888560794026</v>
      </c>
      <c r="H388" s="21">
        <v>58.600269420276348</v>
      </c>
      <c r="I388" s="21">
        <v>277.8420211397904</v>
      </c>
      <c r="J388" s="21">
        <v>834</v>
      </c>
      <c r="K388" s="21">
        <v>25097</v>
      </c>
      <c r="L388" s="21">
        <v>0</v>
      </c>
      <c r="M388" s="22">
        <v>1128</v>
      </c>
      <c r="N388" s="22">
        <v>349750.03525000002</v>
      </c>
      <c r="O388" s="20">
        <v>2.1640881763527058</v>
      </c>
      <c r="P388" s="23">
        <v>0</v>
      </c>
      <c r="Q388" s="23">
        <v>341088.61170223687</v>
      </c>
      <c r="R388" s="23">
        <v>-126.74020528168158</v>
      </c>
      <c r="S388" s="23">
        <v>-3167.8886787842912</v>
      </c>
      <c r="T388" s="23">
        <v>337793.98281817086</v>
      </c>
      <c r="U388" s="23">
        <v>0</v>
      </c>
      <c r="V388" s="23">
        <v>337793.98281817086</v>
      </c>
      <c r="W388" s="20" t="s">
        <v>3920</v>
      </c>
    </row>
    <row r="389" spans="1:23" x14ac:dyDescent="0.25">
      <c r="A389" s="20" t="s">
        <v>381</v>
      </c>
      <c r="B389" s="20" t="s">
        <v>522</v>
      </c>
      <c r="C389" s="21">
        <v>655.05453986787529</v>
      </c>
      <c r="D389" s="21">
        <v>30</v>
      </c>
      <c r="E389" s="21">
        <v>40</v>
      </c>
      <c r="F389" s="21">
        <v>45</v>
      </c>
      <c r="G389" s="21">
        <v>19</v>
      </c>
      <c r="H389" s="21">
        <v>30</v>
      </c>
      <c r="I389" s="21">
        <v>53</v>
      </c>
      <c r="J389" s="21">
        <v>576</v>
      </c>
      <c r="K389" s="21">
        <v>959</v>
      </c>
      <c r="L389" s="21">
        <v>169.25</v>
      </c>
      <c r="M389" s="22">
        <v>891</v>
      </c>
      <c r="N389" s="22">
        <v>351460.82475000003</v>
      </c>
      <c r="O389" s="20">
        <v>2.1640881763527058</v>
      </c>
      <c r="P389" s="23">
        <v>479818.48482228932</v>
      </c>
      <c r="Q389" s="23">
        <v>115267.7044099687</v>
      </c>
      <c r="R389" s="23">
        <v>0</v>
      </c>
      <c r="S389" s="23">
        <v>-4263.3696935957196</v>
      </c>
      <c r="T389" s="23">
        <v>590822.81953866233</v>
      </c>
      <c r="U389" s="23">
        <v>0</v>
      </c>
      <c r="V389" s="23">
        <v>590822.81953866233</v>
      </c>
      <c r="W389" s="20" t="s">
        <v>3919</v>
      </c>
    </row>
    <row r="390" spans="1:23" x14ac:dyDescent="0.25">
      <c r="A390" s="20" t="s">
        <v>381</v>
      </c>
      <c r="B390" s="20" t="s">
        <v>389</v>
      </c>
      <c r="C390" s="21">
        <v>2080</v>
      </c>
      <c r="D390" s="21">
        <v>339.23834157918395</v>
      </c>
      <c r="E390" s="21">
        <v>157.96020339607236</v>
      </c>
      <c r="F390" s="21">
        <v>142.91637450120834</v>
      </c>
      <c r="G390" s="21">
        <v>45.131486684592105</v>
      </c>
      <c r="H390" s="21">
        <v>285.83274900241668</v>
      </c>
      <c r="I390" s="21">
        <v>640.11491947646459</v>
      </c>
      <c r="J390" s="21">
        <v>1040</v>
      </c>
      <c r="K390" s="21">
        <v>332</v>
      </c>
      <c r="L390" s="21">
        <v>0</v>
      </c>
      <c r="M390" s="22">
        <v>949.42033271719038</v>
      </c>
      <c r="N390" s="22">
        <v>360508.94075000001</v>
      </c>
      <c r="O390" s="20">
        <v>2.1640881763527058</v>
      </c>
      <c r="P390" s="23">
        <v>0</v>
      </c>
      <c r="Q390" s="23">
        <v>756296.21544269391</v>
      </c>
      <c r="R390" s="23">
        <v>0</v>
      </c>
      <c r="S390" s="23">
        <v>-7026.774601481241</v>
      </c>
      <c r="T390" s="23">
        <v>749269.44084121264</v>
      </c>
      <c r="U390" s="23">
        <v>0</v>
      </c>
      <c r="V390" s="23">
        <v>749269.44084121264</v>
      </c>
      <c r="W390" s="20" t="s">
        <v>3919</v>
      </c>
    </row>
    <row r="391" spans="1:23" x14ac:dyDescent="0.25">
      <c r="A391" s="20" t="s">
        <v>381</v>
      </c>
      <c r="B391" s="20" t="s">
        <v>503</v>
      </c>
      <c r="C391" s="21">
        <v>9029.0598809004368</v>
      </c>
      <c r="D391" s="21">
        <v>481.25247765277481</v>
      </c>
      <c r="E391" s="21">
        <v>493.74114483832165</v>
      </c>
      <c r="F391" s="21">
        <v>632.87164791622445</v>
      </c>
      <c r="G391" s="21">
        <v>173.96375857921177</v>
      </c>
      <c r="H391" s="21">
        <v>325.31290360621711</v>
      </c>
      <c r="I391" s="21">
        <v>1607.8652704073208</v>
      </c>
      <c r="J391" s="21">
        <v>14034</v>
      </c>
      <c r="K391" s="21">
        <v>14311</v>
      </c>
      <c r="L391" s="21">
        <v>0</v>
      </c>
      <c r="M391" s="22">
        <v>898</v>
      </c>
      <c r="N391" s="22">
        <v>363654.89999999997</v>
      </c>
      <c r="O391" s="20">
        <v>2.1640881763527058</v>
      </c>
      <c r="P391" s="23">
        <v>0</v>
      </c>
      <c r="Q391" s="23">
        <v>1583610.7116488365</v>
      </c>
      <c r="R391" s="23">
        <v>-552.33527123053125</v>
      </c>
      <c r="S391" s="23">
        <v>-14708.250768227155</v>
      </c>
      <c r="T391" s="23">
        <v>1568350.1256093788</v>
      </c>
      <c r="U391" s="23">
        <v>0</v>
      </c>
      <c r="V391" s="23">
        <v>1568350.1256093788</v>
      </c>
      <c r="W391" s="20" t="s">
        <v>3919</v>
      </c>
    </row>
    <row r="392" spans="1:23" x14ac:dyDescent="0.25">
      <c r="A392" s="20" t="s">
        <v>381</v>
      </c>
      <c r="B392" s="20" t="s">
        <v>523</v>
      </c>
      <c r="C392" s="21">
        <v>1135.2977823297715</v>
      </c>
      <c r="D392" s="21">
        <v>72.087225311808211</v>
      </c>
      <c r="E392" s="21">
        <v>54.539981642459907</v>
      </c>
      <c r="F392" s="21">
        <v>72.36501808757626</v>
      </c>
      <c r="G392" s="21">
        <v>23.612385940284</v>
      </c>
      <c r="H392" s="21">
        <v>48.75263214729226</v>
      </c>
      <c r="I392" s="21">
        <v>158.99222504184439</v>
      </c>
      <c r="J392" s="21">
        <v>3279</v>
      </c>
      <c r="K392" s="21">
        <v>1715</v>
      </c>
      <c r="L392" s="21">
        <v>0</v>
      </c>
      <c r="M392" s="22">
        <v>893.07995678011889</v>
      </c>
      <c r="N392" s="22">
        <v>356593.19325000001</v>
      </c>
      <c r="O392" s="20">
        <v>2.1640881763527058</v>
      </c>
      <c r="P392" s="23">
        <v>288122.44686273276</v>
      </c>
      <c r="Q392" s="23">
        <v>199974.5982488367</v>
      </c>
      <c r="R392" s="23">
        <v>-86.328693413371369</v>
      </c>
      <c r="S392" s="23">
        <v>-4534.1246423804123</v>
      </c>
      <c r="T392" s="23">
        <v>483476.59177577565</v>
      </c>
      <c r="U392" s="23">
        <v>0</v>
      </c>
      <c r="V392" s="23">
        <v>483476.59177577565</v>
      </c>
      <c r="W392" s="20" t="s">
        <v>3919</v>
      </c>
    </row>
    <row r="393" spans="1:23" x14ac:dyDescent="0.25">
      <c r="A393" s="20" t="s">
        <v>381</v>
      </c>
      <c r="B393" s="20" t="s">
        <v>524</v>
      </c>
      <c r="C393" s="21">
        <v>3107.1364308762049</v>
      </c>
      <c r="D393" s="21">
        <v>149</v>
      </c>
      <c r="E393" s="21">
        <v>179</v>
      </c>
      <c r="F393" s="21">
        <v>280</v>
      </c>
      <c r="G393" s="21">
        <v>109</v>
      </c>
      <c r="H393" s="21">
        <v>114</v>
      </c>
      <c r="I393" s="21">
        <v>595</v>
      </c>
      <c r="J393" s="21">
        <v>4279</v>
      </c>
      <c r="K393" s="21">
        <v>2179</v>
      </c>
      <c r="L393" s="21">
        <v>0</v>
      </c>
      <c r="M393" s="22">
        <v>918.14113712374581</v>
      </c>
      <c r="N393" s="22">
        <v>359957.70125000004</v>
      </c>
      <c r="O393" s="20">
        <v>2.1640881763527058</v>
      </c>
      <c r="P393" s="23">
        <v>56486.121987895152</v>
      </c>
      <c r="Q393" s="23">
        <v>628851.39590158558</v>
      </c>
      <c r="R393" s="23">
        <v>0</v>
      </c>
      <c r="S393" s="23">
        <v>-6367.4948595758178</v>
      </c>
      <c r="T393" s="23">
        <v>678970.02302990481</v>
      </c>
      <c r="U393" s="23">
        <v>0</v>
      </c>
      <c r="V393" s="23">
        <v>678970.02302990481</v>
      </c>
      <c r="W393" s="20" t="s">
        <v>3919</v>
      </c>
    </row>
    <row r="394" spans="1:23" x14ac:dyDescent="0.25">
      <c r="A394" s="19" t="s">
        <v>381</v>
      </c>
      <c r="B394" s="19" t="s">
        <v>3892</v>
      </c>
      <c r="C394" s="24">
        <f>SUM(C346:C393)</f>
        <v>434632.53199690045</v>
      </c>
      <c r="D394" s="24">
        <f t="shared" ref="D394:V394" si="9">SUM(D346:D393)</f>
        <v>23123.838888267579</v>
      </c>
      <c r="E394" s="24">
        <f t="shared" si="9"/>
        <v>22181.505364431687</v>
      </c>
      <c r="F394" s="24">
        <f t="shared" si="9"/>
        <v>31408.314194827948</v>
      </c>
      <c r="G394" s="24">
        <f t="shared" si="9"/>
        <v>8195.5046183952109</v>
      </c>
      <c r="H394" s="24">
        <f t="shared" si="9"/>
        <v>15717.135032013191</v>
      </c>
      <c r="I394" s="24">
        <f t="shared" si="9"/>
        <v>73417.658447527196</v>
      </c>
      <c r="J394" s="24">
        <f t="shared" si="9"/>
        <v>913749</v>
      </c>
      <c r="K394" s="24">
        <f t="shared" si="9"/>
        <v>595309</v>
      </c>
      <c r="L394" s="21"/>
      <c r="M394" s="21"/>
      <c r="N394" s="21"/>
      <c r="O394" s="21"/>
      <c r="P394" s="26">
        <f t="shared" si="9"/>
        <v>41247282.374096736</v>
      </c>
      <c r="Q394" s="26">
        <f t="shared" si="9"/>
        <v>75475940.67647396</v>
      </c>
      <c r="R394" s="26">
        <f t="shared" si="9"/>
        <v>-32553.736731958405</v>
      </c>
      <c r="S394" s="26">
        <f t="shared" si="9"/>
        <v>-64671.088948078344</v>
      </c>
      <c r="T394" s="26">
        <f t="shared" si="9"/>
        <v>116625998.22489068</v>
      </c>
      <c r="U394" s="26">
        <f t="shared" si="9"/>
        <v>-9684</v>
      </c>
      <c r="V394" s="26">
        <f t="shared" si="9"/>
        <v>116616314.22489068</v>
      </c>
      <c r="W394" s="20"/>
    </row>
    <row r="395" spans="1:23" x14ac:dyDescent="0.25">
      <c r="A395" s="20" t="s">
        <v>3</v>
      </c>
      <c r="B395" s="20" t="s">
        <v>450</v>
      </c>
      <c r="C395" s="21">
        <v>3115.2508872043845</v>
      </c>
      <c r="D395" s="21">
        <v>95</v>
      </c>
      <c r="E395" s="21">
        <v>65</v>
      </c>
      <c r="F395" s="21">
        <v>160</v>
      </c>
      <c r="G395" s="21">
        <v>95</v>
      </c>
      <c r="H395" s="21">
        <v>25</v>
      </c>
      <c r="I395" s="21">
        <v>239</v>
      </c>
      <c r="J395" s="21">
        <v>4819</v>
      </c>
      <c r="K395" s="21">
        <v>4762</v>
      </c>
      <c r="L395" s="21">
        <v>278</v>
      </c>
      <c r="M395" s="22">
        <v>879.99694811800612</v>
      </c>
      <c r="N395" s="22">
        <v>407976.94103600003</v>
      </c>
      <c r="O395" s="20">
        <v>2.1640881763527058</v>
      </c>
      <c r="P395" s="23">
        <v>639842.48287324794</v>
      </c>
      <c r="Q395" s="23">
        <v>504757.20296694373</v>
      </c>
      <c r="R395" s="23">
        <v>0</v>
      </c>
      <c r="S395" s="23">
        <v>-6826.4363844430127</v>
      </c>
      <c r="T395" s="23">
        <v>1137773.2494557488</v>
      </c>
      <c r="U395" s="23">
        <v>0</v>
      </c>
      <c r="V395" s="23">
        <v>1137773.2494557488</v>
      </c>
      <c r="W395" s="20" t="s">
        <v>3920</v>
      </c>
    </row>
    <row r="396" spans="1:23" x14ac:dyDescent="0.25">
      <c r="A396" s="20" t="s">
        <v>3</v>
      </c>
      <c r="B396" s="20" t="s">
        <v>263</v>
      </c>
      <c r="C396" s="21">
        <v>537.59085794592511</v>
      </c>
      <c r="D396" s="21">
        <v>35</v>
      </c>
      <c r="E396" s="21">
        <v>40</v>
      </c>
      <c r="F396" s="21">
        <v>35</v>
      </c>
      <c r="G396" s="21">
        <v>14</v>
      </c>
      <c r="H396" s="21">
        <v>50</v>
      </c>
      <c r="I396" s="21">
        <v>110</v>
      </c>
      <c r="J396" s="21">
        <v>418</v>
      </c>
      <c r="K396" s="21">
        <v>418</v>
      </c>
      <c r="L396" s="21">
        <v>0</v>
      </c>
      <c r="M396" s="22">
        <v>2010</v>
      </c>
      <c r="N396" s="22">
        <v>507810.17405999999</v>
      </c>
      <c r="O396" s="20">
        <v>2.1640881763527058</v>
      </c>
      <c r="P396" s="23">
        <v>0</v>
      </c>
      <c r="Q396" s="23">
        <v>198863.47027859261</v>
      </c>
      <c r="R396" s="23">
        <v>-409.89844181515997</v>
      </c>
      <c r="S396" s="23">
        <v>-1843.8390800880106</v>
      </c>
      <c r="T396" s="23">
        <v>196609.73275668942</v>
      </c>
      <c r="U396" s="23">
        <v>0</v>
      </c>
      <c r="V396" s="23">
        <v>196609.73275668942</v>
      </c>
      <c r="W396" s="20" t="s">
        <v>3919</v>
      </c>
    </row>
    <row r="397" spans="1:23" x14ac:dyDescent="0.25">
      <c r="A397" s="20" t="s">
        <v>3</v>
      </c>
      <c r="B397" s="20" t="s">
        <v>244</v>
      </c>
      <c r="C397" s="21">
        <v>937.7413109243696</v>
      </c>
      <c r="D397" s="21">
        <v>155</v>
      </c>
      <c r="E397" s="21">
        <v>75</v>
      </c>
      <c r="F397" s="21">
        <v>70</v>
      </c>
      <c r="G397" s="21">
        <v>50</v>
      </c>
      <c r="H397" s="21">
        <v>0</v>
      </c>
      <c r="I397" s="21">
        <v>269</v>
      </c>
      <c r="J397" s="21">
        <v>730</v>
      </c>
      <c r="K397" s="21">
        <v>984</v>
      </c>
      <c r="L397" s="21">
        <v>329.21</v>
      </c>
      <c r="M397" s="22">
        <v>1877</v>
      </c>
      <c r="N397" s="22">
        <v>414057.44721600006</v>
      </c>
      <c r="O397" s="20">
        <v>2.1640881763527058</v>
      </c>
      <c r="P397" s="23">
        <v>367685.77636641357</v>
      </c>
      <c r="Q397" s="23">
        <v>333349.82922464935</v>
      </c>
      <c r="R397" s="23">
        <v>-1016.3760392188906</v>
      </c>
      <c r="S397" s="23">
        <v>-5657.1832644993128</v>
      </c>
      <c r="T397" s="23">
        <v>694362.04628734477</v>
      </c>
      <c r="U397" s="23">
        <v>0</v>
      </c>
      <c r="V397" s="23">
        <v>694362.04628734477</v>
      </c>
      <c r="W397" s="20" t="s">
        <v>3920</v>
      </c>
    </row>
    <row r="398" spans="1:23" x14ac:dyDescent="0.25">
      <c r="A398" s="20" t="s">
        <v>3</v>
      </c>
      <c r="B398" s="20" t="s">
        <v>264</v>
      </c>
      <c r="C398" s="21">
        <v>1.9577599999999999E-4</v>
      </c>
      <c r="D398" s="21">
        <v>0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11</v>
      </c>
      <c r="K398" s="21">
        <v>11</v>
      </c>
      <c r="L398" s="21">
        <v>0</v>
      </c>
      <c r="M398" s="22">
        <v>957.99999999999989</v>
      </c>
      <c r="N398" s="22">
        <v>540291.82152400003</v>
      </c>
      <c r="O398" s="20">
        <v>2.1640881763527058</v>
      </c>
      <c r="P398" s="23">
        <v>0</v>
      </c>
      <c r="Q398" s="23">
        <v>64173</v>
      </c>
      <c r="R398" s="23">
        <v>0</v>
      </c>
      <c r="S398" s="23">
        <v>0</v>
      </c>
      <c r="T398" s="23">
        <v>64173</v>
      </c>
      <c r="U398" s="23">
        <v>0</v>
      </c>
      <c r="V398" s="23">
        <v>64173</v>
      </c>
      <c r="W398" s="20" t="s">
        <v>3920</v>
      </c>
    </row>
    <row r="399" spans="1:23" x14ac:dyDescent="0.25">
      <c r="A399" s="20" t="s">
        <v>3</v>
      </c>
      <c r="B399" s="20" t="s">
        <v>266</v>
      </c>
      <c r="C399" s="21">
        <v>2.4771796259451001E-4</v>
      </c>
      <c r="D399" s="21">
        <v>0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8</v>
      </c>
      <c r="K399" s="21">
        <v>8</v>
      </c>
      <c r="L399" s="21">
        <v>0</v>
      </c>
      <c r="M399" s="22">
        <v>2010.0000000000002</v>
      </c>
      <c r="N399" s="22">
        <v>507810.17406000005</v>
      </c>
      <c r="O399" s="20">
        <v>2.1640881763527058</v>
      </c>
      <c r="P399" s="23">
        <v>0</v>
      </c>
      <c r="Q399" s="23">
        <v>64173</v>
      </c>
      <c r="R399" s="23">
        <v>0</v>
      </c>
      <c r="S399" s="23">
        <v>0</v>
      </c>
      <c r="T399" s="23">
        <v>64173</v>
      </c>
      <c r="U399" s="23">
        <v>0</v>
      </c>
      <c r="V399" s="23">
        <v>64173</v>
      </c>
      <c r="W399" s="20" t="s">
        <v>3920</v>
      </c>
    </row>
    <row r="400" spans="1:23" x14ac:dyDescent="0.25">
      <c r="A400" s="20" t="s">
        <v>3</v>
      </c>
      <c r="B400" s="20" t="s">
        <v>339</v>
      </c>
      <c r="C400" s="21">
        <v>14.34374232608039</v>
      </c>
      <c r="D400" s="21">
        <v>0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291</v>
      </c>
      <c r="K400" s="21">
        <v>231</v>
      </c>
      <c r="L400" s="21">
        <v>0</v>
      </c>
      <c r="M400" s="22">
        <v>1352</v>
      </c>
      <c r="N400" s="22">
        <v>565269.25960400002</v>
      </c>
      <c r="O400" s="20">
        <v>2.1640881763527058</v>
      </c>
      <c r="P400" s="23">
        <v>0</v>
      </c>
      <c r="Q400" s="23">
        <v>64173</v>
      </c>
      <c r="R400" s="23">
        <v>0</v>
      </c>
      <c r="S400" s="23">
        <v>0</v>
      </c>
      <c r="T400" s="23">
        <v>64173</v>
      </c>
      <c r="U400" s="23">
        <v>0</v>
      </c>
      <c r="V400" s="23">
        <v>64173</v>
      </c>
      <c r="W400" s="20" t="s">
        <v>3920</v>
      </c>
    </row>
    <row r="401" spans="1:23" x14ac:dyDescent="0.25">
      <c r="A401" s="20" t="s">
        <v>3</v>
      </c>
      <c r="B401" s="20" t="s">
        <v>269</v>
      </c>
      <c r="C401" s="21">
        <v>1376</v>
      </c>
      <c r="D401" s="21">
        <v>109.39330464817195</v>
      </c>
      <c r="E401" s="21">
        <v>97.153494337886968</v>
      </c>
      <c r="F401" s="21">
        <v>117.04318609210007</v>
      </c>
      <c r="G401" s="21">
        <v>20.654679898605892</v>
      </c>
      <c r="H401" s="21">
        <v>119.33815052527848</v>
      </c>
      <c r="I401" s="21">
        <v>309.58998507815897</v>
      </c>
      <c r="J401" s="21">
        <v>688</v>
      </c>
      <c r="K401" s="21">
        <v>427</v>
      </c>
      <c r="L401" s="21">
        <v>380.36</v>
      </c>
      <c r="M401" s="22">
        <v>1428</v>
      </c>
      <c r="N401" s="22">
        <v>542391.48062400008</v>
      </c>
      <c r="O401" s="20">
        <v>2.1640881763527058</v>
      </c>
      <c r="P401" s="23">
        <v>180574.19510347309</v>
      </c>
      <c r="Q401" s="23">
        <v>521695.55734801391</v>
      </c>
      <c r="R401" s="23">
        <v>-97.146405477602485</v>
      </c>
      <c r="S401" s="23">
        <v>-5139.1000693337692</v>
      </c>
      <c r="T401" s="23">
        <v>697033.50597667554</v>
      </c>
      <c r="U401" s="23">
        <v>0</v>
      </c>
      <c r="V401" s="23">
        <v>697033.50597667554</v>
      </c>
      <c r="W401" s="20" t="s">
        <v>3919</v>
      </c>
    </row>
    <row r="402" spans="1:23" x14ac:dyDescent="0.25">
      <c r="A402" s="20" t="s">
        <v>3</v>
      </c>
      <c r="B402" s="20" t="s">
        <v>270</v>
      </c>
      <c r="C402" s="21">
        <v>18.756912935444578</v>
      </c>
      <c r="D402" s="21">
        <v>0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17</v>
      </c>
      <c r="K402" s="21">
        <v>17</v>
      </c>
      <c r="L402" s="21">
        <v>0</v>
      </c>
      <c r="M402" s="22">
        <v>1352</v>
      </c>
      <c r="N402" s="22">
        <v>565269.25960400002</v>
      </c>
      <c r="O402" s="20">
        <v>2.1640881763527058</v>
      </c>
      <c r="P402" s="23">
        <v>0</v>
      </c>
      <c r="Q402" s="23">
        <v>64173</v>
      </c>
      <c r="R402" s="23">
        <v>0</v>
      </c>
      <c r="S402" s="23">
        <v>0</v>
      </c>
      <c r="T402" s="23">
        <v>64173</v>
      </c>
      <c r="U402" s="23">
        <v>0</v>
      </c>
      <c r="V402" s="23">
        <v>64173</v>
      </c>
      <c r="W402" s="20" t="s">
        <v>3920</v>
      </c>
    </row>
    <row r="403" spans="1:23" x14ac:dyDescent="0.25">
      <c r="A403" s="20" t="s">
        <v>3</v>
      </c>
      <c r="B403" s="20" t="s">
        <v>271</v>
      </c>
      <c r="C403" s="21">
        <v>459.94496925098548</v>
      </c>
      <c r="D403" s="21">
        <v>15</v>
      </c>
      <c r="E403" s="21">
        <v>20</v>
      </c>
      <c r="F403" s="21">
        <v>35</v>
      </c>
      <c r="G403" s="21">
        <v>0</v>
      </c>
      <c r="H403" s="21">
        <v>4</v>
      </c>
      <c r="I403" s="21">
        <v>46</v>
      </c>
      <c r="J403" s="21">
        <v>627</v>
      </c>
      <c r="K403" s="21">
        <v>414</v>
      </c>
      <c r="L403" s="21">
        <v>232.66</v>
      </c>
      <c r="M403" s="22">
        <v>1363</v>
      </c>
      <c r="N403" s="22">
        <v>531893.18512400007</v>
      </c>
      <c r="O403" s="20">
        <v>2.1640881763527058</v>
      </c>
      <c r="P403" s="23">
        <v>331206.26298013609</v>
      </c>
      <c r="Q403" s="23">
        <v>80999.013269252915</v>
      </c>
      <c r="R403" s="23">
        <v>-10.362017134159508</v>
      </c>
      <c r="S403" s="23">
        <v>-996.06319144336192</v>
      </c>
      <c r="T403" s="23">
        <v>411198.85104081145</v>
      </c>
      <c r="U403" s="23">
        <v>0</v>
      </c>
      <c r="V403" s="23">
        <v>411198.85104081145</v>
      </c>
      <c r="W403" s="20" t="s">
        <v>3920</v>
      </c>
    </row>
    <row r="404" spans="1:23" x14ac:dyDescent="0.25">
      <c r="A404" s="20" t="s">
        <v>3</v>
      </c>
      <c r="B404" s="20" t="s">
        <v>272</v>
      </c>
      <c r="C404" s="21">
        <v>1032</v>
      </c>
      <c r="D404" s="21">
        <v>44.715882411706538</v>
      </c>
      <c r="E404" s="21">
        <v>40.094654406559698</v>
      </c>
      <c r="F404" s="21">
        <v>33.404876722918566</v>
      </c>
      <c r="G404" s="21">
        <v>30.368069748107786</v>
      </c>
      <c r="H404" s="21">
        <v>46.696408699626609</v>
      </c>
      <c r="I404" s="21">
        <v>118.2154135411848</v>
      </c>
      <c r="J404" s="21">
        <v>516</v>
      </c>
      <c r="K404" s="21">
        <v>405</v>
      </c>
      <c r="L404" s="21">
        <v>0</v>
      </c>
      <c r="M404" s="22">
        <v>1434.0478654592496</v>
      </c>
      <c r="N404" s="22">
        <v>562574.89178800012</v>
      </c>
      <c r="O404" s="20">
        <v>2.1640881763527058</v>
      </c>
      <c r="P404" s="23">
        <v>0</v>
      </c>
      <c r="Q404" s="23">
        <v>349848.23590749834</v>
      </c>
      <c r="R404" s="23">
        <v>0</v>
      </c>
      <c r="S404" s="23">
        <v>-3250.4522014682725</v>
      </c>
      <c r="T404" s="23">
        <v>346597.78370603005</v>
      </c>
      <c r="U404" s="23">
        <v>0</v>
      </c>
      <c r="V404" s="23">
        <v>346597.78370603005</v>
      </c>
      <c r="W404" s="20" t="s">
        <v>3920</v>
      </c>
    </row>
    <row r="405" spans="1:23" x14ac:dyDescent="0.25">
      <c r="A405" s="20" t="s">
        <v>3</v>
      </c>
      <c r="B405" s="20" t="s">
        <v>273</v>
      </c>
      <c r="C405" s="21">
        <v>1746.1612050521687</v>
      </c>
      <c r="D405" s="21">
        <v>143.43761282786451</v>
      </c>
      <c r="E405" s="21">
        <v>96.990761388977376</v>
      </c>
      <c r="F405" s="21">
        <v>105.30657321864713</v>
      </c>
      <c r="G405" s="21">
        <v>45.270468302007011</v>
      </c>
      <c r="H405" s="21">
        <v>127.21163852606988</v>
      </c>
      <c r="I405" s="21">
        <v>345.734947435489</v>
      </c>
      <c r="J405" s="21">
        <v>1200</v>
      </c>
      <c r="K405" s="21">
        <v>382</v>
      </c>
      <c r="L405" s="21">
        <v>0</v>
      </c>
      <c r="M405" s="22">
        <v>1267</v>
      </c>
      <c r="N405" s="22">
        <v>552889.77612400008</v>
      </c>
      <c r="O405" s="20">
        <v>2.1640881763527058</v>
      </c>
      <c r="P405" s="23">
        <v>0</v>
      </c>
      <c r="Q405" s="23">
        <v>636774.57944576477</v>
      </c>
      <c r="R405" s="23">
        <v>-360.75179951498552</v>
      </c>
      <c r="S405" s="23">
        <v>-5912.9431416214411</v>
      </c>
      <c r="T405" s="23">
        <v>630500.88450462837</v>
      </c>
      <c r="U405" s="23">
        <v>0</v>
      </c>
      <c r="V405" s="23">
        <v>630500.88450462837</v>
      </c>
      <c r="W405" s="20" t="s">
        <v>3919</v>
      </c>
    </row>
    <row r="406" spans="1:23" x14ac:dyDescent="0.25">
      <c r="A406" s="20" t="s">
        <v>3</v>
      </c>
      <c r="B406" s="20" t="s">
        <v>274</v>
      </c>
      <c r="C406" s="21">
        <v>1242.1871432325886</v>
      </c>
      <c r="D406" s="21">
        <v>40</v>
      </c>
      <c r="E406" s="21">
        <v>90</v>
      </c>
      <c r="F406" s="21">
        <v>145</v>
      </c>
      <c r="G406" s="21">
        <v>15</v>
      </c>
      <c r="H406" s="21">
        <v>15</v>
      </c>
      <c r="I406" s="21">
        <v>243</v>
      </c>
      <c r="J406" s="21">
        <v>1895</v>
      </c>
      <c r="K406" s="21">
        <v>1651</v>
      </c>
      <c r="L406" s="21">
        <v>232.66</v>
      </c>
      <c r="M406" s="22">
        <v>1363</v>
      </c>
      <c r="N406" s="22">
        <v>531893.18512400007</v>
      </c>
      <c r="O406" s="20">
        <v>2.1640881763527058</v>
      </c>
      <c r="P406" s="23">
        <v>770632.68546333443</v>
      </c>
      <c r="Q406" s="23">
        <v>345408.98165098735</v>
      </c>
      <c r="R406" s="23">
        <v>122642.52784322493</v>
      </c>
      <c r="S406" s="23">
        <v>-5582.0091789677126</v>
      </c>
      <c r="T406" s="23">
        <v>1233102.185778579</v>
      </c>
      <c r="U406" s="23">
        <v>0</v>
      </c>
      <c r="V406" s="23">
        <v>1233102.185778579</v>
      </c>
      <c r="W406" s="20" t="s">
        <v>3920</v>
      </c>
    </row>
    <row r="407" spans="1:23" x14ac:dyDescent="0.25">
      <c r="A407" s="20" t="s">
        <v>3</v>
      </c>
      <c r="B407" s="20" t="s">
        <v>275</v>
      </c>
      <c r="C407" s="21">
        <v>41.113857475635847</v>
      </c>
      <c r="D407" s="21">
        <v>0</v>
      </c>
      <c r="E407" s="21">
        <v>4</v>
      </c>
      <c r="F407" s="21">
        <v>4</v>
      </c>
      <c r="G407" s="21">
        <v>0</v>
      </c>
      <c r="H407" s="21">
        <v>0</v>
      </c>
      <c r="I407" s="21">
        <v>8</v>
      </c>
      <c r="J407" s="21">
        <v>51</v>
      </c>
      <c r="K407" s="21">
        <v>84</v>
      </c>
      <c r="L407" s="21">
        <v>0</v>
      </c>
      <c r="M407" s="22">
        <v>1352</v>
      </c>
      <c r="N407" s="22">
        <v>565269.25960400002</v>
      </c>
      <c r="O407" s="20">
        <v>2.1640881763527058</v>
      </c>
      <c r="P407" s="23">
        <v>0</v>
      </c>
      <c r="Q407" s="23">
        <v>64173</v>
      </c>
      <c r="R407" s="23">
        <v>0</v>
      </c>
      <c r="S407" s="23">
        <v>0</v>
      </c>
      <c r="T407" s="23">
        <v>64173</v>
      </c>
      <c r="U407" s="23">
        <v>0</v>
      </c>
      <c r="V407" s="23">
        <v>64173</v>
      </c>
      <c r="W407" s="20" t="s">
        <v>3919</v>
      </c>
    </row>
    <row r="408" spans="1:23" x14ac:dyDescent="0.25">
      <c r="A408" s="20" t="s">
        <v>3</v>
      </c>
      <c r="B408" s="20" t="s">
        <v>276</v>
      </c>
      <c r="C408" s="21">
        <v>38.382603314917127</v>
      </c>
      <c r="D408" s="21">
        <v>4</v>
      </c>
      <c r="E408" s="21">
        <v>4</v>
      </c>
      <c r="F408" s="21">
        <v>4</v>
      </c>
      <c r="G408" s="21">
        <v>0</v>
      </c>
      <c r="H408" s="21">
        <v>0</v>
      </c>
      <c r="I408" s="21">
        <v>0</v>
      </c>
      <c r="J408" s="21">
        <v>111</v>
      </c>
      <c r="K408" s="21">
        <v>85</v>
      </c>
      <c r="L408" s="21">
        <v>232.66</v>
      </c>
      <c r="M408" s="22">
        <v>1450</v>
      </c>
      <c r="N408" s="22">
        <v>531893.18512400007</v>
      </c>
      <c r="O408" s="20">
        <v>2.1640881763527058</v>
      </c>
      <c r="P408" s="23">
        <v>224696.56606085476</v>
      </c>
      <c r="Q408" s="23">
        <v>8252.9694079435703</v>
      </c>
      <c r="R408" s="23">
        <v>0</v>
      </c>
      <c r="S408" s="23">
        <v>-1146.9274985278944</v>
      </c>
      <c r="T408" s="23">
        <v>231802.60797027044</v>
      </c>
      <c r="U408" s="23">
        <v>0</v>
      </c>
      <c r="V408" s="23">
        <v>231802.60797027044</v>
      </c>
      <c r="W408" s="20" t="s">
        <v>3920</v>
      </c>
    </row>
    <row r="409" spans="1:23" x14ac:dyDescent="0.25">
      <c r="A409" s="20" t="s">
        <v>3</v>
      </c>
      <c r="B409" s="20" t="s">
        <v>277</v>
      </c>
      <c r="C409" s="21">
        <v>16</v>
      </c>
      <c r="D409" s="21">
        <v>0.91398781598984824</v>
      </c>
      <c r="E409" s="21">
        <v>0.59140388093460761</v>
      </c>
      <c r="F409" s="21">
        <v>0.8602238268139748</v>
      </c>
      <c r="G409" s="21">
        <v>0.32258393505524058</v>
      </c>
      <c r="H409" s="21">
        <v>1.0752797835174686</v>
      </c>
      <c r="I409" s="21">
        <v>2.3656155237384304</v>
      </c>
      <c r="J409" s="21">
        <v>8</v>
      </c>
      <c r="K409" s="21">
        <v>8</v>
      </c>
      <c r="L409" s="21">
        <v>0</v>
      </c>
      <c r="M409" s="22">
        <v>1347</v>
      </c>
      <c r="N409" s="22">
        <v>552889.77612400008</v>
      </c>
      <c r="O409" s="20">
        <v>2.1640881763527058</v>
      </c>
      <c r="P409" s="23">
        <v>0</v>
      </c>
      <c r="Q409" s="23">
        <v>64173</v>
      </c>
      <c r="R409" s="23">
        <v>0</v>
      </c>
      <c r="S409" s="23">
        <v>0</v>
      </c>
      <c r="T409" s="23">
        <v>64173</v>
      </c>
      <c r="U409" s="23">
        <v>0</v>
      </c>
      <c r="V409" s="23">
        <v>64173</v>
      </c>
      <c r="W409" s="20" t="s">
        <v>3919</v>
      </c>
    </row>
    <row r="410" spans="1:23" x14ac:dyDescent="0.25">
      <c r="A410" s="20" t="s">
        <v>3</v>
      </c>
      <c r="B410" s="20" t="s">
        <v>278</v>
      </c>
      <c r="C410" s="21">
        <v>26.010386072423398</v>
      </c>
      <c r="D410" s="21">
        <v>15</v>
      </c>
      <c r="E410" s="21">
        <v>0</v>
      </c>
      <c r="F410" s="21">
        <v>4</v>
      </c>
      <c r="G410" s="21">
        <v>4</v>
      </c>
      <c r="H410" s="21">
        <v>15</v>
      </c>
      <c r="I410" s="21">
        <v>19</v>
      </c>
      <c r="J410" s="21">
        <v>30</v>
      </c>
      <c r="K410" s="21">
        <v>46</v>
      </c>
      <c r="L410" s="21">
        <v>0</v>
      </c>
      <c r="M410" s="22">
        <v>2010</v>
      </c>
      <c r="N410" s="22">
        <v>507810.17406000005</v>
      </c>
      <c r="O410" s="20">
        <v>2.1640881763527058</v>
      </c>
      <c r="P410" s="23">
        <v>0</v>
      </c>
      <c r="Q410" s="23">
        <v>64173</v>
      </c>
      <c r="R410" s="23">
        <v>0</v>
      </c>
      <c r="S410" s="23">
        <v>0</v>
      </c>
      <c r="T410" s="23">
        <v>64173</v>
      </c>
      <c r="U410" s="23">
        <v>0</v>
      </c>
      <c r="V410" s="23">
        <v>64173</v>
      </c>
      <c r="W410" s="20" t="s">
        <v>3920</v>
      </c>
    </row>
    <row r="411" spans="1:23" x14ac:dyDescent="0.25">
      <c r="A411" s="20" t="s">
        <v>3</v>
      </c>
      <c r="B411" s="20" t="s">
        <v>286</v>
      </c>
      <c r="C411" s="21">
        <v>58.173677419354831</v>
      </c>
      <c r="D411" s="21">
        <v>4</v>
      </c>
      <c r="E411" s="21">
        <v>4</v>
      </c>
      <c r="F411" s="21">
        <v>4</v>
      </c>
      <c r="G411" s="21">
        <v>0</v>
      </c>
      <c r="H411" s="21">
        <v>4</v>
      </c>
      <c r="I411" s="21">
        <v>12</v>
      </c>
      <c r="J411" s="21">
        <v>69</v>
      </c>
      <c r="K411" s="21">
        <v>109</v>
      </c>
      <c r="L411" s="21">
        <v>0</v>
      </c>
      <c r="M411" s="22">
        <v>1089</v>
      </c>
      <c r="N411" s="22">
        <v>542391.48062400008</v>
      </c>
      <c r="O411" s="20">
        <v>2.1640881763527058</v>
      </c>
      <c r="P411" s="23">
        <v>0</v>
      </c>
      <c r="Q411" s="23">
        <v>64173</v>
      </c>
      <c r="R411" s="23">
        <v>0</v>
      </c>
      <c r="S411" s="23">
        <v>0</v>
      </c>
      <c r="T411" s="23">
        <v>64173</v>
      </c>
      <c r="U411" s="23">
        <v>0</v>
      </c>
      <c r="V411" s="23">
        <v>64173</v>
      </c>
      <c r="W411" s="20" t="s">
        <v>3920</v>
      </c>
    </row>
    <row r="412" spans="1:23" x14ac:dyDescent="0.25">
      <c r="A412" s="20" t="s">
        <v>3</v>
      </c>
      <c r="B412" s="20" t="s">
        <v>311</v>
      </c>
      <c r="C412" s="21">
        <v>262</v>
      </c>
      <c r="D412" s="21">
        <v>21.521870061119433</v>
      </c>
      <c r="E412" s="21">
        <v>14.552825598454913</v>
      </c>
      <c r="F412" s="21">
        <v>15.800558449848994</v>
      </c>
      <c r="G412" s="21">
        <v>6.7925359129551142</v>
      </c>
      <c r="H412" s="21">
        <v>19.087269375472438</v>
      </c>
      <c r="I412" s="21">
        <v>18.875254109423338</v>
      </c>
      <c r="J412" s="21">
        <v>131</v>
      </c>
      <c r="K412" s="21">
        <v>293</v>
      </c>
      <c r="L412" s="21">
        <v>380.36</v>
      </c>
      <c r="M412" s="22">
        <v>1488</v>
      </c>
      <c r="N412" s="22">
        <v>552889.77612400008</v>
      </c>
      <c r="O412" s="20">
        <v>2.1640881763527058</v>
      </c>
      <c r="P412" s="23">
        <v>429025.061632964</v>
      </c>
      <c r="Q412" s="23">
        <v>86921.90936894223</v>
      </c>
      <c r="R412" s="23">
        <v>-17.931781734855107</v>
      </c>
      <c r="S412" s="23">
        <v>-3487.3624752831133</v>
      </c>
      <c r="T412" s="23">
        <v>512441.6767448883</v>
      </c>
      <c r="U412" s="23">
        <v>0</v>
      </c>
      <c r="V412" s="23">
        <v>512441.6767448883</v>
      </c>
      <c r="W412" s="20" t="s">
        <v>3919</v>
      </c>
    </row>
    <row r="413" spans="1:23" x14ac:dyDescent="0.25">
      <c r="A413" s="20" t="s">
        <v>3</v>
      </c>
      <c r="B413" s="20" t="s">
        <v>279</v>
      </c>
      <c r="C413" s="21">
        <v>178.35693306804617</v>
      </c>
      <c r="D413" s="21">
        <v>10</v>
      </c>
      <c r="E413" s="21">
        <v>4</v>
      </c>
      <c r="F413" s="21">
        <v>0</v>
      </c>
      <c r="G413" s="21">
        <v>0</v>
      </c>
      <c r="H413" s="21">
        <v>10</v>
      </c>
      <c r="I413" s="21">
        <v>14</v>
      </c>
      <c r="J413" s="21">
        <v>397</v>
      </c>
      <c r="K413" s="21">
        <v>293</v>
      </c>
      <c r="L413" s="21">
        <v>394.86</v>
      </c>
      <c r="M413" s="22">
        <v>2010</v>
      </c>
      <c r="N413" s="22">
        <v>507810.17405999999</v>
      </c>
      <c r="O413" s="20">
        <v>2.1640881763527058</v>
      </c>
      <c r="P413" s="23">
        <v>0</v>
      </c>
      <c r="Q413" s="23">
        <v>64173</v>
      </c>
      <c r="R413" s="23">
        <v>0</v>
      </c>
      <c r="S413" s="23">
        <v>0</v>
      </c>
      <c r="T413" s="23">
        <v>64173</v>
      </c>
      <c r="U413" s="23">
        <v>0</v>
      </c>
      <c r="V413" s="23">
        <v>64173</v>
      </c>
      <c r="W413" s="20" t="s">
        <v>3920</v>
      </c>
    </row>
    <row r="414" spans="1:23" x14ac:dyDescent="0.25">
      <c r="A414" s="20" t="s">
        <v>3</v>
      </c>
      <c r="B414" s="20" t="s">
        <v>349</v>
      </c>
      <c r="C414" s="21">
        <v>20</v>
      </c>
      <c r="D414" s="21">
        <v>0.69894526192817352</v>
      </c>
      <c r="E414" s="21">
        <v>2.679290170724665</v>
      </c>
      <c r="F414" s="21">
        <v>1.5143814008443759</v>
      </c>
      <c r="G414" s="21">
        <v>0.58245438494014456</v>
      </c>
      <c r="H414" s="21">
        <v>1.2231542083743037</v>
      </c>
      <c r="I414" s="21">
        <v>4.8926168334972147</v>
      </c>
      <c r="J414" s="21">
        <v>10</v>
      </c>
      <c r="K414" s="21">
        <v>5</v>
      </c>
      <c r="L414" s="21">
        <v>0</v>
      </c>
      <c r="M414" s="22">
        <v>1309</v>
      </c>
      <c r="N414" s="22">
        <v>542391.48062400008</v>
      </c>
      <c r="O414" s="20">
        <v>2.1640881763527058</v>
      </c>
      <c r="P414" s="23">
        <v>0</v>
      </c>
      <c r="Q414" s="23">
        <v>64173</v>
      </c>
      <c r="R414" s="23">
        <v>0</v>
      </c>
      <c r="S414" s="23">
        <v>0</v>
      </c>
      <c r="T414" s="23">
        <v>64173</v>
      </c>
      <c r="U414" s="23">
        <v>0</v>
      </c>
      <c r="V414" s="23">
        <v>64173</v>
      </c>
      <c r="W414" s="20" t="s">
        <v>3919</v>
      </c>
    </row>
    <row r="415" spans="1:23" x14ac:dyDescent="0.25">
      <c r="A415" s="20" t="s">
        <v>3</v>
      </c>
      <c r="B415" s="20" t="s">
        <v>280</v>
      </c>
      <c r="C415" s="21">
        <v>259.49477942094188</v>
      </c>
      <c r="D415" s="21">
        <v>40</v>
      </c>
      <c r="E415" s="21">
        <v>15</v>
      </c>
      <c r="F415" s="21">
        <v>15</v>
      </c>
      <c r="G415" s="21">
        <v>4</v>
      </c>
      <c r="H415" s="21">
        <v>10</v>
      </c>
      <c r="I415" s="21">
        <v>55</v>
      </c>
      <c r="J415" s="21">
        <v>302</v>
      </c>
      <c r="K415" s="21">
        <v>304</v>
      </c>
      <c r="L415" s="21">
        <v>391.14</v>
      </c>
      <c r="M415" s="22">
        <v>2833</v>
      </c>
      <c r="N415" s="22">
        <v>497055.44482999999</v>
      </c>
      <c r="O415" s="20">
        <v>2.1640881763527058</v>
      </c>
      <c r="P415" s="23">
        <v>364864.90769163391</v>
      </c>
      <c r="Q415" s="23">
        <v>98913.935641229968</v>
      </c>
      <c r="R415" s="23">
        <v>0</v>
      </c>
      <c r="S415" s="23">
        <v>204476.15666713612</v>
      </c>
      <c r="T415" s="23">
        <v>668255</v>
      </c>
      <c r="U415" s="23">
        <v>0</v>
      </c>
      <c r="V415" s="23">
        <v>668255</v>
      </c>
      <c r="W415" s="20" t="s">
        <v>3920</v>
      </c>
    </row>
    <row r="416" spans="1:23" x14ac:dyDescent="0.25">
      <c r="A416" s="20" t="s">
        <v>3</v>
      </c>
      <c r="B416" s="20" t="s">
        <v>267</v>
      </c>
      <c r="C416" s="21">
        <v>611.82605320368612</v>
      </c>
      <c r="D416" s="21">
        <v>25</v>
      </c>
      <c r="E416" s="21">
        <v>4</v>
      </c>
      <c r="F416" s="21">
        <v>10</v>
      </c>
      <c r="G416" s="21">
        <v>4</v>
      </c>
      <c r="H416" s="21">
        <v>20</v>
      </c>
      <c r="I416" s="21">
        <v>39</v>
      </c>
      <c r="J416" s="21">
        <v>589</v>
      </c>
      <c r="K416" s="21">
        <v>550</v>
      </c>
      <c r="L416" s="21">
        <v>394.86</v>
      </c>
      <c r="M416" s="22">
        <v>2833</v>
      </c>
      <c r="N416" s="22">
        <v>497055.44482999999</v>
      </c>
      <c r="O416" s="20">
        <v>2.1640881763527058</v>
      </c>
      <c r="P416" s="23">
        <v>0</v>
      </c>
      <c r="Q416" s="23">
        <v>111169.60804635605</v>
      </c>
      <c r="R416" s="23">
        <v>-249.00909627001786</v>
      </c>
      <c r="S416" s="23">
        <v>65907.401049913969</v>
      </c>
      <c r="T416" s="23">
        <v>176828</v>
      </c>
      <c r="U416" s="23">
        <v>0</v>
      </c>
      <c r="V416" s="23">
        <v>176828</v>
      </c>
      <c r="W416" s="20" t="s">
        <v>3920</v>
      </c>
    </row>
    <row r="417" spans="1:23" x14ac:dyDescent="0.25">
      <c r="A417" s="20" t="s">
        <v>3</v>
      </c>
      <c r="B417" s="20" t="s">
        <v>281</v>
      </c>
      <c r="C417" s="21">
        <v>7.3386119658119648</v>
      </c>
      <c r="D417" s="21">
        <v>0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33</v>
      </c>
      <c r="K417" s="21">
        <v>37</v>
      </c>
      <c r="L417" s="21">
        <v>0</v>
      </c>
      <c r="M417" s="22">
        <v>958</v>
      </c>
      <c r="N417" s="22">
        <v>540291.82152400003</v>
      </c>
      <c r="O417" s="20">
        <v>2.1640881763527058</v>
      </c>
      <c r="P417" s="23">
        <v>0</v>
      </c>
      <c r="Q417" s="23">
        <v>64173</v>
      </c>
      <c r="R417" s="23">
        <v>0</v>
      </c>
      <c r="S417" s="23">
        <v>0</v>
      </c>
      <c r="T417" s="23">
        <v>64173</v>
      </c>
      <c r="U417" s="23">
        <v>0</v>
      </c>
      <c r="V417" s="23">
        <v>64173</v>
      </c>
      <c r="W417" s="20" t="s">
        <v>3919</v>
      </c>
    </row>
    <row r="418" spans="1:23" x14ac:dyDescent="0.25">
      <c r="A418" s="20" t="s">
        <v>3</v>
      </c>
      <c r="B418" s="20" t="s">
        <v>282</v>
      </c>
      <c r="C418" s="21">
        <v>234.06435656061325</v>
      </c>
      <c r="D418" s="21">
        <v>24</v>
      </c>
      <c r="E418" s="21">
        <v>14</v>
      </c>
      <c r="F418" s="21">
        <v>20</v>
      </c>
      <c r="G418" s="21">
        <v>4</v>
      </c>
      <c r="H418" s="21">
        <v>8</v>
      </c>
      <c r="I418" s="21">
        <v>3</v>
      </c>
      <c r="J418" s="21">
        <v>1137</v>
      </c>
      <c r="K418" s="21">
        <v>226</v>
      </c>
      <c r="L418" s="21">
        <v>373.78</v>
      </c>
      <c r="M418" s="22">
        <v>2010</v>
      </c>
      <c r="N418" s="22">
        <v>507810.17406000005</v>
      </c>
      <c r="O418" s="20">
        <v>2.1640881763527058</v>
      </c>
      <c r="P418" s="23">
        <v>939254.31668335444</v>
      </c>
      <c r="Q418" s="23">
        <v>54041.675833348876</v>
      </c>
      <c r="R418" s="23">
        <v>-197.30804047241702</v>
      </c>
      <c r="S418" s="23">
        <v>-1206.0663206809184</v>
      </c>
      <c r="T418" s="23">
        <v>991892.61815554998</v>
      </c>
      <c r="U418" s="23">
        <v>0</v>
      </c>
      <c r="V418" s="23">
        <v>991892.61815554998</v>
      </c>
      <c r="W418" s="20" t="s">
        <v>3919</v>
      </c>
    </row>
    <row r="419" spans="1:23" x14ac:dyDescent="0.25">
      <c r="A419" s="20" t="s">
        <v>3</v>
      </c>
      <c r="B419" s="20" t="s">
        <v>361</v>
      </c>
      <c r="C419" s="21">
        <v>108.582751794628</v>
      </c>
      <c r="D419" s="21">
        <v>14</v>
      </c>
      <c r="E419" s="21">
        <v>4</v>
      </c>
      <c r="F419" s="21">
        <v>20</v>
      </c>
      <c r="G419" s="21">
        <v>8</v>
      </c>
      <c r="H419" s="21">
        <v>4</v>
      </c>
      <c r="I419" s="21">
        <v>38</v>
      </c>
      <c r="J419" s="21">
        <v>275</v>
      </c>
      <c r="K419" s="21">
        <v>186</v>
      </c>
      <c r="L419" s="21">
        <v>0</v>
      </c>
      <c r="M419" s="22">
        <v>1352</v>
      </c>
      <c r="N419" s="22">
        <v>565269.25960400002</v>
      </c>
      <c r="O419" s="20">
        <v>2.1640881763527058</v>
      </c>
      <c r="P419" s="23">
        <v>0</v>
      </c>
      <c r="Q419" s="23">
        <v>64173</v>
      </c>
      <c r="R419" s="23">
        <v>0</v>
      </c>
      <c r="S419" s="23">
        <v>0</v>
      </c>
      <c r="T419" s="23">
        <v>64173</v>
      </c>
      <c r="U419" s="23">
        <v>0</v>
      </c>
      <c r="V419" s="23">
        <v>64173</v>
      </c>
      <c r="W419" s="20" t="s">
        <v>3919</v>
      </c>
    </row>
    <row r="420" spans="1:23" x14ac:dyDescent="0.25">
      <c r="A420" s="20" t="s">
        <v>3</v>
      </c>
      <c r="B420" s="20" t="s">
        <v>284</v>
      </c>
      <c r="C420" s="21">
        <v>872</v>
      </c>
      <c r="D420" s="21">
        <v>71.630040814107417</v>
      </c>
      <c r="E420" s="21">
        <v>48.435358480353742</v>
      </c>
      <c r="F420" s="21">
        <v>52.588118199497416</v>
      </c>
      <c r="G420" s="21">
        <v>22.607218763728476</v>
      </c>
      <c r="H420" s="21">
        <v>63.527095020656354</v>
      </c>
      <c r="I420" s="21">
        <v>172.65351749395859</v>
      </c>
      <c r="J420" s="21">
        <v>436</v>
      </c>
      <c r="K420" s="21">
        <v>436</v>
      </c>
      <c r="L420" s="21">
        <v>0</v>
      </c>
      <c r="M420" s="22">
        <v>2377</v>
      </c>
      <c r="N420" s="22">
        <v>562793.36290800001</v>
      </c>
      <c r="O420" s="20">
        <v>2.1640881763527058</v>
      </c>
      <c r="P420" s="23">
        <v>0</v>
      </c>
      <c r="Q420" s="23">
        <v>324090.32130511414</v>
      </c>
      <c r="R420" s="23">
        <v>-174.70083751773305</v>
      </c>
      <c r="S420" s="23">
        <v>-3009.5113639996885</v>
      </c>
      <c r="T420" s="23">
        <v>320906.10910359671</v>
      </c>
      <c r="U420" s="23">
        <v>0</v>
      </c>
      <c r="V420" s="23">
        <v>320906.10910359671</v>
      </c>
      <c r="W420" s="20" t="s">
        <v>3919</v>
      </c>
    </row>
    <row r="421" spans="1:23" x14ac:dyDescent="0.25">
      <c r="A421" s="20" t="s">
        <v>3</v>
      </c>
      <c r="B421" s="20" t="s">
        <v>451</v>
      </c>
      <c r="C421" s="21">
        <v>984.34883471548744</v>
      </c>
      <c r="D421" s="21">
        <v>55</v>
      </c>
      <c r="E421" s="21">
        <v>30</v>
      </c>
      <c r="F421" s="21">
        <v>30</v>
      </c>
      <c r="G421" s="21">
        <v>25</v>
      </c>
      <c r="H421" s="21">
        <v>4</v>
      </c>
      <c r="I421" s="21">
        <v>104</v>
      </c>
      <c r="J421" s="21">
        <v>1180</v>
      </c>
      <c r="K421" s="21">
        <v>641</v>
      </c>
      <c r="L421" s="21">
        <v>300</v>
      </c>
      <c r="M421" s="22">
        <v>1222.0000036651054</v>
      </c>
      <c r="N421" s="22">
        <v>407976.94103600009</v>
      </c>
      <c r="O421" s="20">
        <v>2.1640881763527058</v>
      </c>
      <c r="P421" s="23">
        <v>140041.51117398957</v>
      </c>
      <c r="Q421" s="23">
        <v>162198.86836235863</v>
      </c>
      <c r="R421" s="23">
        <v>0</v>
      </c>
      <c r="S421" s="23">
        <v>-1996.6655279902222</v>
      </c>
      <c r="T421" s="23">
        <v>300243.71400835796</v>
      </c>
      <c r="U421" s="23">
        <v>0</v>
      </c>
      <c r="V421" s="23">
        <v>300243.71400835796</v>
      </c>
      <c r="W421" s="20" t="s">
        <v>3920</v>
      </c>
    </row>
    <row r="422" spans="1:23" x14ac:dyDescent="0.25">
      <c r="A422" s="20" t="s">
        <v>3</v>
      </c>
      <c r="B422" s="20" t="s">
        <v>245</v>
      </c>
      <c r="C422" s="21">
        <v>665.26586680020023</v>
      </c>
      <c r="D422" s="21">
        <v>80</v>
      </c>
      <c r="E422" s="21">
        <v>45</v>
      </c>
      <c r="F422" s="21">
        <v>60</v>
      </c>
      <c r="G422" s="21">
        <v>15</v>
      </c>
      <c r="H422" s="21">
        <v>20</v>
      </c>
      <c r="I422" s="21">
        <v>110</v>
      </c>
      <c r="J422" s="21">
        <v>940</v>
      </c>
      <c r="K422" s="21">
        <v>1081</v>
      </c>
      <c r="L422" s="21">
        <v>376.1</v>
      </c>
      <c r="M422" s="22">
        <v>1264</v>
      </c>
      <c r="N422" s="22">
        <v>417880.52782000008</v>
      </c>
      <c r="O422" s="20">
        <v>2.1640881763527058</v>
      </c>
      <c r="P422" s="23">
        <v>913616.62356151431</v>
      </c>
      <c r="Q422" s="23">
        <v>199554.18791969656</v>
      </c>
      <c r="R422" s="23">
        <v>0</v>
      </c>
      <c r="S422" s="23">
        <v>-8229.3559623625206</v>
      </c>
      <c r="T422" s="23">
        <v>1104941.4555188483</v>
      </c>
      <c r="U422" s="23">
        <v>0</v>
      </c>
      <c r="V422" s="23">
        <v>1104941.4555188483</v>
      </c>
      <c r="W422" s="20" t="s">
        <v>3920</v>
      </c>
    </row>
    <row r="423" spans="1:23" x14ac:dyDescent="0.25">
      <c r="A423" s="20" t="s">
        <v>3</v>
      </c>
      <c r="B423" s="20" t="s">
        <v>285</v>
      </c>
      <c r="C423" s="21">
        <v>179.08689406643592</v>
      </c>
      <c r="D423" s="21">
        <v>4</v>
      </c>
      <c r="E423" s="21">
        <v>4</v>
      </c>
      <c r="F423" s="21">
        <v>10</v>
      </c>
      <c r="G423" s="21">
        <v>0</v>
      </c>
      <c r="H423" s="21">
        <v>0</v>
      </c>
      <c r="I423" s="21">
        <v>0</v>
      </c>
      <c r="J423" s="21">
        <v>213</v>
      </c>
      <c r="K423" s="21">
        <v>213</v>
      </c>
      <c r="L423" s="21">
        <v>377.74</v>
      </c>
      <c r="M423" s="22">
        <v>1443</v>
      </c>
      <c r="N423" s="22">
        <v>562574.89178800012</v>
      </c>
      <c r="O423" s="20">
        <v>2.1640881763527058</v>
      </c>
      <c r="P423" s="23">
        <v>502948.98101345752</v>
      </c>
      <c r="Q423" s="23">
        <v>17421.435902770743</v>
      </c>
      <c r="R423" s="23">
        <v>-2.5856873699733081</v>
      </c>
      <c r="S423" s="23">
        <v>-3561.0941965196639</v>
      </c>
      <c r="T423" s="23">
        <v>516806.73703233863</v>
      </c>
      <c r="U423" s="23">
        <v>0</v>
      </c>
      <c r="V423" s="23">
        <v>516806.73703233863</v>
      </c>
      <c r="W423" s="20" t="s">
        <v>3920</v>
      </c>
    </row>
    <row r="424" spans="1:23" x14ac:dyDescent="0.25">
      <c r="A424" s="20" t="s">
        <v>3</v>
      </c>
      <c r="B424" s="20" t="s">
        <v>246</v>
      </c>
      <c r="C424" s="21">
        <v>2883.1341311210222</v>
      </c>
      <c r="D424" s="21">
        <v>315</v>
      </c>
      <c r="E424" s="21">
        <v>160</v>
      </c>
      <c r="F424" s="21">
        <v>120</v>
      </c>
      <c r="G424" s="21">
        <v>130</v>
      </c>
      <c r="H424" s="21">
        <v>40</v>
      </c>
      <c r="I424" s="21">
        <v>371</v>
      </c>
      <c r="J424" s="21">
        <v>4593</v>
      </c>
      <c r="K424" s="21">
        <v>2304</v>
      </c>
      <c r="L424" s="21">
        <v>194.33</v>
      </c>
      <c r="M424" s="22">
        <v>1214.7689045936395</v>
      </c>
      <c r="N424" s="22">
        <v>507810.17406000005</v>
      </c>
      <c r="O424" s="20">
        <v>2.1640881763527058</v>
      </c>
      <c r="P424" s="23">
        <v>2244517.6758333175</v>
      </c>
      <c r="Q424" s="23">
        <v>953294.40793486277</v>
      </c>
      <c r="R424" s="23">
        <v>-2959.1616241812303</v>
      </c>
      <c r="S424" s="23">
        <v>-17784.424614238073</v>
      </c>
      <c r="T424" s="23">
        <v>3177068.4975297609</v>
      </c>
      <c r="U424" s="23">
        <v>0</v>
      </c>
      <c r="V424" s="23">
        <v>3177068.4975297609</v>
      </c>
      <c r="W424" s="20" t="s">
        <v>3920</v>
      </c>
    </row>
    <row r="425" spans="1:23" x14ac:dyDescent="0.25">
      <c r="A425" s="20" t="s">
        <v>3</v>
      </c>
      <c r="B425" s="20" t="s">
        <v>289</v>
      </c>
      <c r="C425" s="21">
        <v>746</v>
      </c>
      <c r="D425" s="21">
        <v>61.279828494637769</v>
      </c>
      <c r="E425" s="21">
        <v>41.436671360486116</v>
      </c>
      <c r="F425" s="21">
        <v>44.98937634957003</v>
      </c>
      <c r="G425" s="21">
        <v>19.340579355208071</v>
      </c>
      <c r="H425" s="21">
        <v>54.347721198864264</v>
      </c>
      <c r="I425" s="21">
        <v>117.70587620469391</v>
      </c>
      <c r="J425" s="21">
        <v>373</v>
      </c>
      <c r="K425" s="21">
        <v>320</v>
      </c>
      <c r="L425" s="21">
        <v>222.24</v>
      </c>
      <c r="M425" s="22">
        <v>2122.6847955109529</v>
      </c>
      <c r="N425" s="22">
        <v>552889.77612400008</v>
      </c>
      <c r="O425" s="20">
        <v>2.1640881763527058</v>
      </c>
      <c r="P425" s="23">
        <v>427214.61522019177</v>
      </c>
      <c r="Q425" s="23">
        <v>264043.4749798986</v>
      </c>
      <c r="R425" s="23">
        <v>0</v>
      </c>
      <c r="S425" s="23">
        <v>-5397.1444824402179</v>
      </c>
      <c r="T425" s="23">
        <v>685860.94571765012</v>
      </c>
      <c r="U425" s="23">
        <v>0</v>
      </c>
      <c r="V425" s="23">
        <v>685860.94571765012</v>
      </c>
      <c r="W425" s="20" t="s">
        <v>3919</v>
      </c>
    </row>
    <row r="426" spans="1:23" x14ac:dyDescent="0.25">
      <c r="A426" s="20" t="s">
        <v>3</v>
      </c>
      <c r="B426" s="20" t="s">
        <v>291</v>
      </c>
      <c r="C426" s="21">
        <v>2626</v>
      </c>
      <c r="D426" s="21">
        <v>215.7115678645024</v>
      </c>
      <c r="E426" s="21">
        <v>145.8615267997809</v>
      </c>
      <c r="F426" s="21">
        <v>158.3674293484865</v>
      </c>
      <c r="G426" s="21">
        <v>68.080913387099741</v>
      </c>
      <c r="H426" s="21">
        <v>191.30980679385732</v>
      </c>
      <c r="I426" s="21">
        <v>519.94052401276986</v>
      </c>
      <c r="J426" s="21">
        <v>1313</v>
      </c>
      <c r="K426" s="21">
        <v>591</v>
      </c>
      <c r="L426" s="21">
        <v>380.36</v>
      </c>
      <c r="M426" s="22">
        <v>2377</v>
      </c>
      <c r="N426" s="22">
        <v>562793.36290800001</v>
      </c>
      <c r="O426" s="20">
        <v>2.1640881763527058</v>
      </c>
      <c r="P426" s="23">
        <v>0</v>
      </c>
      <c r="Q426" s="23">
        <v>974346.78545217263</v>
      </c>
      <c r="R426" s="23">
        <v>-509.28633253780527</v>
      </c>
      <c r="S426" s="23">
        <v>-9047.9582801804518</v>
      </c>
      <c r="T426" s="23">
        <v>964789.54083945439</v>
      </c>
      <c r="U426" s="23">
        <v>0</v>
      </c>
      <c r="V426" s="23">
        <v>964789.54083945439</v>
      </c>
      <c r="W426" s="20" t="s">
        <v>3919</v>
      </c>
    </row>
    <row r="427" spans="1:23" x14ac:dyDescent="0.25">
      <c r="A427" s="20" t="s">
        <v>3</v>
      </c>
      <c r="B427" s="20" t="s">
        <v>433</v>
      </c>
      <c r="C427" s="21">
        <v>4060</v>
      </c>
      <c r="D427" s="21">
        <v>312.59436314869083</v>
      </c>
      <c r="E427" s="21">
        <v>246.42015320793973</v>
      </c>
      <c r="F427" s="21">
        <v>321.59765701818077</v>
      </c>
      <c r="G427" s="21">
        <v>91.833597468797421</v>
      </c>
      <c r="H427" s="21">
        <v>243.89923092448257</v>
      </c>
      <c r="I427" s="21">
        <v>804.61217337481139</v>
      </c>
      <c r="J427" s="21">
        <v>2030</v>
      </c>
      <c r="K427" s="21">
        <v>1427</v>
      </c>
      <c r="L427" s="21">
        <v>377.44</v>
      </c>
      <c r="M427" s="22">
        <v>1339.657100059916</v>
      </c>
      <c r="N427" s="22">
        <v>485166.68085200019</v>
      </c>
      <c r="O427" s="20">
        <v>2.1640881763527058</v>
      </c>
      <c r="P427" s="23">
        <v>1259498.448347355</v>
      </c>
      <c r="Q427" s="23">
        <v>1572008.6651391459</v>
      </c>
      <c r="R427" s="23">
        <v>0</v>
      </c>
      <c r="S427" s="23">
        <v>-19097.054524546704</v>
      </c>
      <c r="T427" s="23">
        <v>2812410.0589619544</v>
      </c>
      <c r="U427" s="23">
        <v>0</v>
      </c>
      <c r="V427" s="23">
        <v>2812410.0589619544</v>
      </c>
      <c r="W427" s="20" t="s">
        <v>3920</v>
      </c>
    </row>
    <row r="428" spans="1:23" x14ac:dyDescent="0.25">
      <c r="A428" s="20" t="s">
        <v>3</v>
      </c>
      <c r="B428" s="20" t="s">
        <v>434</v>
      </c>
      <c r="C428" s="21">
        <v>774</v>
      </c>
      <c r="D428" s="21">
        <v>50.133253949149442</v>
      </c>
      <c r="E428" s="21">
        <v>40.751213259977384</v>
      </c>
      <c r="F428" s="21">
        <v>59.663480868357787</v>
      </c>
      <c r="G428" s="21">
        <v>14.883454479269012</v>
      </c>
      <c r="H428" s="21">
        <v>44.585531962166158</v>
      </c>
      <c r="I428" s="21">
        <v>133.54794807748462</v>
      </c>
      <c r="J428" s="21">
        <v>387</v>
      </c>
      <c r="K428" s="21">
        <v>114</v>
      </c>
      <c r="L428" s="21">
        <v>401.64</v>
      </c>
      <c r="M428" s="22">
        <v>1346.0812007193249</v>
      </c>
      <c r="N428" s="22">
        <v>491089.42055600003</v>
      </c>
      <c r="O428" s="20">
        <v>2.1640881763527058</v>
      </c>
      <c r="P428" s="23">
        <v>386826.8416064583</v>
      </c>
      <c r="Q428" s="23">
        <v>214312.71692390618</v>
      </c>
      <c r="R428" s="23">
        <v>-93.830347154286187</v>
      </c>
      <c r="S428" s="23">
        <v>-3864.4455315855516</v>
      </c>
      <c r="T428" s="23">
        <v>597181.28265162453</v>
      </c>
      <c r="U428" s="23">
        <v>0</v>
      </c>
      <c r="V428" s="23">
        <v>597181.28265162453</v>
      </c>
      <c r="W428" s="20" t="s">
        <v>3919</v>
      </c>
    </row>
    <row r="429" spans="1:23" x14ac:dyDescent="0.25">
      <c r="A429" s="20" t="s">
        <v>3</v>
      </c>
      <c r="B429" s="20" t="s">
        <v>293</v>
      </c>
      <c r="C429" s="21">
        <v>238</v>
      </c>
      <c r="D429" s="21">
        <v>19.550401047887121</v>
      </c>
      <c r="E429" s="21">
        <v>13.219742337527743</v>
      </c>
      <c r="F429" s="21">
        <v>14.353179049862828</v>
      </c>
      <c r="G429" s="21">
        <v>6.1703188827607534</v>
      </c>
      <c r="H429" s="21">
        <v>17.338817218940612</v>
      </c>
      <c r="I429" s="21">
        <v>47.123322435277686</v>
      </c>
      <c r="J429" s="21">
        <v>119</v>
      </c>
      <c r="K429" s="21">
        <v>246</v>
      </c>
      <c r="L429" s="21">
        <v>0</v>
      </c>
      <c r="M429" s="22">
        <v>1267</v>
      </c>
      <c r="N429" s="22">
        <v>552889.77612400008</v>
      </c>
      <c r="O429" s="20">
        <v>2.1640881763527058</v>
      </c>
      <c r="P429" s="23">
        <v>0</v>
      </c>
      <c r="Q429" s="23">
        <v>87496.273953136566</v>
      </c>
      <c r="R429" s="23">
        <v>-47.072287125568877</v>
      </c>
      <c r="S429" s="23">
        <v>-812.49359264194015</v>
      </c>
      <c r="T429" s="23">
        <v>86636.708073369053</v>
      </c>
      <c r="U429" s="23">
        <v>0</v>
      </c>
      <c r="V429" s="23">
        <v>86636.708073369053</v>
      </c>
      <c r="W429" s="20" t="s">
        <v>3919</v>
      </c>
    </row>
    <row r="430" spans="1:23" x14ac:dyDescent="0.25">
      <c r="A430" s="20" t="s">
        <v>3</v>
      </c>
      <c r="B430" s="20" t="s">
        <v>292</v>
      </c>
      <c r="C430" s="21">
        <v>57.89376</v>
      </c>
      <c r="D430" s="21">
        <v>19</v>
      </c>
      <c r="E430" s="21">
        <v>0</v>
      </c>
      <c r="F430" s="21">
        <v>8</v>
      </c>
      <c r="G430" s="21">
        <v>0</v>
      </c>
      <c r="H430" s="21">
        <v>14</v>
      </c>
      <c r="I430" s="21">
        <v>27</v>
      </c>
      <c r="J430" s="21">
        <v>93</v>
      </c>
      <c r="K430" s="21">
        <v>48</v>
      </c>
      <c r="L430" s="21">
        <v>0</v>
      </c>
      <c r="M430" s="22">
        <v>1147</v>
      </c>
      <c r="N430" s="22">
        <v>552889.77612400008</v>
      </c>
      <c r="O430" s="20">
        <v>2.1640881763527058</v>
      </c>
      <c r="P430" s="23">
        <v>0</v>
      </c>
      <c r="Q430" s="23">
        <v>64173</v>
      </c>
      <c r="R430" s="23">
        <v>0</v>
      </c>
      <c r="S430" s="23">
        <v>0</v>
      </c>
      <c r="T430" s="23">
        <v>64173</v>
      </c>
      <c r="U430" s="23">
        <v>0</v>
      </c>
      <c r="V430" s="23">
        <v>64173</v>
      </c>
      <c r="W430" s="20" t="s">
        <v>3919</v>
      </c>
    </row>
    <row r="431" spans="1:23" x14ac:dyDescent="0.25">
      <c r="A431" s="20" t="s">
        <v>3</v>
      </c>
      <c r="B431" s="20" t="s">
        <v>435</v>
      </c>
      <c r="C431" s="21">
        <v>1198</v>
      </c>
      <c r="D431" s="21">
        <v>92.23843523451518</v>
      </c>
      <c r="E431" s="21">
        <v>72.71215358204725</v>
      </c>
      <c r="F431" s="21">
        <v>94.895072194034626</v>
      </c>
      <c r="G431" s="21">
        <v>27.097696987098352</v>
      </c>
      <c r="H431" s="21">
        <v>71.968295233381795</v>
      </c>
      <c r="I431" s="21">
        <v>230.84566101059704</v>
      </c>
      <c r="J431" s="21">
        <v>599</v>
      </c>
      <c r="K431" s="21">
        <v>300</v>
      </c>
      <c r="L431" s="21">
        <v>401.64</v>
      </c>
      <c r="M431" s="22">
        <v>1332.6137789729798</v>
      </c>
      <c r="N431" s="22">
        <v>482690.78415600007</v>
      </c>
      <c r="O431" s="20">
        <v>2.1640881763527058</v>
      </c>
      <c r="P431" s="23">
        <v>407148.09739803203</v>
      </c>
      <c r="Q431" s="23">
        <v>459929.10905317188</v>
      </c>
      <c r="R431" s="23">
        <v>-105.01495452785264</v>
      </c>
      <c r="S431" s="23">
        <v>-5487.2684630061485</v>
      </c>
      <c r="T431" s="23">
        <v>861484.92303366994</v>
      </c>
      <c r="U431" s="23">
        <v>0</v>
      </c>
      <c r="V431" s="23">
        <v>861484.92303366994</v>
      </c>
      <c r="W431" s="20" t="s">
        <v>3920</v>
      </c>
    </row>
    <row r="432" spans="1:23" x14ac:dyDescent="0.25">
      <c r="A432" s="20" t="s">
        <v>3</v>
      </c>
      <c r="B432" s="20" t="s">
        <v>294</v>
      </c>
      <c r="C432" s="21">
        <v>1706.0191869766315</v>
      </c>
      <c r="D432" s="21">
        <v>135.63014291901257</v>
      </c>
      <c r="E432" s="21">
        <v>120.45474231268948</v>
      </c>
      <c r="F432" s="21">
        <v>145.1147682979645</v>
      </c>
      <c r="G432" s="21">
        <v>25.608488523170205</v>
      </c>
      <c r="H432" s="21">
        <v>147.96015591165008</v>
      </c>
      <c r="I432" s="21">
        <v>385.19965352966653</v>
      </c>
      <c r="J432" s="21">
        <v>916</v>
      </c>
      <c r="K432" s="21">
        <v>438</v>
      </c>
      <c r="L432" s="21">
        <v>0</v>
      </c>
      <c r="M432" s="22">
        <v>1428</v>
      </c>
      <c r="N432" s="22">
        <v>542391.48062400008</v>
      </c>
      <c r="O432" s="20">
        <v>2.1640881763527058</v>
      </c>
      <c r="P432" s="23">
        <v>105398.01045013531</v>
      </c>
      <c r="Q432" s="23">
        <v>646999.1183702522</v>
      </c>
      <c r="R432" s="23">
        <v>-137.99910200947383</v>
      </c>
      <c r="S432" s="23">
        <v>-6989.2658967536627</v>
      </c>
      <c r="T432" s="23">
        <v>745269.86382162443</v>
      </c>
      <c r="U432" s="23">
        <v>0</v>
      </c>
      <c r="V432" s="23">
        <v>745269.86382162443</v>
      </c>
      <c r="W432" s="20" t="s">
        <v>3919</v>
      </c>
    </row>
    <row r="433" spans="1:23" x14ac:dyDescent="0.25">
      <c r="A433" s="20" t="s">
        <v>3</v>
      </c>
      <c r="B433" s="20" t="s">
        <v>290</v>
      </c>
      <c r="C433" s="21">
        <v>11</v>
      </c>
      <c r="D433" s="21">
        <v>0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7</v>
      </c>
      <c r="K433" s="21">
        <v>14</v>
      </c>
      <c r="L433" s="21">
        <v>0</v>
      </c>
      <c r="M433" s="22">
        <v>2833</v>
      </c>
      <c r="N433" s="22">
        <v>497055.44482999999</v>
      </c>
      <c r="O433" s="20">
        <v>2.1640881763527058</v>
      </c>
      <c r="P433" s="23">
        <v>0</v>
      </c>
      <c r="Q433" s="23">
        <v>64173</v>
      </c>
      <c r="R433" s="23">
        <v>0</v>
      </c>
      <c r="S433" s="23">
        <v>0</v>
      </c>
      <c r="T433" s="23">
        <v>64173</v>
      </c>
      <c r="U433" s="23">
        <v>0</v>
      </c>
      <c r="V433" s="23">
        <v>64173</v>
      </c>
      <c r="W433" s="20" t="s">
        <v>3920</v>
      </c>
    </row>
    <row r="434" spans="1:23" x14ac:dyDescent="0.25">
      <c r="A434" s="20" t="s">
        <v>3</v>
      </c>
      <c r="B434" s="20" t="s">
        <v>436</v>
      </c>
      <c r="C434" s="21">
        <v>3124</v>
      </c>
      <c r="D434" s="21">
        <v>240.52827351638186</v>
      </c>
      <c r="E434" s="21">
        <v>189.60998980827677</v>
      </c>
      <c r="F434" s="21">
        <v>247.45593116374303</v>
      </c>
      <c r="G434" s="21">
        <v>70.662108003084526</v>
      </c>
      <c r="H434" s="21">
        <v>187.67024566701565</v>
      </c>
      <c r="I434" s="21">
        <v>622.59419448840163</v>
      </c>
      <c r="J434" s="21">
        <v>1562</v>
      </c>
      <c r="K434" s="21">
        <v>1692</v>
      </c>
      <c r="L434" s="21">
        <v>336.24</v>
      </c>
      <c r="M434" s="22">
        <v>1316.2820032871894</v>
      </c>
      <c r="N434" s="22">
        <v>441134.5443960001</v>
      </c>
      <c r="O434" s="20">
        <v>2.1640881763527058</v>
      </c>
      <c r="P434" s="23">
        <v>801847.8670742606</v>
      </c>
      <c r="Q434" s="23">
        <v>1101095.2679740067</v>
      </c>
      <c r="R434" s="23">
        <v>0</v>
      </c>
      <c r="S434" s="23">
        <v>-8593.2423540704276</v>
      </c>
      <c r="T434" s="23">
        <v>1894349.8926941969</v>
      </c>
      <c r="U434" s="23">
        <v>0</v>
      </c>
      <c r="V434" s="23">
        <v>1894349.8926941969</v>
      </c>
      <c r="W434" s="20" t="s">
        <v>3920</v>
      </c>
    </row>
    <row r="435" spans="1:23" x14ac:dyDescent="0.25">
      <c r="A435" s="20" t="s">
        <v>3</v>
      </c>
      <c r="B435" s="20" t="s">
        <v>295</v>
      </c>
      <c r="C435" s="21">
        <v>293.08197662532444</v>
      </c>
      <c r="D435" s="21">
        <v>22.296752058554436</v>
      </c>
      <c r="E435" s="21">
        <v>19.14249771271729</v>
      </c>
      <c r="F435" s="21">
        <v>23.925205855443732</v>
      </c>
      <c r="G435" s="21">
        <v>8.6438700823421772</v>
      </c>
      <c r="H435" s="21">
        <v>23.575251601097897</v>
      </c>
      <c r="I435" s="21">
        <v>47.364455626715454</v>
      </c>
      <c r="J435" s="21">
        <v>370</v>
      </c>
      <c r="K435" s="21">
        <v>306</v>
      </c>
      <c r="L435" s="21">
        <v>387.48</v>
      </c>
      <c r="M435" s="22">
        <v>1024.8705688375928</v>
      </c>
      <c r="N435" s="22">
        <v>535340.02813200012</v>
      </c>
      <c r="O435" s="20">
        <v>2.1640881763527058</v>
      </c>
      <c r="P435" s="23">
        <v>290054.56352387241</v>
      </c>
      <c r="Q435" s="23">
        <v>109431.95100144517</v>
      </c>
      <c r="R435" s="23">
        <v>-110.75265417239828</v>
      </c>
      <c r="S435" s="23">
        <v>-1612.1038509504579</v>
      </c>
      <c r="T435" s="23">
        <v>397763.65802019474</v>
      </c>
      <c r="U435" s="23">
        <v>0</v>
      </c>
      <c r="V435" s="23">
        <v>397763.65802019474</v>
      </c>
      <c r="W435" s="20" t="s">
        <v>3919</v>
      </c>
    </row>
    <row r="436" spans="1:23" x14ac:dyDescent="0.25">
      <c r="A436" s="20" t="s">
        <v>3</v>
      </c>
      <c r="B436" s="20" t="s">
        <v>296</v>
      </c>
      <c r="C436" s="21">
        <v>57.073463337713527</v>
      </c>
      <c r="D436" s="21">
        <v>4</v>
      </c>
      <c r="E436" s="21">
        <v>4</v>
      </c>
      <c r="F436" s="21">
        <v>4</v>
      </c>
      <c r="G436" s="21">
        <v>0</v>
      </c>
      <c r="H436" s="21">
        <v>4</v>
      </c>
      <c r="I436" s="21">
        <v>12</v>
      </c>
      <c r="J436" s="21">
        <v>101</v>
      </c>
      <c r="K436" s="21">
        <v>90</v>
      </c>
      <c r="L436" s="21">
        <v>232.66</v>
      </c>
      <c r="M436" s="22">
        <v>1363</v>
      </c>
      <c r="N436" s="22">
        <v>531893.18512400007</v>
      </c>
      <c r="O436" s="20">
        <v>2.1640881763527058</v>
      </c>
      <c r="P436" s="23">
        <v>37719.992106911435</v>
      </c>
      <c r="Q436" s="23">
        <v>64173</v>
      </c>
      <c r="R436" s="23">
        <v>0</v>
      </c>
      <c r="S436" s="23">
        <v>0</v>
      </c>
      <c r="T436" s="23">
        <v>101892.99210691144</v>
      </c>
      <c r="U436" s="23">
        <v>0</v>
      </c>
      <c r="V436" s="23">
        <v>101892.99210691144</v>
      </c>
      <c r="W436" s="20" t="s">
        <v>3920</v>
      </c>
    </row>
    <row r="437" spans="1:23" x14ac:dyDescent="0.25">
      <c r="A437" s="20" t="s">
        <v>3</v>
      </c>
      <c r="B437" s="20" t="s">
        <v>437</v>
      </c>
      <c r="C437" s="21">
        <v>2058</v>
      </c>
      <c r="D437" s="21">
        <v>158.45300476847436</v>
      </c>
      <c r="E437" s="21">
        <v>124.90952593643841</v>
      </c>
      <c r="F437" s="21">
        <v>163.01674338507786</v>
      </c>
      <c r="G437" s="21">
        <v>46.550133889355934</v>
      </c>
      <c r="H437" s="21">
        <v>123.63167912378944</v>
      </c>
      <c r="I437" s="21">
        <v>446.37927408999064</v>
      </c>
      <c r="J437" s="21">
        <v>1029</v>
      </c>
      <c r="K437" s="21">
        <v>846</v>
      </c>
      <c r="L437" s="21">
        <v>0</v>
      </c>
      <c r="M437" s="22">
        <v>1568.4126251924754</v>
      </c>
      <c r="N437" s="22">
        <v>479462.41226800001</v>
      </c>
      <c r="O437" s="20">
        <v>2.1640881763527058</v>
      </c>
      <c r="P437" s="23">
        <v>0</v>
      </c>
      <c r="Q437" s="23">
        <v>800332.49979978253</v>
      </c>
      <c r="R437" s="23">
        <v>0</v>
      </c>
      <c r="S437" s="23">
        <v>-7435.9172603306852</v>
      </c>
      <c r="T437" s="23">
        <v>792896.58253945189</v>
      </c>
      <c r="U437" s="23">
        <v>0</v>
      </c>
      <c r="V437" s="23">
        <v>792896.58253945189</v>
      </c>
      <c r="W437" s="20" t="s">
        <v>3920</v>
      </c>
    </row>
    <row r="438" spans="1:23" x14ac:dyDescent="0.25">
      <c r="A438" s="20" t="s">
        <v>3</v>
      </c>
      <c r="B438" s="20" t="s">
        <v>247</v>
      </c>
      <c r="C438" s="21">
        <v>1138.7118513580494</v>
      </c>
      <c r="D438" s="21">
        <v>55</v>
      </c>
      <c r="E438" s="21">
        <v>35</v>
      </c>
      <c r="F438" s="21">
        <v>90</v>
      </c>
      <c r="G438" s="21">
        <v>20</v>
      </c>
      <c r="H438" s="21">
        <v>40</v>
      </c>
      <c r="I438" s="21">
        <v>180</v>
      </c>
      <c r="J438" s="21">
        <v>927</v>
      </c>
      <c r="K438" s="21">
        <v>1120</v>
      </c>
      <c r="L438" s="21">
        <v>315.27999999999997</v>
      </c>
      <c r="M438" s="22">
        <v>1877</v>
      </c>
      <c r="N438" s="22">
        <v>414057.44721600006</v>
      </c>
      <c r="O438" s="20">
        <v>2.1640881763527058</v>
      </c>
      <c r="P438" s="23">
        <v>0</v>
      </c>
      <c r="Q438" s="23">
        <v>269872.10507129523</v>
      </c>
      <c r="R438" s="23">
        <v>-593.19455464862347</v>
      </c>
      <c r="S438" s="23">
        <v>-2339.5653987364249</v>
      </c>
      <c r="T438" s="23">
        <v>266939.34511791018</v>
      </c>
      <c r="U438" s="23">
        <v>0</v>
      </c>
      <c r="V438" s="23">
        <v>266939.34511791018</v>
      </c>
      <c r="W438" s="20" t="s">
        <v>3920</v>
      </c>
    </row>
    <row r="439" spans="1:23" x14ac:dyDescent="0.25">
      <c r="A439" s="20" t="s">
        <v>3</v>
      </c>
      <c r="B439" s="20" t="s">
        <v>297</v>
      </c>
      <c r="C439" s="21">
        <v>747.5767646774267</v>
      </c>
      <c r="D439" s="21">
        <v>60</v>
      </c>
      <c r="E439" s="21">
        <v>24</v>
      </c>
      <c r="F439" s="21">
        <v>70</v>
      </c>
      <c r="G439" s="21">
        <v>40</v>
      </c>
      <c r="H439" s="21">
        <v>20</v>
      </c>
      <c r="I439" s="21">
        <v>45</v>
      </c>
      <c r="J439" s="21">
        <v>1436</v>
      </c>
      <c r="K439" s="21">
        <v>1102</v>
      </c>
      <c r="L439" s="21">
        <v>358.88</v>
      </c>
      <c r="M439" s="22">
        <v>1463.1478770131771</v>
      </c>
      <c r="N439" s="22">
        <v>460723.24684399995</v>
      </c>
      <c r="O439" s="20">
        <v>2.1640881763527058</v>
      </c>
      <c r="P439" s="23">
        <v>1528851.0154760869</v>
      </c>
      <c r="Q439" s="23">
        <v>234870.33209503401</v>
      </c>
      <c r="R439" s="23">
        <v>-285.88054298270418</v>
      </c>
      <c r="S439" s="23">
        <v>-11501.68315908498</v>
      </c>
      <c r="T439" s="23">
        <v>1751933.7838690532</v>
      </c>
      <c r="U439" s="23">
        <v>0</v>
      </c>
      <c r="V439" s="23">
        <v>1751933.7838690532</v>
      </c>
      <c r="W439" s="20" t="s">
        <v>3920</v>
      </c>
    </row>
    <row r="440" spans="1:23" x14ac:dyDescent="0.25">
      <c r="A440" s="20" t="s">
        <v>3</v>
      </c>
      <c r="B440" s="20" t="s">
        <v>248</v>
      </c>
      <c r="C440" s="21">
        <v>14128.493350508366</v>
      </c>
      <c r="D440" s="21">
        <v>1430</v>
      </c>
      <c r="E440" s="21">
        <v>530</v>
      </c>
      <c r="F440" s="21">
        <v>430</v>
      </c>
      <c r="G440" s="21">
        <v>290</v>
      </c>
      <c r="H440" s="21">
        <v>150</v>
      </c>
      <c r="I440" s="21">
        <v>1729</v>
      </c>
      <c r="J440" s="21">
        <v>20479</v>
      </c>
      <c r="K440" s="21">
        <v>14966</v>
      </c>
      <c r="L440" s="21">
        <v>186.76</v>
      </c>
      <c r="M440" s="22">
        <v>1877</v>
      </c>
      <c r="N440" s="22">
        <v>420356.42451600009</v>
      </c>
      <c r="O440" s="20">
        <v>2.1640881763527058</v>
      </c>
      <c r="P440" s="23">
        <v>7880701.8297676835</v>
      </c>
      <c r="Q440" s="23">
        <v>2893648.4403934982</v>
      </c>
      <c r="R440" s="23">
        <v>0</v>
      </c>
      <c r="S440" s="23">
        <v>-69589.148476407252</v>
      </c>
      <c r="T440" s="23">
        <v>10704761.121684775</v>
      </c>
      <c r="U440" s="23">
        <v>0</v>
      </c>
      <c r="V440" s="23">
        <v>10704761.121684775</v>
      </c>
      <c r="W440" s="20" t="s">
        <v>3920</v>
      </c>
    </row>
    <row r="441" spans="1:23" x14ac:dyDescent="0.25">
      <c r="A441" s="20" t="s">
        <v>3</v>
      </c>
      <c r="B441" s="20" t="s">
        <v>298</v>
      </c>
      <c r="C441" s="21">
        <v>3026</v>
      </c>
      <c r="D441" s="21">
        <v>554.95763781467281</v>
      </c>
      <c r="E441" s="21">
        <v>128.0671471880014</v>
      </c>
      <c r="F441" s="21">
        <v>98.184812844134413</v>
      </c>
      <c r="G441" s="21">
        <v>68.302478500267426</v>
      </c>
      <c r="H441" s="21">
        <v>294.55443853240325</v>
      </c>
      <c r="I441" s="21">
        <v>781.20959784680861</v>
      </c>
      <c r="J441" s="21">
        <v>1513</v>
      </c>
      <c r="K441" s="21">
        <v>445</v>
      </c>
      <c r="L441" s="21">
        <v>0</v>
      </c>
      <c r="M441" s="22">
        <v>3359</v>
      </c>
      <c r="N441" s="22">
        <v>555960.38153600006</v>
      </c>
      <c r="O441" s="20">
        <v>2.1640881763527058</v>
      </c>
      <c r="P441" s="23">
        <v>0</v>
      </c>
      <c r="Q441" s="23">
        <v>1401463.1295988257</v>
      </c>
      <c r="R441" s="23">
        <v>0</v>
      </c>
      <c r="S441" s="23">
        <v>-13021.04297614805</v>
      </c>
      <c r="T441" s="23">
        <v>1388442.0866226777</v>
      </c>
      <c r="U441" s="23">
        <v>0</v>
      </c>
      <c r="V441" s="23">
        <v>1388442.0866226777</v>
      </c>
      <c r="W441" s="20" t="s">
        <v>3919</v>
      </c>
    </row>
    <row r="442" spans="1:23" x14ac:dyDescent="0.25">
      <c r="A442" s="20" t="s">
        <v>3</v>
      </c>
      <c r="B442" s="20" t="s">
        <v>299</v>
      </c>
      <c r="C442" s="21">
        <v>380</v>
      </c>
      <c r="D442" s="21">
        <v>28.877320018346708</v>
      </c>
      <c r="E442" s="21">
        <v>28.877320018346708</v>
      </c>
      <c r="F442" s="21">
        <v>22.514520692270313</v>
      </c>
      <c r="G442" s="21">
        <v>21.046182386252685</v>
      </c>
      <c r="H442" s="21">
        <v>20.55673628424681</v>
      </c>
      <c r="I442" s="21">
        <v>80.269160728963726</v>
      </c>
      <c r="J442" s="21">
        <v>190</v>
      </c>
      <c r="K442" s="21">
        <v>103</v>
      </c>
      <c r="L442" s="21">
        <v>0</v>
      </c>
      <c r="M442" s="22">
        <v>1461</v>
      </c>
      <c r="N442" s="22">
        <v>542391.48062400008</v>
      </c>
      <c r="O442" s="20">
        <v>2.1640881763527058</v>
      </c>
      <c r="P442" s="23">
        <v>0</v>
      </c>
      <c r="Q442" s="23">
        <v>151244.33240085229</v>
      </c>
      <c r="R442" s="23">
        <v>0</v>
      </c>
      <c r="S442" s="23">
        <v>-1405.2163845752086</v>
      </c>
      <c r="T442" s="23">
        <v>149839.11601627708</v>
      </c>
      <c r="U442" s="23">
        <v>0</v>
      </c>
      <c r="V442" s="23">
        <v>149839.11601627708</v>
      </c>
      <c r="W442" s="20" t="s">
        <v>3919</v>
      </c>
    </row>
    <row r="443" spans="1:23" x14ac:dyDescent="0.25">
      <c r="A443" s="20" t="s">
        <v>3</v>
      </c>
      <c r="B443" s="20" t="s">
        <v>300</v>
      </c>
      <c r="C443" s="21">
        <v>274</v>
      </c>
      <c r="D443" s="21">
        <v>28.258096216744509</v>
      </c>
      <c r="E443" s="21">
        <v>26.23966077269133</v>
      </c>
      <c r="F443" s="21">
        <v>20.184354440531791</v>
      </c>
      <c r="G443" s="21">
        <v>14.129048108372254</v>
      </c>
      <c r="H443" s="21">
        <v>22.20278988458497</v>
      </c>
      <c r="I443" s="21">
        <v>43.682111429967634</v>
      </c>
      <c r="J443" s="21">
        <v>137</v>
      </c>
      <c r="K443" s="21">
        <v>168</v>
      </c>
      <c r="L443" s="21">
        <v>387.48</v>
      </c>
      <c r="M443" s="22">
        <v>1138</v>
      </c>
      <c r="N443" s="22">
        <v>537439.68723200005</v>
      </c>
      <c r="O443" s="20">
        <v>2.1640881763527058</v>
      </c>
      <c r="P443" s="23">
        <v>402751.2178824424</v>
      </c>
      <c r="Q443" s="23">
        <v>156198.99914023522</v>
      </c>
      <c r="R443" s="23">
        <v>0</v>
      </c>
      <c r="S443" s="23">
        <v>-3693.0490598902711</v>
      </c>
      <c r="T443" s="23">
        <v>555257.16796278732</v>
      </c>
      <c r="U443" s="23">
        <v>0</v>
      </c>
      <c r="V443" s="23">
        <v>555257.16796278732</v>
      </c>
      <c r="W443" s="20" t="s">
        <v>3920</v>
      </c>
    </row>
    <row r="444" spans="1:23" x14ac:dyDescent="0.25">
      <c r="A444" s="20" t="s">
        <v>3</v>
      </c>
      <c r="B444" s="20" t="s">
        <v>301</v>
      </c>
      <c r="C444" s="21">
        <v>37.604485458612977</v>
      </c>
      <c r="D444" s="21">
        <v>4</v>
      </c>
      <c r="E444" s="21">
        <v>4</v>
      </c>
      <c r="F444" s="21">
        <v>4</v>
      </c>
      <c r="G444" s="21">
        <v>4</v>
      </c>
      <c r="H444" s="21">
        <v>4</v>
      </c>
      <c r="I444" s="21">
        <v>0</v>
      </c>
      <c r="J444" s="21">
        <v>178</v>
      </c>
      <c r="K444" s="21">
        <v>114</v>
      </c>
      <c r="L444" s="21">
        <v>380.36</v>
      </c>
      <c r="M444" s="22">
        <v>1488</v>
      </c>
      <c r="N444" s="22">
        <v>552889.77612400008</v>
      </c>
      <c r="O444" s="20">
        <v>2.1640881763527058</v>
      </c>
      <c r="P444" s="23">
        <v>169009.87276450096</v>
      </c>
      <c r="Q444" s="23">
        <v>64173</v>
      </c>
      <c r="R444" s="23">
        <v>0</v>
      </c>
      <c r="S444" s="23">
        <v>0</v>
      </c>
      <c r="T444" s="23">
        <v>233182.87276450096</v>
      </c>
      <c r="U444" s="23">
        <v>0</v>
      </c>
      <c r="V444" s="23">
        <v>233182.87276450096</v>
      </c>
      <c r="W444" s="20" t="s">
        <v>3920</v>
      </c>
    </row>
    <row r="445" spans="1:23" x14ac:dyDescent="0.25">
      <c r="A445" s="20" t="s">
        <v>3</v>
      </c>
      <c r="B445" s="20" t="s">
        <v>365</v>
      </c>
      <c r="C445" s="21">
        <v>576</v>
      </c>
      <c r="D445" s="21">
        <v>47.315256317575546</v>
      </c>
      <c r="E445" s="21">
        <v>31.993998262252017</v>
      </c>
      <c r="F445" s="21">
        <v>34.73710559966802</v>
      </c>
      <c r="G445" s="21">
        <v>14.933208724664679</v>
      </c>
      <c r="H445" s="21">
        <v>41.962851756763833</v>
      </c>
      <c r="I445" s="21">
        <v>114.04636017949559</v>
      </c>
      <c r="J445" s="21">
        <v>288</v>
      </c>
      <c r="K445" s="21">
        <v>151</v>
      </c>
      <c r="L445" s="21">
        <v>0</v>
      </c>
      <c r="M445" s="22">
        <v>1267</v>
      </c>
      <c r="N445" s="22">
        <v>552889.77612400008</v>
      </c>
      <c r="O445" s="20">
        <v>2.1640881763527058</v>
      </c>
      <c r="P445" s="23">
        <v>0</v>
      </c>
      <c r="Q445" s="23">
        <v>210597.21742959094</v>
      </c>
      <c r="R445" s="23">
        <v>-116.06673098539046</v>
      </c>
      <c r="S445" s="23">
        <v>-1955.5877361541209</v>
      </c>
      <c r="T445" s="23">
        <v>208525.56296245143</v>
      </c>
      <c r="U445" s="23">
        <v>0</v>
      </c>
      <c r="V445" s="23">
        <v>208525.56296245143</v>
      </c>
      <c r="W445" s="20" t="s">
        <v>3919</v>
      </c>
    </row>
    <row r="446" spans="1:23" x14ac:dyDescent="0.25">
      <c r="A446" s="20" t="s">
        <v>3</v>
      </c>
      <c r="B446" s="20" t="s">
        <v>249</v>
      </c>
      <c r="C446" s="21">
        <v>480.27600115206144</v>
      </c>
      <c r="D446" s="21">
        <v>0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734</v>
      </c>
      <c r="K446" s="21">
        <v>679</v>
      </c>
      <c r="L446" s="21">
        <v>0</v>
      </c>
      <c r="M446" s="22">
        <v>1863</v>
      </c>
      <c r="N446" s="22">
        <v>753498.1459432001</v>
      </c>
      <c r="O446" s="20">
        <v>2.1640881763527058</v>
      </c>
      <c r="P446" s="23">
        <v>0</v>
      </c>
      <c r="Q446" s="23">
        <v>64173</v>
      </c>
      <c r="R446" s="23">
        <v>19782.340058857415</v>
      </c>
      <c r="S446" s="23">
        <v>0</v>
      </c>
      <c r="T446" s="23">
        <v>83955.340058857415</v>
      </c>
      <c r="U446" s="23">
        <v>0</v>
      </c>
      <c r="V446" s="23">
        <v>83955.340058857415</v>
      </c>
      <c r="W446" s="20" t="s">
        <v>3920</v>
      </c>
    </row>
    <row r="447" spans="1:23" x14ac:dyDescent="0.25">
      <c r="A447" s="20" t="s">
        <v>3</v>
      </c>
      <c r="B447" s="20" t="s">
        <v>302</v>
      </c>
      <c r="C447" s="21">
        <v>2764.9896362484774</v>
      </c>
      <c r="D447" s="21">
        <v>255</v>
      </c>
      <c r="E447" s="21">
        <v>165</v>
      </c>
      <c r="F447" s="21">
        <v>135</v>
      </c>
      <c r="G447" s="21">
        <v>85</v>
      </c>
      <c r="H447" s="21">
        <v>70</v>
      </c>
      <c r="I447" s="21">
        <v>478</v>
      </c>
      <c r="J447" s="21">
        <v>3370</v>
      </c>
      <c r="K447" s="21">
        <v>1983</v>
      </c>
      <c r="L447" s="21">
        <v>380.79</v>
      </c>
      <c r="M447" s="22">
        <v>1352</v>
      </c>
      <c r="N447" s="22">
        <v>565269.25960400002</v>
      </c>
      <c r="O447" s="20">
        <v>2.1640881763527058</v>
      </c>
      <c r="P447" s="23">
        <v>850116.92698200233</v>
      </c>
      <c r="Q447" s="23">
        <v>1026438.9579722806</v>
      </c>
      <c r="R447" s="23">
        <v>-578.56911111804629</v>
      </c>
      <c r="S447" s="23">
        <v>-11452.05833653146</v>
      </c>
      <c r="T447" s="23">
        <v>1864525.2575066334</v>
      </c>
      <c r="U447" s="23">
        <v>0</v>
      </c>
      <c r="V447" s="23">
        <v>1864525.2575066334</v>
      </c>
      <c r="W447" s="20" t="s">
        <v>3920</v>
      </c>
    </row>
    <row r="448" spans="1:23" x14ac:dyDescent="0.25">
      <c r="A448" s="20" t="s">
        <v>3</v>
      </c>
      <c r="B448" s="20" t="s">
        <v>250</v>
      </c>
      <c r="C448" s="21">
        <v>26496.025544454063</v>
      </c>
      <c r="D448" s="21">
        <v>1221.7714469315627</v>
      </c>
      <c r="E448" s="21">
        <v>1432.3915604583913</v>
      </c>
      <c r="F448" s="21">
        <v>1458.6098318517725</v>
      </c>
      <c r="G448" s="21">
        <v>1911.3119845774875</v>
      </c>
      <c r="H448" s="21">
        <v>841.60651172753558</v>
      </c>
      <c r="I448" s="21">
        <v>4079.7728392417266</v>
      </c>
      <c r="J448" s="21">
        <v>14422</v>
      </c>
      <c r="K448" s="21">
        <v>8160</v>
      </c>
      <c r="L448" s="21">
        <v>310.56</v>
      </c>
      <c r="M448" s="22">
        <v>1254.6380960447193</v>
      </c>
      <c r="N448" s="22">
        <v>443234.20349599997</v>
      </c>
      <c r="O448" s="20">
        <v>2.1640881763527058</v>
      </c>
      <c r="P448" s="23">
        <v>347651.62330770551</v>
      </c>
      <c r="Q448" s="23">
        <v>9300425.5137704145</v>
      </c>
      <c r="R448" s="23">
        <v>-13528.178860169279</v>
      </c>
      <c r="S448" s="23">
        <v>-79238.433587682477</v>
      </c>
      <c r="T448" s="23">
        <v>9555310.5246302672</v>
      </c>
      <c r="U448" s="23">
        <v>0</v>
      </c>
      <c r="V448" s="23">
        <v>9555310.5246302672</v>
      </c>
      <c r="W448" s="20" t="s">
        <v>3920</v>
      </c>
    </row>
    <row r="449" spans="1:23" x14ac:dyDescent="0.25">
      <c r="A449" s="20" t="s">
        <v>3</v>
      </c>
      <c r="B449" s="20" t="s">
        <v>303</v>
      </c>
      <c r="C449" s="21">
        <v>1852</v>
      </c>
      <c r="D449" s="21">
        <v>152.13169218776025</v>
      </c>
      <c r="E449" s="21">
        <v>102.86959163487974</v>
      </c>
      <c r="F449" s="21">
        <v>111.68944369893261</v>
      </c>
      <c r="G449" s="21">
        <v>48.014414163331573</v>
      </c>
      <c r="H449" s="21">
        <v>134.9222247457059</v>
      </c>
      <c r="I449" s="21">
        <v>346.69072752157263</v>
      </c>
      <c r="J449" s="21">
        <v>926</v>
      </c>
      <c r="K449" s="21">
        <v>521</v>
      </c>
      <c r="L449" s="21">
        <v>380.36</v>
      </c>
      <c r="M449" s="22">
        <v>2374.9889911023979</v>
      </c>
      <c r="N449" s="22">
        <v>552889.77612400008</v>
      </c>
      <c r="O449" s="20">
        <v>2.1640881763527058</v>
      </c>
      <c r="P449" s="23">
        <v>305817.09164877661</v>
      </c>
      <c r="Q449" s="23">
        <v>669675.87714347732</v>
      </c>
      <c r="R449" s="23">
        <v>-401.42150389797888</v>
      </c>
      <c r="S449" s="23">
        <v>-8267.2795125720295</v>
      </c>
      <c r="T449" s="23">
        <v>966824.2677757839</v>
      </c>
      <c r="U449" s="23">
        <v>0</v>
      </c>
      <c r="V449" s="23">
        <v>966824.2677757839</v>
      </c>
      <c r="W449" s="20" t="s">
        <v>3919</v>
      </c>
    </row>
    <row r="450" spans="1:23" x14ac:dyDescent="0.25">
      <c r="A450" s="20" t="s">
        <v>3</v>
      </c>
      <c r="B450" s="20" t="s">
        <v>251</v>
      </c>
      <c r="C450" s="21">
        <v>1600.0454334287185</v>
      </c>
      <c r="D450" s="21">
        <v>60</v>
      </c>
      <c r="E450" s="21">
        <v>90</v>
      </c>
      <c r="F450" s="21">
        <v>110</v>
      </c>
      <c r="G450" s="21">
        <v>80</v>
      </c>
      <c r="H450" s="21">
        <v>20</v>
      </c>
      <c r="I450" s="21">
        <v>125</v>
      </c>
      <c r="J450" s="21">
        <v>2133</v>
      </c>
      <c r="K450" s="21">
        <v>1504</v>
      </c>
      <c r="L450" s="21">
        <v>357.93</v>
      </c>
      <c r="M450" s="22">
        <v>1213.0217068990564</v>
      </c>
      <c r="N450" s="22">
        <v>439034.88529600005</v>
      </c>
      <c r="O450" s="20">
        <v>2.1640881763527058</v>
      </c>
      <c r="P450" s="23">
        <v>1544401.8464520222</v>
      </c>
      <c r="Q450" s="23">
        <v>394966.25379970856</v>
      </c>
      <c r="R450" s="23">
        <v>123172.77152880025</v>
      </c>
      <c r="S450" s="23">
        <v>-5158.2327793296381</v>
      </c>
      <c r="T450" s="23">
        <v>2057382.6390012014</v>
      </c>
      <c r="U450" s="23">
        <v>0</v>
      </c>
      <c r="V450" s="23">
        <v>2057382.6390012014</v>
      </c>
      <c r="W450" s="20" t="s">
        <v>3920</v>
      </c>
    </row>
    <row r="451" spans="1:23" x14ac:dyDescent="0.25">
      <c r="A451" s="20" t="s">
        <v>3</v>
      </c>
      <c r="B451" s="20" t="s">
        <v>346</v>
      </c>
      <c r="C451" s="21">
        <v>313.18335447355054</v>
      </c>
      <c r="D451" s="21">
        <v>40</v>
      </c>
      <c r="E451" s="21">
        <v>15</v>
      </c>
      <c r="F451" s="21">
        <v>15</v>
      </c>
      <c r="G451" s="21">
        <v>0</v>
      </c>
      <c r="H451" s="21">
        <v>4</v>
      </c>
      <c r="I451" s="21">
        <v>70</v>
      </c>
      <c r="J451" s="21">
        <v>768</v>
      </c>
      <c r="K451" s="21">
        <v>768</v>
      </c>
      <c r="L451" s="21">
        <v>0</v>
      </c>
      <c r="M451" s="22">
        <v>2833</v>
      </c>
      <c r="N451" s="22">
        <v>497055.44482999999</v>
      </c>
      <c r="O451" s="20">
        <v>2.1640881763527058</v>
      </c>
      <c r="P451" s="23">
        <v>0</v>
      </c>
      <c r="Q451" s="23">
        <v>84027.897551242946</v>
      </c>
      <c r="R451" s="23">
        <v>-198.62969009379341</v>
      </c>
      <c r="S451" s="23">
        <v>-778.86066099470531</v>
      </c>
      <c r="T451" s="23">
        <v>83050.407200154455</v>
      </c>
      <c r="U451" s="23">
        <v>0</v>
      </c>
      <c r="V451" s="23">
        <v>83050.407200154455</v>
      </c>
      <c r="W451" s="20" t="s">
        <v>3920</v>
      </c>
    </row>
    <row r="452" spans="1:23" x14ac:dyDescent="0.25">
      <c r="A452" s="20" t="s">
        <v>3</v>
      </c>
      <c r="B452" s="20" t="s">
        <v>304</v>
      </c>
      <c r="C452" s="21">
        <v>2.2370239605253999E-4</v>
      </c>
      <c r="D452" s="21">
        <v>0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19</v>
      </c>
      <c r="K452" s="21">
        <v>20</v>
      </c>
      <c r="L452" s="21">
        <v>0</v>
      </c>
      <c r="M452" s="22">
        <v>2833</v>
      </c>
      <c r="N452" s="22">
        <v>497055.44482999999</v>
      </c>
      <c r="O452" s="20">
        <v>2.1640881763527058</v>
      </c>
      <c r="P452" s="23">
        <v>0</v>
      </c>
      <c r="Q452" s="23">
        <v>64173</v>
      </c>
      <c r="R452" s="23">
        <v>0</v>
      </c>
      <c r="S452" s="23">
        <v>0</v>
      </c>
      <c r="T452" s="23">
        <v>64173</v>
      </c>
      <c r="U452" s="23">
        <v>0</v>
      </c>
      <c r="V452" s="23">
        <v>64173</v>
      </c>
      <c r="W452" s="20" t="s">
        <v>3920</v>
      </c>
    </row>
    <row r="453" spans="1:23" x14ac:dyDescent="0.25">
      <c r="A453" s="20" t="s">
        <v>3</v>
      </c>
      <c r="B453" s="20" t="s">
        <v>305</v>
      </c>
      <c r="C453" s="21">
        <v>1469.9486448406597</v>
      </c>
      <c r="D453" s="21">
        <v>83.969696969696969</v>
      </c>
      <c r="E453" s="21">
        <v>54.333333333333336</v>
      </c>
      <c r="F453" s="21">
        <v>79.030303030303031</v>
      </c>
      <c r="G453" s="21">
        <v>29.636363636363637</v>
      </c>
      <c r="H453" s="21">
        <v>98.787878787878796</v>
      </c>
      <c r="I453" s="21">
        <v>217.33333333333334</v>
      </c>
      <c r="J453" s="21">
        <v>768</v>
      </c>
      <c r="K453" s="21">
        <v>652</v>
      </c>
      <c r="L453" s="21">
        <v>0</v>
      </c>
      <c r="M453" s="22">
        <v>1347</v>
      </c>
      <c r="N453" s="22">
        <v>552889.77612400008</v>
      </c>
      <c r="O453" s="20">
        <v>2.1640881763527058</v>
      </c>
      <c r="P453" s="23">
        <v>0</v>
      </c>
      <c r="Q453" s="23">
        <v>446265.63078071771</v>
      </c>
      <c r="R453" s="23">
        <v>-2310.1947364849702</v>
      </c>
      <c r="S453" s="23">
        <v>-4124.8054908738613</v>
      </c>
      <c r="T453" s="23">
        <v>439830.63055335887</v>
      </c>
      <c r="U453" s="23">
        <v>0</v>
      </c>
      <c r="V453" s="23">
        <v>439830.63055335887</v>
      </c>
      <c r="W453" s="20" t="s">
        <v>3919</v>
      </c>
    </row>
    <row r="454" spans="1:23" x14ac:dyDescent="0.25">
      <c r="A454" s="20" t="s">
        <v>3</v>
      </c>
      <c r="B454" s="20" t="s">
        <v>452</v>
      </c>
      <c r="C454" s="21">
        <v>3983.7994074301887</v>
      </c>
      <c r="D454" s="21">
        <v>265</v>
      </c>
      <c r="E454" s="21">
        <v>185</v>
      </c>
      <c r="F454" s="21">
        <v>210</v>
      </c>
      <c r="G454" s="21">
        <v>44</v>
      </c>
      <c r="H454" s="21">
        <v>25</v>
      </c>
      <c r="I454" s="21">
        <v>631</v>
      </c>
      <c r="J454" s="21">
        <v>3980</v>
      </c>
      <c r="K454" s="21">
        <v>3980</v>
      </c>
      <c r="L454" s="21">
        <v>0</v>
      </c>
      <c r="M454" s="22">
        <v>1222</v>
      </c>
      <c r="N454" s="22">
        <v>407976.94103599997</v>
      </c>
      <c r="O454" s="20">
        <v>2.1640881763527058</v>
      </c>
      <c r="P454" s="23">
        <v>399487.67674476479</v>
      </c>
      <c r="Q454" s="23">
        <v>703993.90443036461</v>
      </c>
      <c r="R454" s="23">
        <v>0</v>
      </c>
      <c r="S454" s="23">
        <v>-7615.244282759355</v>
      </c>
      <c r="T454" s="23">
        <v>1095866.3368923701</v>
      </c>
      <c r="U454" s="23">
        <v>0</v>
      </c>
      <c r="V454" s="23">
        <v>1095866.3368923701</v>
      </c>
      <c r="W454" s="20" t="s">
        <v>3920</v>
      </c>
    </row>
    <row r="455" spans="1:23" x14ac:dyDescent="0.25">
      <c r="A455" s="20" t="s">
        <v>3</v>
      </c>
      <c r="B455" s="20" t="s">
        <v>306</v>
      </c>
      <c r="C455" s="21">
        <v>2.4132835820895999E-4</v>
      </c>
      <c r="D455" s="21">
        <v>0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30</v>
      </c>
      <c r="K455" s="21">
        <v>30</v>
      </c>
      <c r="L455" s="21">
        <v>0</v>
      </c>
      <c r="M455" s="22">
        <v>1347</v>
      </c>
      <c r="N455" s="22">
        <v>552889.77612400008</v>
      </c>
      <c r="O455" s="20">
        <v>2.1640881763527058</v>
      </c>
      <c r="P455" s="23">
        <v>0</v>
      </c>
      <c r="Q455" s="23">
        <v>64173</v>
      </c>
      <c r="R455" s="23">
        <v>0</v>
      </c>
      <c r="S455" s="23">
        <v>0</v>
      </c>
      <c r="T455" s="23">
        <v>64173</v>
      </c>
      <c r="U455" s="23">
        <v>0</v>
      </c>
      <c r="V455" s="23">
        <v>64173</v>
      </c>
      <c r="W455" s="20" t="s">
        <v>3920</v>
      </c>
    </row>
    <row r="456" spans="1:23" x14ac:dyDescent="0.25">
      <c r="A456" s="20" t="s">
        <v>3</v>
      </c>
      <c r="B456" s="20" t="s">
        <v>307</v>
      </c>
      <c r="C456" s="21">
        <v>2.2370239605253999E-4</v>
      </c>
      <c r="D456" s="21">
        <v>0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63</v>
      </c>
      <c r="K456" s="21">
        <v>63</v>
      </c>
      <c r="L456" s="21">
        <v>0</v>
      </c>
      <c r="M456" s="22">
        <v>2833</v>
      </c>
      <c r="N456" s="22">
        <v>497055.44482999999</v>
      </c>
      <c r="O456" s="20">
        <v>2.1640881763527058</v>
      </c>
      <c r="P456" s="23">
        <v>0</v>
      </c>
      <c r="Q456" s="23">
        <v>64173</v>
      </c>
      <c r="R456" s="23">
        <v>0</v>
      </c>
      <c r="S456" s="23">
        <v>0</v>
      </c>
      <c r="T456" s="23">
        <v>64173</v>
      </c>
      <c r="U456" s="23">
        <v>0</v>
      </c>
      <c r="V456" s="23">
        <v>64173</v>
      </c>
      <c r="W456" s="20" t="s">
        <v>3920</v>
      </c>
    </row>
    <row r="457" spans="1:23" x14ac:dyDescent="0.25">
      <c r="A457" s="20" t="s">
        <v>3</v>
      </c>
      <c r="B457" s="20" t="s">
        <v>453</v>
      </c>
      <c r="C457" s="21">
        <v>2171.3928950361769</v>
      </c>
      <c r="D457" s="21">
        <v>110</v>
      </c>
      <c r="E457" s="21">
        <v>50</v>
      </c>
      <c r="F457" s="21">
        <v>120</v>
      </c>
      <c r="G457" s="21">
        <v>80</v>
      </c>
      <c r="H457" s="21">
        <v>30</v>
      </c>
      <c r="I457" s="21">
        <v>280</v>
      </c>
      <c r="J457" s="21">
        <v>3825</v>
      </c>
      <c r="K457" s="21">
        <v>3776</v>
      </c>
      <c r="L457" s="21">
        <v>0</v>
      </c>
      <c r="M457" s="22">
        <v>1222</v>
      </c>
      <c r="N457" s="22">
        <v>407976.94103600003</v>
      </c>
      <c r="O457" s="20">
        <v>2.1640881763527058</v>
      </c>
      <c r="P457" s="23">
        <v>143226.07236595522</v>
      </c>
      <c r="Q457" s="23">
        <v>458574.75898337876</v>
      </c>
      <c r="R457" s="23">
        <v>0</v>
      </c>
      <c r="S457" s="23">
        <v>-3858.2958249413641</v>
      </c>
      <c r="T457" s="23">
        <v>597942.53552439262</v>
      </c>
      <c r="U457" s="23">
        <v>0</v>
      </c>
      <c r="V457" s="23">
        <v>597942.53552439262</v>
      </c>
      <c r="W457" s="20" t="s">
        <v>3920</v>
      </c>
    </row>
    <row r="458" spans="1:23" x14ac:dyDescent="0.25">
      <c r="A458" s="20" t="s">
        <v>3</v>
      </c>
      <c r="B458" s="20" t="s">
        <v>454</v>
      </c>
      <c r="C458" s="21">
        <v>3219.9008769679631</v>
      </c>
      <c r="D458" s="21">
        <v>85</v>
      </c>
      <c r="E458" s="21">
        <v>90</v>
      </c>
      <c r="F458" s="21">
        <v>109</v>
      </c>
      <c r="G458" s="21">
        <v>45</v>
      </c>
      <c r="H458" s="21">
        <v>15</v>
      </c>
      <c r="I458" s="21">
        <v>145</v>
      </c>
      <c r="J458" s="21">
        <v>3964</v>
      </c>
      <c r="K458" s="21">
        <v>3578</v>
      </c>
      <c r="L458" s="21">
        <v>225.21</v>
      </c>
      <c r="M458" s="22">
        <v>879.29007633587787</v>
      </c>
      <c r="N458" s="22">
        <v>407976.94103600003</v>
      </c>
      <c r="O458" s="20">
        <v>2.1640881763527058</v>
      </c>
      <c r="P458" s="23">
        <v>1179492.6331086995</v>
      </c>
      <c r="Q458" s="23">
        <v>362774.55518247437</v>
      </c>
      <c r="R458" s="23">
        <v>-525.58237515100291</v>
      </c>
      <c r="S458" s="23">
        <v>-7044.8307103707384</v>
      </c>
      <c r="T458" s="23">
        <v>1534696.775205652</v>
      </c>
      <c r="U458" s="23">
        <v>0</v>
      </c>
      <c r="V458" s="23">
        <v>1534696.775205652</v>
      </c>
      <c r="W458" s="20" t="s">
        <v>3920</v>
      </c>
    </row>
    <row r="459" spans="1:23" x14ac:dyDescent="0.25">
      <c r="A459" s="20" t="s">
        <v>3</v>
      </c>
      <c r="B459" s="20" t="s">
        <v>252</v>
      </c>
      <c r="C459" s="21">
        <v>415.62393010908329</v>
      </c>
      <c r="D459" s="21">
        <v>19.165042304808825</v>
      </c>
      <c r="E459" s="21">
        <v>22.468887222876727</v>
      </c>
      <c r="F459" s="21">
        <v>22.880154225125843</v>
      </c>
      <c r="G459" s="21">
        <v>29.981364463960585</v>
      </c>
      <c r="H459" s="21">
        <v>13.201670772196637</v>
      </c>
      <c r="I459" s="21">
        <v>26.514083752811388</v>
      </c>
      <c r="J459" s="21">
        <v>288</v>
      </c>
      <c r="K459" s="21">
        <v>128</v>
      </c>
      <c r="L459" s="21">
        <v>346.37</v>
      </c>
      <c r="M459" s="22">
        <v>1248.0731921577287</v>
      </c>
      <c r="N459" s="22">
        <v>443234.20349600015</v>
      </c>
      <c r="O459" s="20">
        <v>2.1640881763527058</v>
      </c>
      <c r="P459" s="23">
        <v>427506.00626708998</v>
      </c>
      <c r="Q459" s="23">
        <v>135495.34820337046</v>
      </c>
      <c r="R459" s="23">
        <v>-183.41619996850835</v>
      </c>
      <c r="S459" s="23">
        <v>-3329.1352114539227</v>
      </c>
      <c r="T459" s="23">
        <v>559488.80305903801</v>
      </c>
      <c r="U459" s="23">
        <v>0</v>
      </c>
      <c r="V459" s="23">
        <v>559488.80305903801</v>
      </c>
      <c r="W459" s="20" t="s">
        <v>3920</v>
      </c>
    </row>
    <row r="460" spans="1:23" x14ac:dyDescent="0.25">
      <c r="A460" s="20" t="s">
        <v>3</v>
      </c>
      <c r="B460" s="20" t="s">
        <v>308</v>
      </c>
      <c r="C460" s="21">
        <v>7320</v>
      </c>
      <c r="D460" s="21">
        <v>556.88250416458993</v>
      </c>
      <c r="E460" s="21">
        <v>478.10201388201943</v>
      </c>
      <c r="F460" s="21">
        <v>597.554680360769</v>
      </c>
      <c r="G460" s="21">
        <v>215.88884356281321</v>
      </c>
      <c r="H460" s="21">
        <v>588.81424135012878</v>
      </c>
      <c r="I460" s="21">
        <v>1472.5391984073783</v>
      </c>
      <c r="J460" s="21">
        <v>3660</v>
      </c>
      <c r="K460" s="21">
        <v>13197</v>
      </c>
      <c r="L460" s="21">
        <v>379.62</v>
      </c>
      <c r="M460" s="22">
        <v>1279.6624262076994</v>
      </c>
      <c r="N460" s="22">
        <v>565269.25960400014</v>
      </c>
      <c r="O460" s="20">
        <v>2.1640881763527058</v>
      </c>
      <c r="P460" s="23">
        <v>2137227.0444843974</v>
      </c>
      <c r="Q460" s="23">
        <v>2948842.1363576716</v>
      </c>
      <c r="R460" s="23">
        <v>-1271.3916141362363</v>
      </c>
      <c r="S460" s="23">
        <v>-40912.736148728931</v>
      </c>
      <c r="T460" s="23">
        <v>5043885.0530792037</v>
      </c>
      <c r="U460" s="23">
        <v>0</v>
      </c>
      <c r="V460" s="23">
        <v>5043885.0530792037</v>
      </c>
      <c r="W460" s="20" t="s">
        <v>3919</v>
      </c>
    </row>
    <row r="461" spans="1:23" x14ac:dyDescent="0.25">
      <c r="A461" s="20" t="s">
        <v>3</v>
      </c>
      <c r="B461" s="20" t="s">
        <v>353</v>
      </c>
      <c r="C461" s="21">
        <v>2246</v>
      </c>
      <c r="D461" s="21">
        <v>184.49664182165742</v>
      </c>
      <c r="E461" s="21">
        <v>124.75437516843408</v>
      </c>
      <c r="F461" s="21">
        <v>135.45058884870551</v>
      </c>
      <c r="G461" s="21">
        <v>58.229143742355689</v>
      </c>
      <c r="H461" s="21">
        <v>163.62598098210341</v>
      </c>
      <c r="I461" s="21">
        <v>444.70160583879704</v>
      </c>
      <c r="J461" s="21">
        <v>1123</v>
      </c>
      <c r="K461" s="21">
        <v>565</v>
      </c>
      <c r="L461" s="21">
        <v>380.36</v>
      </c>
      <c r="M461" s="22">
        <v>2377</v>
      </c>
      <c r="N461" s="22">
        <v>562793.36290800001</v>
      </c>
      <c r="O461" s="20">
        <v>2.1640881763527058</v>
      </c>
      <c r="P461" s="23">
        <v>0</v>
      </c>
      <c r="Q461" s="23">
        <v>833470.24247846554</v>
      </c>
      <c r="R461" s="23">
        <v>-435.15343464566234</v>
      </c>
      <c r="S461" s="23">
        <v>-7739.7581613038146</v>
      </c>
      <c r="T461" s="23">
        <v>825295.33088251611</v>
      </c>
      <c r="U461" s="23">
        <v>0</v>
      </c>
      <c r="V461" s="23">
        <v>825295.33088251611</v>
      </c>
      <c r="W461" s="20" t="s">
        <v>3919</v>
      </c>
    </row>
    <row r="462" spans="1:23" x14ac:dyDescent="0.25">
      <c r="A462" s="20" t="s">
        <v>3</v>
      </c>
      <c r="B462" s="20" t="s">
        <v>287</v>
      </c>
      <c r="C462" s="21">
        <v>304</v>
      </c>
      <c r="D462" s="21">
        <v>17.651404196363263</v>
      </c>
      <c r="E462" s="21">
        <v>16.508507521778593</v>
      </c>
      <c r="F462" s="21">
        <v>12.063909342838201</v>
      </c>
      <c r="G462" s="21">
        <v>10.794024148855236</v>
      </c>
      <c r="H462" s="21">
        <v>19.556231987337718</v>
      </c>
      <c r="I462" s="21">
        <v>46.223821060980057</v>
      </c>
      <c r="J462" s="21">
        <v>152</v>
      </c>
      <c r="K462" s="21">
        <v>164</v>
      </c>
      <c r="L462" s="21">
        <v>0</v>
      </c>
      <c r="M462" s="22">
        <v>1976.4367501578615</v>
      </c>
      <c r="N462" s="22">
        <v>552889.77612400008</v>
      </c>
      <c r="O462" s="20">
        <v>2.1640881763527058</v>
      </c>
      <c r="P462" s="23">
        <v>0</v>
      </c>
      <c r="Q462" s="23">
        <v>131595.78886280311</v>
      </c>
      <c r="R462" s="23">
        <v>-548.21799167729057</v>
      </c>
      <c r="S462" s="23">
        <v>-1217.5675664911666</v>
      </c>
      <c r="T462" s="23">
        <v>129830.00330463465</v>
      </c>
      <c r="U462" s="23">
        <v>0</v>
      </c>
      <c r="V462" s="23">
        <v>129830.00330463465</v>
      </c>
      <c r="W462" s="20" t="s">
        <v>3920</v>
      </c>
    </row>
    <row r="463" spans="1:23" x14ac:dyDescent="0.25">
      <c r="A463" s="20" t="s">
        <v>3</v>
      </c>
      <c r="B463" s="20" t="s">
        <v>314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2">
        <v>2377</v>
      </c>
      <c r="N463" s="22">
        <v>562793.36290800001</v>
      </c>
      <c r="O463" s="20">
        <v>2.1640881763527058</v>
      </c>
      <c r="P463" s="23">
        <v>0</v>
      </c>
      <c r="Q463" s="23">
        <v>64173</v>
      </c>
      <c r="R463" s="23">
        <v>0</v>
      </c>
      <c r="S463" s="23">
        <v>0</v>
      </c>
      <c r="T463" s="23">
        <v>64173</v>
      </c>
      <c r="U463" s="23">
        <v>0</v>
      </c>
      <c r="V463" s="23">
        <v>64173</v>
      </c>
      <c r="W463" s="20" t="s">
        <v>3919</v>
      </c>
    </row>
    <row r="464" spans="1:23" x14ac:dyDescent="0.25">
      <c r="A464" s="20" t="s">
        <v>3</v>
      </c>
      <c r="B464" s="20" t="s">
        <v>309</v>
      </c>
      <c r="C464" s="21">
        <v>420.56050457876785</v>
      </c>
      <c r="D464" s="21">
        <v>40</v>
      </c>
      <c r="E464" s="21">
        <v>30</v>
      </c>
      <c r="F464" s="21">
        <v>25</v>
      </c>
      <c r="G464" s="21">
        <v>10</v>
      </c>
      <c r="H464" s="21">
        <v>4</v>
      </c>
      <c r="I464" s="21">
        <v>84</v>
      </c>
      <c r="J464" s="21">
        <v>604</v>
      </c>
      <c r="K464" s="21">
        <v>293</v>
      </c>
      <c r="L464" s="21">
        <v>394.86</v>
      </c>
      <c r="M464" s="22">
        <v>2833</v>
      </c>
      <c r="N464" s="22">
        <v>497055.44483000005</v>
      </c>
      <c r="O464" s="20">
        <v>2.1640881763527058</v>
      </c>
      <c r="P464" s="23">
        <v>183171.07617503099</v>
      </c>
      <c r="Q464" s="23">
        <v>125845.80342146193</v>
      </c>
      <c r="R464" s="23">
        <v>0</v>
      </c>
      <c r="S464" s="23">
        <v>-1096.3967565125547</v>
      </c>
      <c r="T464" s="23">
        <v>307920.48283998034</v>
      </c>
      <c r="U464" s="23">
        <v>0</v>
      </c>
      <c r="V464" s="23">
        <v>307920.48283998034</v>
      </c>
      <c r="W464" s="20" t="s">
        <v>3920</v>
      </c>
    </row>
    <row r="465" spans="1:23" x14ac:dyDescent="0.25">
      <c r="A465" s="20" t="s">
        <v>3</v>
      </c>
      <c r="B465" s="20" t="s">
        <v>310</v>
      </c>
      <c r="C465" s="21">
        <v>32</v>
      </c>
      <c r="D465" s="21">
        <v>0</v>
      </c>
      <c r="E465" s="21">
        <v>0</v>
      </c>
      <c r="F465" s="21">
        <v>0</v>
      </c>
      <c r="G465" s="21">
        <v>0</v>
      </c>
      <c r="H465" s="21">
        <v>0</v>
      </c>
      <c r="I465" s="21">
        <v>0</v>
      </c>
      <c r="J465" s="21">
        <v>16</v>
      </c>
      <c r="K465" s="21">
        <v>34</v>
      </c>
      <c r="L465" s="21">
        <v>0</v>
      </c>
      <c r="M465" s="22">
        <v>2833</v>
      </c>
      <c r="N465" s="22">
        <v>497055.44482999999</v>
      </c>
      <c r="O465" s="20">
        <v>2.1640881763527058</v>
      </c>
      <c r="P465" s="23">
        <v>0</v>
      </c>
      <c r="Q465" s="23">
        <v>64173</v>
      </c>
      <c r="R465" s="23">
        <v>0</v>
      </c>
      <c r="S465" s="23">
        <v>0</v>
      </c>
      <c r="T465" s="23">
        <v>64173</v>
      </c>
      <c r="U465" s="23">
        <v>0</v>
      </c>
      <c r="V465" s="23">
        <v>64173</v>
      </c>
      <c r="W465" s="20" t="s">
        <v>3920</v>
      </c>
    </row>
    <row r="466" spans="1:23" x14ac:dyDescent="0.25">
      <c r="A466" s="20" t="s">
        <v>3</v>
      </c>
      <c r="B466" s="20" t="s">
        <v>455</v>
      </c>
      <c r="C466" s="21">
        <v>4126.7918246610425</v>
      </c>
      <c r="D466" s="21">
        <v>195</v>
      </c>
      <c r="E466" s="21">
        <v>175</v>
      </c>
      <c r="F466" s="21">
        <v>215</v>
      </c>
      <c r="G466" s="21">
        <v>155</v>
      </c>
      <c r="H466" s="21">
        <v>55</v>
      </c>
      <c r="I466" s="21">
        <v>506</v>
      </c>
      <c r="J466" s="21">
        <v>8092</v>
      </c>
      <c r="K466" s="21">
        <v>4289</v>
      </c>
      <c r="L466" s="21">
        <v>203.22</v>
      </c>
      <c r="M466" s="22">
        <v>880.69992500025603</v>
      </c>
      <c r="N466" s="22">
        <v>407976.94103599992</v>
      </c>
      <c r="O466" s="20">
        <v>2.1640881763527058</v>
      </c>
      <c r="P466" s="23">
        <v>635660.50495788944</v>
      </c>
      <c r="Q466" s="23">
        <v>885944.52352221834</v>
      </c>
      <c r="R466" s="23">
        <v>0</v>
      </c>
      <c r="S466" s="23">
        <v>-106.69851045000219</v>
      </c>
      <c r="T466" s="23">
        <v>1521498.3299696578</v>
      </c>
      <c r="U466" s="23">
        <v>0</v>
      </c>
      <c r="V466" s="23">
        <v>1521498.3299696578</v>
      </c>
      <c r="W466" s="20" t="s">
        <v>3920</v>
      </c>
    </row>
    <row r="467" spans="1:23" x14ac:dyDescent="0.25">
      <c r="A467" s="20" t="s">
        <v>3</v>
      </c>
      <c r="B467" s="20" t="s">
        <v>438</v>
      </c>
      <c r="C467" s="21">
        <v>108</v>
      </c>
      <c r="D467" s="21">
        <v>3.8479405305549768</v>
      </c>
      <c r="E467" s="21">
        <v>3.8479405305549768</v>
      </c>
      <c r="F467" s="21">
        <v>9.6198513263874421</v>
      </c>
      <c r="G467" s="21">
        <v>0</v>
      </c>
      <c r="H467" s="21">
        <v>3.8479405305549768</v>
      </c>
      <c r="I467" s="21">
        <v>17.315732387497395</v>
      </c>
      <c r="J467" s="21">
        <v>54</v>
      </c>
      <c r="K467" s="21">
        <v>1810</v>
      </c>
      <c r="L467" s="21">
        <v>0</v>
      </c>
      <c r="M467" s="22">
        <v>1643</v>
      </c>
      <c r="N467" s="22">
        <v>491089.42055600008</v>
      </c>
      <c r="O467" s="20">
        <v>2.1640881763527058</v>
      </c>
      <c r="P467" s="23">
        <v>0</v>
      </c>
      <c r="Q467" s="23">
        <v>64173</v>
      </c>
      <c r="R467" s="23">
        <v>0</v>
      </c>
      <c r="S467" s="23">
        <v>0</v>
      </c>
      <c r="T467" s="23">
        <v>64173</v>
      </c>
      <c r="U467" s="23">
        <v>0</v>
      </c>
      <c r="V467" s="23">
        <v>64173</v>
      </c>
      <c r="W467" s="20" t="s">
        <v>3920</v>
      </c>
    </row>
    <row r="468" spans="1:23" x14ac:dyDescent="0.25">
      <c r="A468" s="20" t="s">
        <v>3</v>
      </c>
      <c r="B468" s="20" t="s">
        <v>312</v>
      </c>
      <c r="C468" s="21">
        <v>422.65068771099379</v>
      </c>
      <c r="D468" s="21">
        <v>62</v>
      </c>
      <c r="E468" s="21">
        <v>15</v>
      </c>
      <c r="F468" s="21">
        <v>16</v>
      </c>
      <c r="G468" s="21">
        <v>4</v>
      </c>
      <c r="H468" s="21">
        <v>39</v>
      </c>
      <c r="I468" s="21">
        <v>78</v>
      </c>
      <c r="J468" s="21">
        <v>295</v>
      </c>
      <c r="K468" s="21">
        <v>350</v>
      </c>
      <c r="L468" s="21">
        <v>232.66</v>
      </c>
      <c r="M468" s="22">
        <v>1422.0910891089109</v>
      </c>
      <c r="N468" s="22">
        <v>526941.39173200005</v>
      </c>
      <c r="O468" s="20">
        <v>2.1640881763527058</v>
      </c>
      <c r="P468" s="23">
        <v>210334.6651737543</v>
      </c>
      <c r="Q468" s="23">
        <v>202484.02302669143</v>
      </c>
      <c r="R468" s="23">
        <v>-1667.9064916396139</v>
      </c>
      <c r="S468" s="23">
        <v>-2171.3778865653899</v>
      </c>
      <c r="T468" s="23">
        <v>408979.40382224071</v>
      </c>
      <c r="U468" s="23">
        <v>0</v>
      </c>
      <c r="V468" s="23">
        <v>408979.40382224071</v>
      </c>
      <c r="W468" s="20" t="s">
        <v>3920</v>
      </c>
    </row>
    <row r="469" spans="1:23" x14ac:dyDescent="0.25">
      <c r="A469" s="20" t="s">
        <v>3</v>
      </c>
      <c r="B469" s="20" t="s">
        <v>313</v>
      </c>
      <c r="C469" s="21">
        <v>80.532862578912983</v>
      </c>
      <c r="D469" s="21">
        <v>10</v>
      </c>
      <c r="E469" s="21">
        <v>4</v>
      </c>
      <c r="F469" s="21">
        <v>15</v>
      </c>
      <c r="G469" s="21">
        <v>4</v>
      </c>
      <c r="H469" s="21">
        <v>0</v>
      </c>
      <c r="I469" s="21">
        <v>29</v>
      </c>
      <c r="J469" s="21">
        <v>349</v>
      </c>
      <c r="K469" s="21">
        <v>288</v>
      </c>
      <c r="L469" s="21">
        <v>0</v>
      </c>
      <c r="M469" s="22">
        <v>2833</v>
      </c>
      <c r="N469" s="22">
        <v>497055.44482999999</v>
      </c>
      <c r="O469" s="20">
        <v>2.1640881763527058</v>
      </c>
      <c r="P469" s="23">
        <v>0</v>
      </c>
      <c r="Q469" s="23">
        <v>64173</v>
      </c>
      <c r="R469" s="23">
        <v>0</v>
      </c>
      <c r="S469" s="23">
        <v>0</v>
      </c>
      <c r="T469" s="23">
        <v>64173</v>
      </c>
      <c r="U469" s="23">
        <v>0</v>
      </c>
      <c r="V469" s="23">
        <v>64173</v>
      </c>
      <c r="W469" s="20" t="s">
        <v>3920</v>
      </c>
    </row>
    <row r="470" spans="1:23" x14ac:dyDescent="0.25">
      <c r="A470" s="20" t="s">
        <v>3</v>
      </c>
      <c r="B470" s="20" t="s">
        <v>439</v>
      </c>
      <c r="C470" s="21">
        <v>564</v>
      </c>
      <c r="D470" s="21">
        <v>43.424438624596462</v>
      </c>
      <c r="E470" s="21">
        <v>34.231765125437931</v>
      </c>
      <c r="F470" s="21">
        <v>44.67514250203299</v>
      </c>
      <c r="G470" s="21">
        <v>12.757179549852648</v>
      </c>
      <c r="H470" s="21">
        <v>33.881568039755706</v>
      </c>
      <c r="I470" s="21">
        <v>122.33134625206739</v>
      </c>
      <c r="J470" s="21">
        <v>282</v>
      </c>
      <c r="K470" s="21">
        <v>268</v>
      </c>
      <c r="L470" s="21">
        <v>0</v>
      </c>
      <c r="M470" s="22">
        <v>1569.8830056453182</v>
      </c>
      <c r="N470" s="22">
        <v>465893.51135600015</v>
      </c>
      <c r="O470" s="20">
        <v>2.1640881763527058</v>
      </c>
      <c r="P470" s="23">
        <v>0</v>
      </c>
      <c r="Q470" s="23">
        <v>213724.42785771264</v>
      </c>
      <c r="R470" s="23">
        <v>-0.15325156785603963</v>
      </c>
      <c r="S470" s="23">
        <v>-1985.7197138602558</v>
      </c>
      <c r="T470" s="23">
        <v>211738.55489228453</v>
      </c>
      <c r="U470" s="23">
        <v>0</v>
      </c>
      <c r="V470" s="23">
        <v>211738.55489228453</v>
      </c>
      <c r="W470" s="20" t="s">
        <v>3920</v>
      </c>
    </row>
    <row r="471" spans="1:23" x14ac:dyDescent="0.25">
      <c r="A471" s="20" t="s">
        <v>3</v>
      </c>
      <c r="B471" s="20" t="s">
        <v>315</v>
      </c>
      <c r="C471" s="21">
        <v>546</v>
      </c>
      <c r="D471" s="21">
        <v>44.850920051035153</v>
      </c>
      <c r="E471" s="21">
        <v>30.327644186093057</v>
      </c>
      <c r="F471" s="21">
        <v>32.927881349685315</v>
      </c>
      <c r="G471" s="21">
        <v>14.155437436921726</v>
      </c>
      <c r="H471" s="21">
        <v>39.777286561099046</v>
      </c>
      <c r="I471" s="21">
        <v>108.10644558681352</v>
      </c>
      <c r="J471" s="21">
        <v>273</v>
      </c>
      <c r="K471" s="21">
        <v>273</v>
      </c>
      <c r="L471" s="21">
        <v>0</v>
      </c>
      <c r="M471" s="22">
        <v>2377.0000001609733</v>
      </c>
      <c r="N471" s="22">
        <v>562793.36290800001</v>
      </c>
      <c r="O471" s="20">
        <v>2.1640881763527058</v>
      </c>
      <c r="P471" s="23">
        <v>0</v>
      </c>
      <c r="Q471" s="23">
        <v>203233.07654346011</v>
      </c>
      <c r="R471" s="23">
        <v>-109.69362615272891</v>
      </c>
      <c r="S471" s="23">
        <v>-1887.2264582400701</v>
      </c>
      <c r="T471" s="23">
        <v>201236.15645906731</v>
      </c>
      <c r="U471" s="23">
        <v>0</v>
      </c>
      <c r="V471" s="23">
        <v>201236.15645906731</v>
      </c>
      <c r="W471" s="20" t="s">
        <v>3919</v>
      </c>
    </row>
    <row r="472" spans="1:23" x14ac:dyDescent="0.25">
      <c r="A472" s="20" t="s">
        <v>3</v>
      </c>
      <c r="B472" s="20" t="s">
        <v>316</v>
      </c>
      <c r="C472" s="21">
        <v>2148</v>
      </c>
      <c r="D472" s="21">
        <v>176.44647668429215</v>
      </c>
      <c r="E472" s="21">
        <v>119.31095185298146</v>
      </c>
      <c r="F472" s="21">
        <v>129.540456298762</v>
      </c>
      <c r="G472" s="21">
        <v>55.68842420239536</v>
      </c>
      <c r="H472" s="21">
        <v>156.48646800959844</v>
      </c>
      <c r="I472" s="21">
        <v>389.29788483603556</v>
      </c>
      <c r="J472" s="21">
        <v>1074</v>
      </c>
      <c r="K472" s="21">
        <v>923</v>
      </c>
      <c r="L472" s="21">
        <v>380.36</v>
      </c>
      <c r="M472" s="22">
        <v>1488</v>
      </c>
      <c r="N472" s="22">
        <v>552889.77612400008</v>
      </c>
      <c r="O472" s="20">
        <v>2.1640881763527058</v>
      </c>
      <c r="P472" s="23">
        <v>468027.33996323351</v>
      </c>
      <c r="Q472" s="23">
        <v>772963.76399229595</v>
      </c>
      <c r="R472" s="23">
        <v>0</v>
      </c>
      <c r="S472" s="23">
        <v>-9689.8722162472459</v>
      </c>
      <c r="T472" s="23">
        <v>1231301.2317392821</v>
      </c>
      <c r="U472" s="23">
        <v>0</v>
      </c>
      <c r="V472" s="23">
        <v>1231301.2317392821</v>
      </c>
      <c r="W472" s="20" t="s">
        <v>3919</v>
      </c>
    </row>
    <row r="473" spans="1:23" x14ac:dyDescent="0.25">
      <c r="A473" s="20" t="s">
        <v>3</v>
      </c>
      <c r="B473" s="20" t="s">
        <v>317</v>
      </c>
      <c r="C473" s="21">
        <v>63.755182874972782</v>
      </c>
      <c r="D473" s="21">
        <v>4</v>
      </c>
      <c r="E473" s="21">
        <v>10</v>
      </c>
      <c r="F473" s="21">
        <v>4</v>
      </c>
      <c r="G473" s="21">
        <v>0</v>
      </c>
      <c r="H473" s="21">
        <v>0</v>
      </c>
      <c r="I473" s="21">
        <v>18</v>
      </c>
      <c r="J473" s="21">
        <v>105</v>
      </c>
      <c r="K473" s="21">
        <v>105</v>
      </c>
      <c r="L473" s="21">
        <v>0</v>
      </c>
      <c r="M473" s="22">
        <v>2833</v>
      </c>
      <c r="N473" s="22">
        <v>497055.44482999999</v>
      </c>
      <c r="O473" s="20">
        <v>2.1640881763527058</v>
      </c>
      <c r="P473" s="23">
        <v>0</v>
      </c>
      <c r="Q473" s="23">
        <v>64173</v>
      </c>
      <c r="R473" s="23">
        <v>0</v>
      </c>
      <c r="S473" s="23">
        <v>0</v>
      </c>
      <c r="T473" s="23">
        <v>64173</v>
      </c>
      <c r="U473" s="23">
        <v>0</v>
      </c>
      <c r="V473" s="23">
        <v>64173</v>
      </c>
      <c r="W473" s="20" t="s">
        <v>3920</v>
      </c>
    </row>
    <row r="474" spans="1:23" x14ac:dyDescent="0.25">
      <c r="A474" s="20" t="s">
        <v>3</v>
      </c>
      <c r="B474" s="20" t="s">
        <v>283</v>
      </c>
      <c r="C474" s="21">
        <v>1266</v>
      </c>
      <c r="D474" s="21">
        <v>100.64820035216981</v>
      </c>
      <c r="E474" s="21">
        <v>89.386863249829148</v>
      </c>
      <c r="F474" s="21">
        <v>107.68653604113277</v>
      </c>
      <c r="G474" s="21">
        <v>19.0035063601999</v>
      </c>
      <c r="H474" s="21">
        <v>109.79803674782163</v>
      </c>
      <c r="I474" s="21">
        <v>297.72159964313175</v>
      </c>
      <c r="J474" s="21">
        <v>633</v>
      </c>
      <c r="K474" s="21">
        <v>442</v>
      </c>
      <c r="L474" s="21">
        <v>0</v>
      </c>
      <c r="M474" s="22">
        <v>1428</v>
      </c>
      <c r="N474" s="22">
        <v>542391.48062400008</v>
      </c>
      <c r="O474" s="20">
        <v>2.1640881763527058</v>
      </c>
      <c r="P474" s="23">
        <v>0</v>
      </c>
      <c r="Q474" s="23">
        <v>483622.41806483385</v>
      </c>
      <c r="R474" s="23">
        <v>-97.498138655985301</v>
      </c>
      <c r="S474" s="23">
        <v>-4492.4469502095008</v>
      </c>
      <c r="T474" s="23">
        <v>479032.47297596838</v>
      </c>
      <c r="U474" s="23">
        <v>0</v>
      </c>
      <c r="V474" s="23">
        <v>479032.47297596838</v>
      </c>
      <c r="W474" s="20" t="s">
        <v>3919</v>
      </c>
    </row>
    <row r="475" spans="1:23" x14ac:dyDescent="0.25">
      <c r="A475" s="20" t="s">
        <v>3</v>
      </c>
      <c r="B475" s="20" t="s">
        <v>318</v>
      </c>
      <c r="C475" s="21">
        <v>102.14642161311623</v>
      </c>
      <c r="D475" s="21">
        <v>8</v>
      </c>
      <c r="E475" s="21">
        <v>4</v>
      </c>
      <c r="F475" s="21">
        <v>0</v>
      </c>
      <c r="G475" s="21">
        <v>4</v>
      </c>
      <c r="H475" s="21">
        <v>8</v>
      </c>
      <c r="I475" s="21">
        <v>0</v>
      </c>
      <c r="J475" s="21">
        <v>690</v>
      </c>
      <c r="K475" s="21">
        <v>117</v>
      </c>
      <c r="L475" s="21">
        <v>391.14</v>
      </c>
      <c r="M475" s="22">
        <v>2833</v>
      </c>
      <c r="N475" s="22">
        <v>497055.44482999999</v>
      </c>
      <c r="O475" s="20">
        <v>2.1640881763527058</v>
      </c>
      <c r="P475" s="23">
        <v>366342.15235006198</v>
      </c>
      <c r="Q475" s="23">
        <v>29415.932175638151</v>
      </c>
      <c r="R475" s="23">
        <v>0</v>
      </c>
      <c r="S475" s="23">
        <v>-3159.2499954998871</v>
      </c>
      <c r="T475" s="23">
        <v>392598.83453020023</v>
      </c>
      <c r="U475" s="23">
        <v>0</v>
      </c>
      <c r="V475" s="23">
        <v>392598.83453020023</v>
      </c>
      <c r="W475" s="20" t="s">
        <v>3919</v>
      </c>
    </row>
    <row r="476" spans="1:23" x14ac:dyDescent="0.25">
      <c r="A476" s="20" t="s">
        <v>3</v>
      </c>
      <c r="B476" s="20" t="s">
        <v>456</v>
      </c>
      <c r="C476" s="21">
        <v>4277.6648216923713</v>
      </c>
      <c r="D476" s="21">
        <v>250</v>
      </c>
      <c r="E476" s="21">
        <v>170</v>
      </c>
      <c r="F476" s="21">
        <v>195</v>
      </c>
      <c r="G476" s="21">
        <v>55</v>
      </c>
      <c r="H476" s="21">
        <v>60</v>
      </c>
      <c r="I476" s="21">
        <v>384</v>
      </c>
      <c r="J476" s="21">
        <v>5231</v>
      </c>
      <c r="K476" s="21">
        <v>4447</v>
      </c>
      <c r="L476" s="21">
        <v>287.33</v>
      </c>
      <c r="M476" s="22">
        <v>877</v>
      </c>
      <c r="N476" s="22">
        <v>386822.58356</v>
      </c>
      <c r="O476" s="20">
        <v>2.1640881763527058</v>
      </c>
      <c r="P476" s="23">
        <v>2199023.2928207843</v>
      </c>
      <c r="Q476" s="23">
        <v>671824.26865286788</v>
      </c>
      <c r="R476" s="23">
        <v>-1090.7473993987762</v>
      </c>
      <c r="S476" s="23">
        <v>-7096.8810223975179</v>
      </c>
      <c r="T476" s="23">
        <v>2862659.9330518558</v>
      </c>
      <c r="U476" s="23">
        <v>0</v>
      </c>
      <c r="V476" s="23">
        <v>2862659.9330518558</v>
      </c>
      <c r="W476" s="20" t="s">
        <v>3920</v>
      </c>
    </row>
    <row r="477" spans="1:23" x14ac:dyDescent="0.25">
      <c r="A477" s="20" t="s">
        <v>3</v>
      </c>
      <c r="B477" s="20" t="s">
        <v>319</v>
      </c>
      <c r="C477" s="21">
        <v>530</v>
      </c>
      <c r="D477" s="21">
        <v>43.536607375546943</v>
      </c>
      <c r="E477" s="21">
        <v>29.438922012141614</v>
      </c>
      <c r="F477" s="21">
        <v>31.962961749694529</v>
      </c>
      <c r="G477" s="21">
        <v>13.740626083458817</v>
      </c>
      <c r="H477" s="21">
        <v>38.611651790077829</v>
      </c>
      <c r="I477" s="21">
        <v>104.93849113738308</v>
      </c>
      <c r="J477" s="21">
        <v>265</v>
      </c>
      <c r="K477" s="21">
        <v>163</v>
      </c>
      <c r="L477" s="21">
        <v>0</v>
      </c>
      <c r="M477" s="22">
        <v>1267</v>
      </c>
      <c r="N477" s="22">
        <v>552889.77612400008</v>
      </c>
      <c r="O477" s="20">
        <v>2.1640881763527058</v>
      </c>
      <c r="P477" s="23">
        <v>0</v>
      </c>
      <c r="Q477" s="23">
        <v>193843.83458960007</v>
      </c>
      <c r="R477" s="23">
        <v>-100.99554922813306</v>
      </c>
      <c r="S477" s="23">
        <v>-1800.071496841847</v>
      </c>
      <c r="T477" s="23">
        <v>191942.76754353009</v>
      </c>
      <c r="U477" s="23">
        <v>0</v>
      </c>
      <c r="V477" s="23">
        <v>191942.76754353009</v>
      </c>
      <c r="W477" s="20" t="s">
        <v>3919</v>
      </c>
    </row>
    <row r="478" spans="1:23" x14ac:dyDescent="0.25">
      <c r="A478" s="20" t="s">
        <v>3</v>
      </c>
      <c r="B478" s="20" t="s">
        <v>440</v>
      </c>
      <c r="C478" s="21">
        <v>296.33489933457548</v>
      </c>
      <c r="D478" s="21">
        <v>35</v>
      </c>
      <c r="E478" s="21">
        <v>10</v>
      </c>
      <c r="F478" s="21">
        <v>15</v>
      </c>
      <c r="G478" s="21">
        <v>0</v>
      </c>
      <c r="H478" s="21">
        <v>4</v>
      </c>
      <c r="I478" s="21">
        <v>21</v>
      </c>
      <c r="J478" s="21">
        <v>311</v>
      </c>
      <c r="K478" s="21">
        <v>313</v>
      </c>
      <c r="L478" s="21">
        <v>388.2</v>
      </c>
      <c r="M478" s="22">
        <v>1643</v>
      </c>
      <c r="N478" s="22">
        <v>491089.42055600003</v>
      </c>
      <c r="O478" s="20">
        <v>2.1640881763527058</v>
      </c>
      <c r="P478" s="23">
        <v>489581.13059676136</v>
      </c>
      <c r="Q478" s="23">
        <v>60498.123864790752</v>
      </c>
      <c r="R478" s="23">
        <v>-107.06588837215438</v>
      </c>
      <c r="S478" s="23">
        <v>-5109.8108482864627</v>
      </c>
      <c r="T478" s="23">
        <v>544862.37772489351</v>
      </c>
      <c r="U478" s="23">
        <v>0</v>
      </c>
      <c r="V478" s="23">
        <v>544862.37772489351</v>
      </c>
      <c r="W478" s="20" t="s">
        <v>3920</v>
      </c>
    </row>
    <row r="479" spans="1:23" x14ac:dyDescent="0.25">
      <c r="A479" s="20" t="s">
        <v>3</v>
      </c>
      <c r="B479" s="20" t="s">
        <v>320</v>
      </c>
      <c r="C479" s="21">
        <v>2264</v>
      </c>
      <c r="D479" s="21">
        <v>179.99014660135268</v>
      </c>
      <c r="E479" s="21">
        <v>159.85138893966288</v>
      </c>
      <c r="F479" s="21">
        <v>192.57687013990883</v>
      </c>
      <c r="G479" s="21">
        <v>33.98415355410156</v>
      </c>
      <c r="H479" s="21">
        <v>196.35288720147565</v>
      </c>
      <c r="I479" s="21">
        <v>512.41840568092437</v>
      </c>
      <c r="J479" s="21">
        <v>1132</v>
      </c>
      <c r="K479" s="21">
        <v>1002</v>
      </c>
      <c r="L479" s="21">
        <v>380.36</v>
      </c>
      <c r="M479" s="22">
        <v>1428</v>
      </c>
      <c r="N479" s="22">
        <v>542391.48062400008</v>
      </c>
      <c r="O479" s="20">
        <v>2.1640881763527058</v>
      </c>
      <c r="P479" s="23">
        <v>257963.13586210448</v>
      </c>
      <c r="Q479" s="23">
        <v>858685.17154170084</v>
      </c>
      <c r="R479" s="23">
        <v>0</v>
      </c>
      <c r="S479" s="23">
        <v>-8534.8498005113106</v>
      </c>
      <c r="T479" s="23">
        <v>1108113.4576032939</v>
      </c>
      <c r="U479" s="23">
        <v>0</v>
      </c>
      <c r="V479" s="23">
        <v>1108113.4576032939</v>
      </c>
      <c r="W479" s="20" t="s">
        <v>3919</v>
      </c>
    </row>
    <row r="480" spans="1:23" x14ac:dyDescent="0.25">
      <c r="A480" s="20" t="s">
        <v>3</v>
      </c>
      <c r="B480" s="20" t="s">
        <v>321</v>
      </c>
      <c r="C480" s="21">
        <v>660.16837031436535</v>
      </c>
      <c r="D480" s="21">
        <v>80</v>
      </c>
      <c r="E480" s="21">
        <v>15</v>
      </c>
      <c r="F480" s="21">
        <v>15</v>
      </c>
      <c r="G480" s="21">
        <v>4</v>
      </c>
      <c r="H480" s="21">
        <v>30</v>
      </c>
      <c r="I480" s="21">
        <v>110</v>
      </c>
      <c r="J480" s="21">
        <v>1015</v>
      </c>
      <c r="K480" s="21">
        <v>2443</v>
      </c>
      <c r="L480" s="21">
        <v>394.86</v>
      </c>
      <c r="M480" s="22">
        <v>2010</v>
      </c>
      <c r="N480" s="22">
        <v>504248.6970499999</v>
      </c>
      <c r="O480" s="20">
        <v>2.1640881763527058</v>
      </c>
      <c r="P480" s="23">
        <v>0</v>
      </c>
      <c r="Q480" s="23">
        <v>204833.58382144535</v>
      </c>
      <c r="R480" s="23">
        <v>-72.058771540238013</v>
      </c>
      <c r="S480" s="23">
        <v>154044.47495009488</v>
      </c>
      <c r="T480" s="23">
        <v>358806</v>
      </c>
      <c r="U480" s="23">
        <v>0</v>
      </c>
      <c r="V480" s="23">
        <v>358806</v>
      </c>
      <c r="W480" s="20" t="s">
        <v>3920</v>
      </c>
    </row>
    <row r="481" spans="1:23" x14ac:dyDescent="0.25">
      <c r="A481" s="20" t="s">
        <v>3</v>
      </c>
      <c r="B481" s="20" t="s">
        <v>457</v>
      </c>
      <c r="C481" s="21">
        <v>569.82924940014118</v>
      </c>
      <c r="D481" s="21">
        <v>50</v>
      </c>
      <c r="E481" s="21">
        <v>60</v>
      </c>
      <c r="F481" s="21">
        <v>35</v>
      </c>
      <c r="G481" s="21">
        <v>10</v>
      </c>
      <c r="H481" s="21">
        <v>4</v>
      </c>
      <c r="I481" s="21">
        <v>125</v>
      </c>
      <c r="J481" s="21">
        <v>643</v>
      </c>
      <c r="K481" s="21">
        <v>448</v>
      </c>
      <c r="L481" s="21">
        <v>300</v>
      </c>
      <c r="M481" s="22">
        <v>1535</v>
      </c>
      <c r="N481" s="22">
        <v>407976.94103600003</v>
      </c>
      <c r="O481" s="20">
        <v>2.1640881763527058</v>
      </c>
      <c r="P481" s="23">
        <v>207552.50274703518</v>
      </c>
      <c r="Q481" s="23">
        <v>140079.68144182322</v>
      </c>
      <c r="R481" s="23">
        <v>0</v>
      </c>
      <c r="S481" s="23">
        <v>-159.09210346150692</v>
      </c>
      <c r="T481" s="23">
        <v>347473.09208539687</v>
      </c>
      <c r="U481" s="23">
        <v>0</v>
      </c>
      <c r="V481" s="23">
        <v>347473.09208539687</v>
      </c>
      <c r="W481" s="20" t="s">
        <v>3920</v>
      </c>
    </row>
    <row r="482" spans="1:23" x14ac:dyDescent="0.25">
      <c r="A482" s="20" t="s">
        <v>3</v>
      </c>
      <c r="B482" s="20" t="s">
        <v>253</v>
      </c>
      <c r="C482" s="21">
        <v>183180.11182563487</v>
      </c>
      <c r="D482" s="21">
        <v>14349</v>
      </c>
      <c r="E482" s="21">
        <v>7395</v>
      </c>
      <c r="F482" s="21">
        <v>7830</v>
      </c>
      <c r="G482" s="21">
        <v>14570</v>
      </c>
      <c r="H482" s="21">
        <v>2665</v>
      </c>
      <c r="I482" s="21">
        <v>26034</v>
      </c>
      <c r="J482" s="21">
        <v>277840</v>
      </c>
      <c r="K482" s="21">
        <v>192067</v>
      </c>
      <c r="L482" s="21">
        <v>292.95999999999998</v>
      </c>
      <c r="M482" s="22">
        <v>1142.381086811441</v>
      </c>
      <c r="N482" s="22">
        <v>443234.20349600015</v>
      </c>
      <c r="O482" s="20">
        <v>2.1640881763527058</v>
      </c>
      <c r="P482" s="23">
        <v>36237501.691011004</v>
      </c>
      <c r="Q482" s="23">
        <v>61571846.404665999</v>
      </c>
      <c r="R482" s="23">
        <v>0</v>
      </c>
      <c r="S482" s="23">
        <v>-681563.39314176119</v>
      </c>
      <c r="T482" s="23">
        <v>97127784.702535242</v>
      </c>
      <c r="U482" s="23">
        <v>0</v>
      </c>
      <c r="V482" s="23">
        <v>97127784.702535242</v>
      </c>
      <c r="W482" s="20" t="s">
        <v>3920</v>
      </c>
    </row>
    <row r="483" spans="1:23" x14ac:dyDescent="0.25">
      <c r="A483" s="20" t="s">
        <v>3</v>
      </c>
      <c r="B483" s="20" t="s">
        <v>322</v>
      </c>
      <c r="C483" s="21">
        <v>4766</v>
      </c>
      <c r="D483" s="21">
        <v>206.50765075018737</v>
      </c>
      <c r="E483" s="21">
        <v>185.16581676517782</v>
      </c>
      <c r="F483" s="21">
        <v>154.27097137735456</v>
      </c>
      <c r="G483" s="21">
        <v>140.24633761577687</v>
      </c>
      <c r="H483" s="21">
        <v>215.65415102947719</v>
      </c>
      <c r="I483" s="21">
        <v>545.94443889271975</v>
      </c>
      <c r="J483" s="21">
        <v>2383</v>
      </c>
      <c r="K483" s="21">
        <v>1377</v>
      </c>
      <c r="L483" s="21">
        <v>0</v>
      </c>
      <c r="M483" s="22">
        <v>1434.0769921367098</v>
      </c>
      <c r="N483" s="22">
        <v>540291.82152400003</v>
      </c>
      <c r="O483" s="20">
        <v>2.1640881763527058</v>
      </c>
      <c r="P483" s="23">
        <v>0</v>
      </c>
      <c r="Q483" s="23">
        <v>1548877.4308770122</v>
      </c>
      <c r="R483" s="23">
        <v>0</v>
      </c>
      <c r="S483" s="23">
        <v>-14390.674407544724</v>
      </c>
      <c r="T483" s="23">
        <v>1534486.7564694674</v>
      </c>
      <c r="U483" s="23">
        <v>0</v>
      </c>
      <c r="V483" s="23">
        <v>1534486.7564694674</v>
      </c>
      <c r="W483" s="20" t="s">
        <v>3920</v>
      </c>
    </row>
    <row r="484" spans="1:23" x14ac:dyDescent="0.25">
      <c r="A484" s="20" t="s">
        <v>3</v>
      </c>
      <c r="B484" s="20" t="s">
        <v>462</v>
      </c>
      <c r="C484" s="21">
        <v>2190.8319496511149</v>
      </c>
      <c r="D484" s="21">
        <v>81</v>
      </c>
      <c r="E484" s="21">
        <v>75</v>
      </c>
      <c r="F484" s="21">
        <v>70</v>
      </c>
      <c r="G484" s="21">
        <v>25</v>
      </c>
      <c r="H484" s="21">
        <v>15</v>
      </c>
      <c r="I484" s="21">
        <v>201</v>
      </c>
      <c r="J484" s="21">
        <v>2791</v>
      </c>
      <c r="K484" s="21">
        <v>2721</v>
      </c>
      <c r="L484" s="21">
        <v>0</v>
      </c>
      <c r="M484" s="22">
        <v>877</v>
      </c>
      <c r="N484" s="22">
        <v>407976.94103600003</v>
      </c>
      <c r="O484" s="20">
        <v>2.1640881763527058</v>
      </c>
      <c r="P484" s="23">
        <v>410980.92145769618</v>
      </c>
      <c r="Q484" s="23">
        <v>290445.28002906847</v>
      </c>
      <c r="R484" s="23">
        <v>-1626.2241507504777</v>
      </c>
      <c r="S484" s="23">
        <v>-2873.4753453337321</v>
      </c>
      <c r="T484" s="23">
        <v>696926.50199068047</v>
      </c>
      <c r="U484" s="23">
        <v>0</v>
      </c>
      <c r="V484" s="23">
        <v>696926.50199068047</v>
      </c>
      <c r="W484" s="20" t="s">
        <v>3920</v>
      </c>
    </row>
    <row r="485" spans="1:23" x14ac:dyDescent="0.25">
      <c r="A485" s="20" t="s">
        <v>3</v>
      </c>
      <c r="B485" s="20" t="s">
        <v>323</v>
      </c>
      <c r="C485" s="21">
        <v>792.47663361384684</v>
      </c>
      <c r="D485" s="21">
        <v>44</v>
      </c>
      <c r="E485" s="21">
        <v>10</v>
      </c>
      <c r="F485" s="21">
        <v>4</v>
      </c>
      <c r="G485" s="21">
        <v>8</v>
      </c>
      <c r="H485" s="21">
        <v>8</v>
      </c>
      <c r="I485" s="21">
        <v>49</v>
      </c>
      <c r="J485" s="21">
        <v>906</v>
      </c>
      <c r="K485" s="21">
        <v>1049</v>
      </c>
      <c r="L485" s="21">
        <v>394.86</v>
      </c>
      <c r="M485" s="22">
        <v>2833</v>
      </c>
      <c r="N485" s="22">
        <v>497055.44482999999</v>
      </c>
      <c r="O485" s="20">
        <v>2.1640881763527058</v>
      </c>
      <c r="P485" s="23">
        <v>445334.51010927104</v>
      </c>
      <c r="Q485" s="23">
        <v>93341.888949087428</v>
      </c>
      <c r="R485" s="23">
        <v>0</v>
      </c>
      <c r="S485" s="23">
        <v>-1719.2446955640685</v>
      </c>
      <c r="T485" s="23">
        <v>536957.15436279448</v>
      </c>
      <c r="U485" s="23">
        <v>0</v>
      </c>
      <c r="V485" s="23">
        <v>536957.15436279448</v>
      </c>
      <c r="W485" s="20" t="s">
        <v>3919</v>
      </c>
    </row>
    <row r="486" spans="1:23" x14ac:dyDescent="0.25">
      <c r="A486" s="20" t="s">
        <v>3</v>
      </c>
      <c r="B486" s="20" t="s">
        <v>255</v>
      </c>
      <c r="C486" s="21">
        <v>8817.0072395386596</v>
      </c>
      <c r="D486" s="21">
        <v>519</v>
      </c>
      <c r="E486" s="21">
        <v>490</v>
      </c>
      <c r="F486" s="21">
        <v>364</v>
      </c>
      <c r="G486" s="21">
        <v>430</v>
      </c>
      <c r="H486" s="21">
        <v>184</v>
      </c>
      <c r="I486" s="21">
        <v>1009</v>
      </c>
      <c r="J486" s="21">
        <v>18440</v>
      </c>
      <c r="K486" s="21">
        <v>14787</v>
      </c>
      <c r="L486" s="21">
        <v>355.72</v>
      </c>
      <c r="M486" s="22">
        <v>1548.8660287081341</v>
      </c>
      <c r="N486" s="22">
        <v>418256.76541599998</v>
      </c>
      <c r="O486" s="20">
        <v>2.1640881763527058</v>
      </c>
      <c r="P486" s="23">
        <v>4074179.7611191105</v>
      </c>
      <c r="Q486" s="23">
        <v>2294379.0190054434</v>
      </c>
      <c r="R486" s="23">
        <v>-135.39755850120082</v>
      </c>
      <c r="S486" s="23">
        <v>-29477.224301717157</v>
      </c>
      <c r="T486" s="23">
        <v>6338946.1582643362</v>
      </c>
      <c r="U486" s="23">
        <v>0</v>
      </c>
      <c r="V486" s="23">
        <v>6338946.1582643362</v>
      </c>
      <c r="W486" s="20" t="s">
        <v>3920</v>
      </c>
    </row>
    <row r="487" spans="1:23" x14ac:dyDescent="0.25">
      <c r="A487" s="20" t="s">
        <v>3</v>
      </c>
      <c r="B487" s="20" t="s">
        <v>324</v>
      </c>
      <c r="C487" s="21">
        <v>576</v>
      </c>
      <c r="D487" s="21">
        <v>62.650907973192048</v>
      </c>
      <c r="E487" s="21">
        <v>76.197050237666005</v>
      </c>
      <c r="F487" s="21">
        <v>42.331694576481112</v>
      </c>
      <c r="G487" s="21">
        <v>22.01248117977018</v>
      </c>
      <c r="H487" s="21">
        <v>47.41149792565885</v>
      </c>
      <c r="I487" s="21">
        <v>181.17965278733917</v>
      </c>
      <c r="J487" s="21">
        <v>288</v>
      </c>
      <c r="K487" s="21">
        <v>206</v>
      </c>
      <c r="L487" s="21">
        <v>0</v>
      </c>
      <c r="M487" s="22">
        <v>1244.9999999999998</v>
      </c>
      <c r="N487" s="22">
        <v>540291.82152399991</v>
      </c>
      <c r="O487" s="20">
        <v>2.1640881763527058</v>
      </c>
      <c r="P487" s="23">
        <v>0</v>
      </c>
      <c r="Q487" s="23">
        <v>358958.89991203404</v>
      </c>
      <c r="R487" s="23">
        <v>-471.41484122143737</v>
      </c>
      <c r="S487" s="23">
        <v>-3330.7197677433601</v>
      </c>
      <c r="T487" s="23">
        <v>355156.76530306926</v>
      </c>
      <c r="U487" s="23">
        <v>0</v>
      </c>
      <c r="V487" s="23">
        <v>355156.76530306926</v>
      </c>
      <c r="W487" s="20" t="s">
        <v>3920</v>
      </c>
    </row>
    <row r="488" spans="1:23" x14ac:dyDescent="0.25">
      <c r="A488" s="20" t="s">
        <v>3</v>
      </c>
      <c r="B488" s="20" t="s">
        <v>325</v>
      </c>
      <c r="C488" s="21">
        <v>163.30274911835133</v>
      </c>
      <c r="D488" s="21">
        <v>4</v>
      </c>
      <c r="E488" s="21">
        <v>4</v>
      </c>
      <c r="F488" s="21">
        <v>4</v>
      </c>
      <c r="G488" s="21">
        <v>4</v>
      </c>
      <c r="H488" s="21">
        <v>4</v>
      </c>
      <c r="I488" s="21">
        <v>12</v>
      </c>
      <c r="J488" s="21">
        <v>189</v>
      </c>
      <c r="K488" s="21">
        <v>132</v>
      </c>
      <c r="L488" s="21">
        <v>394.86</v>
      </c>
      <c r="M488" s="22">
        <v>2833</v>
      </c>
      <c r="N488" s="22">
        <v>497055.44482999999</v>
      </c>
      <c r="O488" s="20">
        <v>2.1640881763527058</v>
      </c>
      <c r="P488" s="23">
        <v>0</v>
      </c>
      <c r="Q488" s="23">
        <v>64173</v>
      </c>
      <c r="R488" s="23">
        <v>0</v>
      </c>
      <c r="S488" s="23">
        <v>0</v>
      </c>
      <c r="T488" s="23">
        <v>64173</v>
      </c>
      <c r="U488" s="23">
        <v>0</v>
      </c>
      <c r="V488" s="23">
        <v>64173</v>
      </c>
      <c r="W488" s="20" t="s">
        <v>3920</v>
      </c>
    </row>
    <row r="489" spans="1:23" x14ac:dyDescent="0.25">
      <c r="A489" s="20" t="s">
        <v>3</v>
      </c>
      <c r="B489" s="20" t="s">
        <v>326</v>
      </c>
      <c r="C489" s="21">
        <v>286.11424679665737</v>
      </c>
      <c r="D489" s="21">
        <v>20</v>
      </c>
      <c r="E489" s="21">
        <v>4</v>
      </c>
      <c r="F489" s="21">
        <v>10</v>
      </c>
      <c r="G489" s="21">
        <v>10</v>
      </c>
      <c r="H489" s="21">
        <v>4</v>
      </c>
      <c r="I489" s="21">
        <v>34</v>
      </c>
      <c r="J489" s="21">
        <v>1342</v>
      </c>
      <c r="K489" s="21">
        <v>1032</v>
      </c>
      <c r="L489" s="21">
        <v>0</v>
      </c>
      <c r="M489" s="22">
        <v>2010</v>
      </c>
      <c r="N489" s="22">
        <v>507810.17406000005</v>
      </c>
      <c r="O489" s="20">
        <v>2.1640881763527058</v>
      </c>
      <c r="P489" s="23">
        <v>0</v>
      </c>
      <c r="Q489" s="23">
        <v>73727.592769554176</v>
      </c>
      <c r="R489" s="23">
        <v>0</v>
      </c>
      <c r="S489" s="23">
        <v>-685.00564424774689</v>
      </c>
      <c r="T489" s="23">
        <v>73042.587125306425</v>
      </c>
      <c r="U489" s="23">
        <v>0</v>
      </c>
      <c r="V489" s="23">
        <v>73042.587125306425</v>
      </c>
      <c r="W489" s="20" t="s">
        <v>3920</v>
      </c>
    </row>
    <row r="490" spans="1:23" x14ac:dyDescent="0.25">
      <c r="A490" s="20" t="s">
        <v>3</v>
      </c>
      <c r="B490" s="20" t="s">
        <v>327</v>
      </c>
      <c r="C490" s="21">
        <v>3342</v>
      </c>
      <c r="D490" s="21">
        <v>144.80666571697989</v>
      </c>
      <c r="E490" s="21">
        <v>129.84140990961487</v>
      </c>
      <c r="F490" s="21">
        <v>108.17742055038163</v>
      </c>
      <c r="G490" s="21">
        <v>98.343109591256038</v>
      </c>
      <c r="H490" s="21">
        <v>151.22034677727922</v>
      </c>
      <c r="I490" s="21">
        <v>358.82549617697634</v>
      </c>
      <c r="J490" s="21">
        <v>1671</v>
      </c>
      <c r="K490" s="21">
        <v>798</v>
      </c>
      <c r="L490" s="21">
        <v>377.74</v>
      </c>
      <c r="M490" s="22">
        <v>1434.0763493438969</v>
      </c>
      <c r="N490" s="22">
        <v>540291.82152400003</v>
      </c>
      <c r="O490" s="20">
        <v>2.1640881763527058</v>
      </c>
      <c r="P490" s="23">
        <v>284158.42379179102</v>
      </c>
      <c r="Q490" s="23">
        <v>1077603.7504435414</v>
      </c>
      <c r="R490" s="23">
        <v>0</v>
      </c>
      <c r="S490" s="23">
        <v>-11709.2142873379</v>
      </c>
      <c r="T490" s="23">
        <v>1350052.9599479947</v>
      </c>
      <c r="U490" s="23">
        <v>0</v>
      </c>
      <c r="V490" s="23">
        <v>1350052.9599479947</v>
      </c>
      <c r="W490" s="20" t="s">
        <v>3920</v>
      </c>
    </row>
    <row r="491" spans="1:23" x14ac:dyDescent="0.25">
      <c r="A491" s="20" t="s">
        <v>3</v>
      </c>
      <c r="B491" s="20" t="s">
        <v>458</v>
      </c>
      <c r="C491" s="21">
        <v>206.6493846672283</v>
      </c>
      <c r="D491" s="21">
        <v>35</v>
      </c>
      <c r="E491" s="21">
        <v>15</v>
      </c>
      <c r="F491" s="21">
        <v>20</v>
      </c>
      <c r="G491" s="21">
        <v>4</v>
      </c>
      <c r="H491" s="21">
        <v>10</v>
      </c>
      <c r="I491" s="21">
        <v>70</v>
      </c>
      <c r="J491" s="21">
        <v>311</v>
      </c>
      <c r="K491" s="21">
        <v>309</v>
      </c>
      <c r="L491" s="21">
        <v>0</v>
      </c>
      <c r="M491" s="22">
        <v>1050</v>
      </c>
      <c r="N491" s="22">
        <v>407976.94103600003</v>
      </c>
      <c r="O491" s="20">
        <v>2.1640881763527058</v>
      </c>
      <c r="P491" s="23">
        <v>0</v>
      </c>
      <c r="Q491" s="23">
        <v>82883.02208436151</v>
      </c>
      <c r="R491" s="23">
        <v>0</v>
      </c>
      <c r="S491" s="23">
        <v>1063.9779156384902</v>
      </c>
      <c r="T491" s="23">
        <v>83947</v>
      </c>
      <c r="U491" s="23">
        <v>0</v>
      </c>
      <c r="V491" s="23">
        <v>83947</v>
      </c>
      <c r="W491" s="20" t="s">
        <v>3920</v>
      </c>
    </row>
    <row r="492" spans="1:23" x14ac:dyDescent="0.25">
      <c r="A492" s="20" t="s">
        <v>3</v>
      </c>
      <c r="B492" s="20" t="s">
        <v>328</v>
      </c>
      <c r="C492" s="21">
        <v>600</v>
      </c>
      <c r="D492" s="21">
        <v>49.286725330807855</v>
      </c>
      <c r="E492" s="21">
        <v>33.327081523179181</v>
      </c>
      <c r="F492" s="21">
        <v>36.184484999654181</v>
      </c>
      <c r="G492" s="21">
        <v>15.555425754859041</v>
      </c>
      <c r="H492" s="21">
        <v>43.711303913295659</v>
      </c>
      <c r="I492" s="21">
        <v>113.79829185364122</v>
      </c>
      <c r="J492" s="21">
        <v>300</v>
      </c>
      <c r="K492" s="21">
        <v>237</v>
      </c>
      <c r="L492" s="21">
        <v>380.36</v>
      </c>
      <c r="M492" s="22">
        <v>1488</v>
      </c>
      <c r="N492" s="22">
        <v>552889.77612400008</v>
      </c>
      <c r="O492" s="20">
        <v>2.1640881763527058</v>
      </c>
      <c r="P492" s="23">
        <v>65003.79721711576</v>
      </c>
      <c r="Q492" s="23">
        <v>217926.70979725177</v>
      </c>
      <c r="R492" s="23">
        <v>0</v>
      </c>
      <c r="S492" s="23">
        <v>-2628.7172407825033</v>
      </c>
      <c r="T492" s="23">
        <v>280301.78977358498</v>
      </c>
      <c r="U492" s="23">
        <v>0</v>
      </c>
      <c r="V492" s="23">
        <v>280301.78977358498</v>
      </c>
      <c r="W492" s="20" t="s">
        <v>3919</v>
      </c>
    </row>
    <row r="493" spans="1:23" x14ac:dyDescent="0.25">
      <c r="A493" s="20" t="s">
        <v>3</v>
      </c>
      <c r="B493" s="20" t="s">
        <v>329</v>
      </c>
      <c r="C493" s="21">
        <v>4898.8074879159494</v>
      </c>
      <c r="D493" s="21">
        <v>378.15419941711565</v>
      </c>
      <c r="E493" s="21">
        <v>276.64965115252141</v>
      </c>
      <c r="F493" s="21">
        <v>333.87035238011129</v>
      </c>
      <c r="G493" s="21">
        <v>116.43168771526982</v>
      </c>
      <c r="H493" s="21">
        <v>420.94533250905238</v>
      </c>
      <c r="I493" s="21">
        <v>988.67420294974829</v>
      </c>
      <c r="J493" s="21">
        <v>3109</v>
      </c>
      <c r="K493" s="21">
        <v>5634</v>
      </c>
      <c r="L493" s="21">
        <v>0</v>
      </c>
      <c r="M493" s="22">
        <v>1460.3755448986549</v>
      </c>
      <c r="N493" s="22">
        <v>557623.0983960001</v>
      </c>
      <c r="O493" s="20">
        <v>2.1640881763527058</v>
      </c>
      <c r="P493" s="23">
        <v>0</v>
      </c>
      <c r="Q493" s="23">
        <v>1895813.3353019671</v>
      </c>
      <c r="R493" s="23">
        <v>0</v>
      </c>
      <c r="S493" s="23">
        <v>-17614.068035302364</v>
      </c>
      <c r="T493" s="23">
        <v>1878199.2672666647</v>
      </c>
      <c r="U493" s="23">
        <v>0</v>
      </c>
      <c r="V493" s="23">
        <v>1878199.2672666647</v>
      </c>
      <c r="W493" s="20" t="s">
        <v>3919</v>
      </c>
    </row>
    <row r="494" spans="1:23" x14ac:dyDescent="0.25">
      <c r="A494" s="20" t="s">
        <v>3</v>
      </c>
      <c r="B494" s="20" t="s">
        <v>459</v>
      </c>
      <c r="C494" s="21">
        <v>485.01189781227941</v>
      </c>
      <c r="D494" s="21">
        <v>30</v>
      </c>
      <c r="E494" s="21">
        <v>40</v>
      </c>
      <c r="F494" s="21">
        <v>65</v>
      </c>
      <c r="G494" s="21">
        <v>10</v>
      </c>
      <c r="H494" s="21">
        <v>10</v>
      </c>
      <c r="I494" s="21">
        <v>135</v>
      </c>
      <c r="J494" s="21">
        <v>580</v>
      </c>
      <c r="K494" s="21">
        <v>376</v>
      </c>
      <c r="L494" s="21">
        <v>0</v>
      </c>
      <c r="M494" s="22">
        <v>1535</v>
      </c>
      <c r="N494" s="22">
        <v>407976.94103600003</v>
      </c>
      <c r="O494" s="20">
        <v>2.1640881763527058</v>
      </c>
      <c r="P494" s="23">
        <v>0</v>
      </c>
      <c r="Q494" s="23">
        <v>142353.33613761381</v>
      </c>
      <c r="R494" s="23">
        <v>0</v>
      </c>
      <c r="S494" s="23">
        <v>-117.88777503620469</v>
      </c>
      <c r="T494" s="23">
        <v>142235.44836257759</v>
      </c>
      <c r="U494" s="23">
        <v>0</v>
      </c>
      <c r="V494" s="23">
        <v>142235.44836257759</v>
      </c>
      <c r="W494" s="20" t="s">
        <v>3920</v>
      </c>
    </row>
    <row r="495" spans="1:23" x14ac:dyDescent="0.25">
      <c r="A495" s="20" t="s">
        <v>3</v>
      </c>
      <c r="B495" s="20" t="s">
        <v>330</v>
      </c>
      <c r="C495" s="21">
        <v>12</v>
      </c>
      <c r="D495" s="21">
        <v>0.98573450661615736</v>
      </c>
      <c r="E495" s="21">
        <v>0.66654163046358372</v>
      </c>
      <c r="F495" s="21">
        <v>0.72368969999308375</v>
      </c>
      <c r="G495" s="21">
        <v>0.31110851509718085</v>
      </c>
      <c r="H495" s="21">
        <v>0.87422607826591325</v>
      </c>
      <c r="I495" s="21">
        <v>2.3759658370728247</v>
      </c>
      <c r="J495" s="21">
        <v>6</v>
      </c>
      <c r="K495" s="21">
        <v>6</v>
      </c>
      <c r="L495" s="21">
        <v>0</v>
      </c>
      <c r="M495" s="22">
        <v>1488</v>
      </c>
      <c r="N495" s="22">
        <v>552889.77612400008</v>
      </c>
      <c r="O495" s="20">
        <v>2.1640881763527058</v>
      </c>
      <c r="P495" s="23">
        <v>0</v>
      </c>
      <c r="Q495" s="23">
        <v>64173</v>
      </c>
      <c r="R495" s="23">
        <v>0</v>
      </c>
      <c r="S495" s="23">
        <v>0</v>
      </c>
      <c r="T495" s="23">
        <v>64173</v>
      </c>
      <c r="U495" s="23">
        <v>0</v>
      </c>
      <c r="V495" s="23">
        <v>64173</v>
      </c>
      <c r="W495" s="20" t="s">
        <v>3919</v>
      </c>
    </row>
    <row r="496" spans="1:23" x14ac:dyDescent="0.25">
      <c r="A496" s="20" t="s">
        <v>3</v>
      </c>
      <c r="B496" s="20" t="s">
        <v>441</v>
      </c>
      <c r="C496" s="21">
        <v>4411.5199484236873</v>
      </c>
      <c r="D496" s="21">
        <v>339.65917950621866</v>
      </c>
      <c r="E496" s="21">
        <v>267.75552255429739</v>
      </c>
      <c r="F496" s="21">
        <v>349.44198997586784</v>
      </c>
      <c r="G496" s="21">
        <v>99.784666790421383</v>
      </c>
      <c r="H496" s="21">
        <v>265.01633562279562</v>
      </c>
      <c r="I496" s="21">
        <v>908.85669203638383</v>
      </c>
      <c r="J496" s="21">
        <v>2989</v>
      </c>
      <c r="K496" s="21">
        <v>1054</v>
      </c>
      <c r="L496" s="21">
        <v>378.65</v>
      </c>
      <c r="M496" s="22">
        <v>1571.1572253361403</v>
      </c>
      <c r="N496" s="22">
        <v>460941.71796400007</v>
      </c>
      <c r="O496" s="20">
        <v>2.1640881763527058</v>
      </c>
      <c r="P496" s="23">
        <v>579262.62444505526</v>
      </c>
      <c r="Q496" s="23">
        <v>1633542.8899725308</v>
      </c>
      <c r="R496" s="23">
        <v>0</v>
      </c>
      <c r="S496" s="23">
        <v>-11050.046388453913</v>
      </c>
      <c r="T496" s="23">
        <v>2201755.4680291321</v>
      </c>
      <c r="U496" s="23">
        <v>0</v>
      </c>
      <c r="V496" s="23">
        <v>2201755.4680291321</v>
      </c>
      <c r="W496" s="20" t="s">
        <v>3920</v>
      </c>
    </row>
    <row r="497" spans="1:23" x14ac:dyDescent="0.25">
      <c r="A497" s="20" t="s">
        <v>3</v>
      </c>
      <c r="B497" s="20" t="s">
        <v>331</v>
      </c>
      <c r="C497" s="21">
        <v>99.609560683116797</v>
      </c>
      <c r="D497" s="21">
        <v>7.5779810917962793</v>
      </c>
      <c r="E497" s="21">
        <v>6.5059469350411714</v>
      </c>
      <c r="F497" s="21">
        <v>8.131442512961268</v>
      </c>
      <c r="G497" s="21">
        <v>2.9377859103385178</v>
      </c>
      <c r="H497" s="21">
        <v>8.0125038121378473</v>
      </c>
      <c r="I497" s="21">
        <v>0</v>
      </c>
      <c r="J497" s="21">
        <v>400</v>
      </c>
      <c r="K497" s="21">
        <v>104</v>
      </c>
      <c r="L497" s="21">
        <v>387.48</v>
      </c>
      <c r="M497" s="22">
        <v>1089</v>
      </c>
      <c r="N497" s="22">
        <v>552671.30500400008</v>
      </c>
      <c r="O497" s="20">
        <v>2.1640881763527058</v>
      </c>
      <c r="P497" s="23">
        <v>311338.42158483947</v>
      </c>
      <c r="Q497" s="23">
        <v>34000.33841538048</v>
      </c>
      <c r="R497" s="23">
        <v>-94.321484906482723</v>
      </c>
      <c r="S497" s="23">
        <v>-3207.6781588045324</v>
      </c>
      <c r="T497" s="23">
        <v>342036.76035650889</v>
      </c>
      <c r="U497" s="23">
        <v>0</v>
      </c>
      <c r="V497" s="23">
        <v>342036.76035650889</v>
      </c>
      <c r="W497" s="20" t="s">
        <v>3919</v>
      </c>
    </row>
    <row r="498" spans="1:23" x14ac:dyDescent="0.25">
      <c r="A498" s="20" t="s">
        <v>3</v>
      </c>
      <c r="B498" s="20" t="s">
        <v>332</v>
      </c>
      <c r="C498" s="21">
        <v>5756.9560267211118</v>
      </c>
      <c r="D498" s="21">
        <v>137</v>
      </c>
      <c r="E498" s="21">
        <v>120</v>
      </c>
      <c r="F498" s="21">
        <v>173</v>
      </c>
      <c r="G498" s="21">
        <v>130</v>
      </c>
      <c r="H498" s="21">
        <v>109</v>
      </c>
      <c r="I498" s="21">
        <v>329</v>
      </c>
      <c r="J498" s="21">
        <v>3388</v>
      </c>
      <c r="K498" s="21">
        <v>2668</v>
      </c>
      <c r="L498" s="21">
        <v>389.39</v>
      </c>
      <c r="M498" s="22">
        <v>1270.6199917252789</v>
      </c>
      <c r="N498" s="22">
        <v>489862.19261000026</v>
      </c>
      <c r="O498" s="20">
        <v>2.1640881763527058</v>
      </c>
      <c r="P498" s="23">
        <v>1269078.844236373</v>
      </c>
      <c r="Q498" s="23">
        <v>839070.26813807979</v>
      </c>
      <c r="R498" s="23">
        <v>-2394.4876009897098</v>
      </c>
      <c r="S498" s="23">
        <v>-10378.575023916515</v>
      </c>
      <c r="T498" s="23">
        <v>2095376.0497495467</v>
      </c>
      <c r="U498" s="23">
        <v>0</v>
      </c>
      <c r="V498" s="23">
        <v>2095376.0497495467</v>
      </c>
      <c r="W498" s="20" t="s">
        <v>3919</v>
      </c>
    </row>
    <row r="499" spans="1:23" x14ac:dyDescent="0.25">
      <c r="A499" s="20" t="s">
        <v>3</v>
      </c>
      <c r="B499" s="20" t="s">
        <v>333</v>
      </c>
      <c r="C499" s="21">
        <v>14.863077755670513</v>
      </c>
      <c r="D499" s="21">
        <v>0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11</v>
      </c>
      <c r="K499" s="21">
        <v>7</v>
      </c>
      <c r="L499" s="21">
        <v>0</v>
      </c>
      <c r="M499" s="22">
        <v>2010</v>
      </c>
      <c r="N499" s="22">
        <v>507810.17406000005</v>
      </c>
      <c r="O499" s="20">
        <v>2.1640881763527058</v>
      </c>
      <c r="P499" s="23">
        <v>0</v>
      </c>
      <c r="Q499" s="23">
        <v>64173</v>
      </c>
      <c r="R499" s="23">
        <v>0</v>
      </c>
      <c r="S499" s="23">
        <v>0</v>
      </c>
      <c r="T499" s="23">
        <v>64173</v>
      </c>
      <c r="U499" s="23">
        <v>0</v>
      </c>
      <c r="V499" s="23">
        <v>64173</v>
      </c>
      <c r="W499" s="20" t="s">
        <v>3920</v>
      </c>
    </row>
    <row r="500" spans="1:23" x14ac:dyDescent="0.25">
      <c r="A500" s="20" t="s">
        <v>3</v>
      </c>
      <c r="B500" s="20" t="s">
        <v>334</v>
      </c>
      <c r="C500" s="21">
        <v>466</v>
      </c>
      <c r="D500" s="21">
        <v>37.483962395533425</v>
      </c>
      <c r="E500" s="21">
        <v>33.309612037849021</v>
      </c>
      <c r="F500" s="21">
        <v>37.143199101028571</v>
      </c>
      <c r="G500" s="21">
        <v>9.2857997752571428</v>
      </c>
      <c r="H500" s="21">
        <v>46.514189699911931</v>
      </c>
      <c r="I500" s="21">
        <v>107.93677353441102</v>
      </c>
      <c r="J500" s="21">
        <v>233</v>
      </c>
      <c r="K500" s="21">
        <v>5689</v>
      </c>
      <c r="L500" s="21">
        <v>0</v>
      </c>
      <c r="M500" s="22">
        <v>1487</v>
      </c>
      <c r="N500" s="22">
        <v>557623.0983960001</v>
      </c>
      <c r="O500" s="20">
        <v>2.1640881763527058</v>
      </c>
      <c r="P500" s="23">
        <v>0</v>
      </c>
      <c r="Q500" s="23">
        <v>260656.6335308289</v>
      </c>
      <c r="R500" s="23">
        <v>-190.16987167604825</v>
      </c>
      <c r="S500" s="23">
        <v>-2420.0030279226658</v>
      </c>
      <c r="T500" s="23">
        <v>258046.46063123018</v>
      </c>
      <c r="U500" s="23">
        <v>0</v>
      </c>
      <c r="V500" s="23">
        <v>258046.46063123018</v>
      </c>
      <c r="W500" s="20" t="s">
        <v>3920</v>
      </c>
    </row>
    <row r="501" spans="1:23" x14ac:dyDescent="0.25">
      <c r="A501" s="20" t="s">
        <v>3</v>
      </c>
      <c r="B501" s="20" t="s">
        <v>335</v>
      </c>
      <c r="C501" s="21">
        <v>482</v>
      </c>
      <c r="D501" s="21">
        <v>39.593669349082312</v>
      </c>
      <c r="E501" s="21">
        <v>26.772755490287274</v>
      </c>
      <c r="F501" s="21">
        <v>29.068202949722195</v>
      </c>
      <c r="G501" s="21">
        <v>12.496192023070096</v>
      </c>
      <c r="H501" s="21">
        <v>35.114747477014177</v>
      </c>
      <c r="I501" s="21">
        <v>86.434627789091778</v>
      </c>
      <c r="J501" s="21">
        <v>241</v>
      </c>
      <c r="K501" s="21">
        <v>162</v>
      </c>
      <c r="L501" s="21">
        <v>380.36</v>
      </c>
      <c r="M501" s="22">
        <v>2123.7481489488191</v>
      </c>
      <c r="N501" s="22">
        <v>552889.77612400008</v>
      </c>
      <c r="O501" s="20">
        <v>2.1640881763527058</v>
      </c>
      <c r="P501" s="23">
        <v>128204.22617919221</v>
      </c>
      <c r="Q501" s="23">
        <v>173821.51835123383</v>
      </c>
      <c r="R501" s="23">
        <v>-55.627125909721329</v>
      </c>
      <c r="S501" s="23">
        <v>-2013.6285224083513</v>
      </c>
      <c r="T501" s="23">
        <v>299956.48888210795</v>
      </c>
      <c r="U501" s="23">
        <v>0</v>
      </c>
      <c r="V501" s="23">
        <v>299956.48888210795</v>
      </c>
      <c r="W501" s="20" t="s">
        <v>3919</v>
      </c>
    </row>
    <row r="502" spans="1:23" x14ac:dyDescent="0.25">
      <c r="A502" s="20" t="s">
        <v>3</v>
      </c>
      <c r="B502" s="20" t="s">
        <v>442</v>
      </c>
      <c r="C502" s="21">
        <v>2476</v>
      </c>
      <c r="D502" s="21">
        <v>190.63636530939866</v>
      </c>
      <c r="E502" s="21">
        <v>150.27987668543321</v>
      </c>
      <c r="F502" s="21">
        <v>196.12704403374772</v>
      </c>
      <c r="G502" s="21">
        <v>56.004922988360214</v>
      </c>
      <c r="H502" s="21">
        <v>148.74248664261549</v>
      </c>
      <c r="I502" s="21">
        <v>459.04328602857959</v>
      </c>
      <c r="J502" s="21">
        <v>1238</v>
      </c>
      <c r="K502" s="21">
        <v>985</v>
      </c>
      <c r="L502" s="21">
        <v>260.2</v>
      </c>
      <c r="M502" s="22">
        <v>1571.0673031939778</v>
      </c>
      <c r="N502" s="22">
        <v>460941.71796400013</v>
      </c>
      <c r="O502" s="20">
        <v>2.1640881763527058</v>
      </c>
      <c r="P502" s="23">
        <v>861542.43504278874</v>
      </c>
      <c r="Q502" s="23">
        <v>901334.87489576556</v>
      </c>
      <c r="R502" s="23">
        <v>0</v>
      </c>
      <c r="S502" s="23">
        <v>-12246.516101709338</v>
      </c>
      <c r="T502" s="23">
        <v>1750630.7938368449</v>
      </c>
      <c r="U502" s="23">
        <v>0</v>
      </c>
      <c r="V502" s="23">
        <v>1750630.7938368449</v>
      </c>
      <c r="W502" s="20" t="s">
        <v>3920</v>
      </c>
    </row>
    <row r="503" spans="1:23" x14ac:dyDescent="0.25">
      <c r="A503" s="20" t="s">
        <v>3</v>
      </c>
      <c r="B503" s="20" t="s">
        <v>336</v>
      </c>
      <c r="C503" s="21">
        <v>28.94688</v>
      </c>
      <c r="D503" s="21">
        <v>0</v>
      </c>
      <c r="E503" s="21">
        <v>0</v>
      </c>
      <c r="F503" s="21">
        <v>8</v>
      </c>
      <c r="G503" s="21">
        <v>0</v>
      </c>
      <c r="H503" s="21">
        <v>0</v>
      </c>
      <c r="I503" s="21">
        <v>8</v>
      </c>
      <c r="J503" s="21">
        <v>139</v>
      </c>
      <c r="K503" s="21">
        <v>89</v>
      </c>
      <c r="L503" s="21">
        <v>0</v>
      </c>
      <c r="M503" s="22">
        <v>1147</v>
      </c>
      <c r="N503" s="22">
        <v>552889.77612400008</v>
      </c>
      <c r="O503" s="20">
        <v>2.1640881763527058</v>
      </c>
      <c r="P503" s="23">
        <v>0</v>
      </c>
      <c r="Q503" s="23">
        <v>64173</v>
      </c>
      <c r="R503" s="23">
        <v>0</v>
      </c>
      <c r="S503" s="23">
        <v>0</v>
      </c>
      <c r="T503" s="23">
        <v>64173</v>
      </c>
      <c r="U503" s="23">
        <v>0</v>
      </c>
      <c r="V503" s="23">
        <v>64173</v>
      </c>
      <c r="W503" s="20" t="s">
        <v>3919</v>
      </c>
    </row>
    <row r="504" spans="1:23" x14ac:dyDescent="0.25">
      <c r="A504" s="20" t="s">
        <v>3</v>
      </c>
      <c r="B504" s="20" t="s">
        <v>337</v>
      </c>
      <c r="C504" s="21">
        <v>498.85634319715547</v>
      </c>
      <c r="D504" s="21">
        <v>20</v>
      </c>
      <c r="E504" s="21">
        <v>10</v>
      </c>
      <c r="F504" s="21">
        <v>10</v>
      </c>
      <c r="G504" s="21">
        <v>10</v>
      </c>
      <c r="H504" s="21">
        <v>10</v>
      </c>
      <c r="I504" s="21">
        <v>31</v>
      </c>
      <c r="J504" s="21">
        <v>575</v>
      </c>
      <c r="K504" s="21">
        <v>574</v>
      </c>
      <c r="L504" s="21">
        <v>394.86</v>
      </c>
      <c r="M504" s="22">
        <v>2833</v>
      </c>
      <c r="N504" s="22">
        <v>497055.44482999999</v>
      </c>
      <c r="O504" s="20">
        <v>2.1640881763527058</v>
      </c>
      <c r="P504" s="23">
        <v>149867.24414320718</v>
      </c>
      <c r="Q504" s="23">
        <v>95116.761114448746</v>
      </c>
      <c r="R504" s="23">
        <v>0</v>
      </c>
      <c r="S504" s="23">
        <v>104489.99474234408</v>
      </c>
      <c r="T504" s="23">
        <v>349474</v>
      </c>
      <c r="U504" s="23">
        <v>0</v>
      </c>
      <c r="V504" s="23">
        <v>349474</v>
      </c>
      <c r="W504" s="20" t="s">
        <v>3920</v>
      </c>
    </row>
    <row r="505" spans="1:23" x14ac:dyDescent="0.25">
      <c r="A505" s="20" t="s">
        <v>3</v>
      </c>
      <c r="B505" s="20" t="s">
        <v>338</v>
      </c>
      <c r="C505" s="21">
        <v>866</v>
      </c>
      <c r="D505" s="21">
        <v>71.13717356079934</v>
      </c>
      <c r="E505" s="21">
        <v>48.102087665121957</v>
      </c>
      <c r="F505" s="21">
        <v>52.226273349500879</v>
      </c>
      <c r="G505" s="21">
        <v>22.451664506179885</v>
      </c>
      <c r="H505" s="21">
        <v>63.089981981523408</v>
      </c>
      <c r="I505" s="21">
        <v>160.46553457542217</v>
      </c>
      <c r="J505" s="21">
        <v>433</v>
      </c>
      <c r="K505" s="21">
        <v>433</v>
      </c>
      <c r="L505" s="21">
        <v>380.36</v>
      </c>
      <c r="M505" s="22">
        <v>1267</v>
      </c>
      <c r="N505" s="22">
        <v>552889.77612400008</v>
      </c>
      <c r="O505" s="20">
        <v>2.1640881763527058</v>
      </c>
      <c r="P505" s="23">
        <v>143008.35387765468</v>
      </c>
      <c r="Q505" s="23">
        <v>313111.28345683229</v>
      </c>
      <c r="R505" s="23">
        <v>-159.15268841927775</v>
      </c>
      <c r="S505" s="23">
        <v>-2979.5186411251307</v>
      </c>
      <c r="T505" s="23">
        <v>452980.9660049426</v>
      </c>
      <c r="U505" s="23">
        <v>0</v>
      </c>
      <c r="V505" s="23">
        <v>452980.9660049426</v>
      </c>
      <c r="W505" s="20" t="s">
        <v>3919</v>
      </c>
    </row>
    <row r="506" spans="1:23" x14ac:dyDescent="0.25">
      <c r="A506" s="20" t="s">
        <v>3</v>
      </c>
      <c r="B506" s="20" t="s">
        <v>288</v>
      </c>
      <c r="C506" s="21">
        <v>9934</v>
      </c>
      <c r="D506" s="21">
        <v>816.02388239374216</v>
      </c>
      <c r="E506" s="21">
        <v>551.78537975210338</v>
      </c>
      <c r="F506" s="21">
        <v>599.09445664427449</v>
      </c>
      <c r="G506" s="21">
        <v>257.5459990812829</v>
      </c>
      <c r="H506" s="21">
        <v>723.71348845779846</v>
      </c>
      <c r="I506" s="21">
        <v>1918.9037187901199</v>
      </c>
      <c r="J506" s="21">
        <v>4967</v>
      </c>
      <c r="K506" s="21">
        <v>2777</v>
      </c>
      <c r="L506" s="21">
        <v>222.24</v>
      </c>
      <c r="M506" s="22">
        <v>2117.2525938337153</v>
      </c>
      <c r="N506" s="22">
        <v>552889.7761240002</v>
      </c>
      <c r="O506" s="20">
        <v>2.1640881763527058</v>
      </c>
      <c r="P506" s="23">
        <v>682457.87420431862</v>
      </c>
      <c r="Q506" s="23">
        <v>3605268.5443830555</v>
      </c>
      <c r="R506" s="23">
        <v>-1389.3174947871885</v>
      </c>
      <c r="S506" s="23">
        <v>-36622.464273507292</v>
      </c>
      <c r="T506" s="23">
        <v>4249714.6368190795</v>
      </c>
      <c r="U506" s="23">
        <v>0</v>
      </c>
      <c r="V506" s="23">
        <v>4249714.6368190795</v>
      </c>
      <c r="W506" s="20" t="s">
        <v>3919</v>
      </c>
    </row>
    <row r="507" spans="1:23" x14ac:dyDescent="0.25">
      <c r="A507" s="20" t="s">
        <v>3</v>
      </c>
      <c r="B507" s="20" t="s">
        <v>257</v>
      </c>
      <c r="C507" s="21">
        <v>6008.977093551397</v>
      </c>
      <c r="D507" s="21">
        <v>420</v>
      </c>
      <c r="E507" s="21">
        <v>210</v>
      </c>
      <c r="F507" s="21">
        <v>285</v>
      </c>
      <c r="G507" s="21">
        <v>300</v>
      </c>
      <c r="H507" s="21">
        <v>90</v>
      </c>
      <c r="I507" s="21">
        <v>743</v>
      </c>
      <c r="J507" s="21">
        <v>10543</v>
      </c>
      <c r="K507" s="21">
        <v>7313</v>
      </c>
      <c r="L507" s="21">
        <v>332.57</v>
      </c>
      <c r="M507" s="22">
        <v>1877</v>
      </c>
      <c r="N507" s="22">
        <v>420356.42451600003</v>
      </c>
      <c r="O507" s="20">
        <v>2.1640881763527058</v>
      </c>
      <c r="P507" s="23">
        <v>2050651.6107716211</v>
      </c>
      <c r="Q507" s="23">
        <v>1531476.5101400481</v>
      </c>
      <c r="R507" s="23">
        <v>0</v>
      </c>
      <c r="S507" s="23">
        <v>-20306.765931474096</v>
      </c>
      <c r="T507" s="23">
        <v>3561821.3549801949</v>
      </c>
      <c r="U507" s="23">
        <v>-429320</v>
      </c>
      <c r="V507" s="23">
        <v>3132501.3549801949</v>
      </c>
      <c r="W507" s="20" t="s">
        <v>3920</v>
      </c>
    </row>
    <row r="508" spans="1:23" x14ac:dyDescent="0.25">
      <c r="A508" s="20" t="s">
        <v>3</v>
      </c>
      <c r="B508" s="20" t="s">
        <v>259</v>
      </c>
      <c r="C508" s="21">
        <v>13344.829398031492</v>
      </c>
      <c r="D508" s="21">
        <v>784</v>
      </c>
      <c r="E508" s="21">
        <v>310</v>
      </c>
      <c r="F508" s="21">
        <v>415</v>
      </c>
      <c r="G508" s="21">
        <v>790</v>
      </c>
      <c r="H508" s="21">
        <v>170</v>
      </c>
      <c r="I508" s="21">
        <v>1097</v>
      </c>
      <c r="J508" s="21">
        <v>16777</v>
      </c>
      <c r="K508" s="21">
        <v>10709</v>
      </c>
      <c r="L508" s="21">
        <v>368.45</v>
      </c>
      <c r="M508" s="22">
        <v>1215.9875094764998</v>
      </c>
      <c r="N508" s="22">
        <v>409858.12901600008</v>
      </c>
      <c r="O508" s="20">
        <v>2.1640881763527058</v>
      </c>
      <c r="P508" s="23">
        <v>4676607.163621543</v>
      </c>
      <c r="Q508" s="23">
        <v>3112703.6956708594</v>
      </c>
      <c r="R508" s="23">
        <v>-368.74155833346538</v>
      </c>
      <c r="S508" s="23">
        <v>-37858.543723369148</v>
      </c>
      <c r="T508" s="23">
        <v>7751083.5740107</v>
      </c>
      <c r="U508" s="23">
        <v>0</v>
      </c>
      <c r="V508" s="23">
        <v>7751083.5740107</v>
      </c>
      <c r="W508" s="20" t="s">
        <v>3920</v>
      </c>
    </row>
    <row r="509" spans="1:23" x14ac:dyDescent="0.25">
      <c r="A509" s="20" t="s">
        <v>3</v>
      </c>
      <c r="B509" s="20" t="s">
        <v>460</v>
      </c>
      <c r="C509" s="21">
        <v>3421.5520240955743</v>
      </c>
      <c r="D509" s="21">
        <v>170</v>
      </c>
      <c r="E509" s="21">
        <v>45</v>
      </c>
      <c r="F509" s="21">
        <v>95</v>
      </c>
      <c r="G509" s="21">
        <v>120</v>
      </c>
      <c r="H509" s="21">
        <v>25</v>
      </c>
      <c r="I509" s="21">
        <v>310</v>
      </c>
      <c r="J509" s="21">
        <v>3377</v>
      </c>
      <c r="K509" s="21">
        <v>3377</v>
      </c>
      <c r="L509" s="21">
        <v>0</v>
      </c>
      <c r="M509" s="22">
        <v>1222</v>
      </c>
      <c r="N509" s="22">
        <v>407976.94103600009</v>
      </c>
      <c r="O509" s="20">
        <v>2.1640881763527058</v>
      </c>
      <c r="P509" s="23">
        <v>16385.912417666841</v>
      </c>
      <c r="Q509" s="23">
        <v>588032.80517342873</v>
      </c>
      <c r="R509" s="23">
        <v>-594.53832815645512</v>
      </c>
      <c r="S509" s="23">
        <v>-5297.1551913496733</v>
      </c>
      <c r="T509" s="23">
        <v>598527.02407158946</v>
      </c>
      <c r="U509" s="23">
        <v>0</v>
      </c>
      <c r="V509" s="23">
        <v>598527.02407158946</v>
      </c>
      <c r="W509" s="20" t="s">
        <v>3920</v>
      </c>
    </row>
    <row r="510" spans="1:23" x14ac:dyDescent="0.25">
      <c r="A510" s="20" t="s">
        <v>3</v>
      </c>
      <c r="B510" s="20" t="s">
        <v>461</v>
      </c>
      <c r="C510" s="21">
        <v>525.62890047693895</v>
      </c>
      <c r="D510" s="21">
        <v>45</v>
      </c>
      <c r="E510" s="21">
        <v>35</v>
      </c>
      <c r="F510" s="21">
        <v>50</v>
      </c>
      <c r="G510" s="21">
        <v>25</v>
      </c>
      <c r="H510" s="21">
        <v>20</v>
      </c>
      <c r="I510" s="21">
        <v>113</v>
      </c>
      <c r="J510" s="21">
        <v>804</v>
      </c>
      <c r="K510" s="21">
        <v>773</v>
      </c>
      <c r="L510" s="21">
        <v>0</v>
      </c>
      <c r="M510" s="22">
        <v>1534.9999937148598</v>
      </c>
      <c r="N510" s="22">
        <v>407976.94103600003</v>
      </c>
      <c r="O510" s="20">
        <v>2.1640881763527058</v>
      </c>
      <c r="P510" s="23">
        <v>176419.62689016364</v>
      </c>
      <c r="Q510" s="23">
        <v>183212.15996946392</v>
      </c>
      <c r="R510" s="23">
        <v>0</v>
      </c>
      <c r="S510" s="23">
        <v>-341.79661496603575</v>
      </c>
      <c r="T510" s="23">
        <v>359289.99024466152</v>
      </c>
      <c r="U510" s="23">
        <v>0</v>
      </c>
      <c r="V510" s="23">
        <v>359289.99024466152</v>
      </c>
      <c r="W510" s="20" t="s">
        <v>3920</v>
      </c>
    </row>
    <row r="511" spans="1:23" x14ac:dyDescent="0.25">
      <c r="A511" s="20" t="s">
        <v>3</v>
      </c>
      <c r="B511" s="20" t="s">
        <v>258</v>
      </c>
      <c r="C511" s="21">
        <v>416</v>
      </c>
      <c r="D511" s="21">
        <v>19.182383451087603</v>
      </c>
      <c r="E511" s="21">
        <v>22.489217794229312</v>
      </c>
      <c r="F511" s="21">
        <v>22.90085692408098</v>
      </c>
      <c r="G511" s="21">
        <v>30.008492566186401</v>
      </c>
      <c r="H511" s="21">
        <v>13.213616068238455</v>
      </c>
      <c r="I511" s="21">
        <v>64.572458169397891</v>
      </c>
      <c r="J511" s="21">
        <v>208</v>
      </c>
      <c r="K511" s="21">
        <v>208</v>
      </c>
      <c r="L511" s="21">
        <v>0</v>
      </c>
      <c r="M511" s="22">
        <v>1863</v>
      </c>
      <c r="N511" s="22">
        <v>443234.20349600009</v>
      </c>
      <c r="O511" s="20">
        <v>2.1640881763527058</v>
      </c>
      <c r="P511" s="23">
        <v>0</v>
      </c>
      <c r="Q511" s="23">
        <v>146978.72322336611</v>
      </c>
      <c r="R511" s="23">
        <v>-258.45734531006673</v>
      </c>
      <c r="S511" s="23">
        <v>-1363.1831242088474</v>
      </c>
      <c r="T511" s="23">
        <v>145357.08275384718</v>
      </c>
      <c r="U511" s="23">
        <v>0</v>
      </c>
      <c r="V511" s="23">
        <v>145357.08275384718</v>
      </c>
      <c r="W511" s="20" t="s">
        <v>3920</v>
      </c>
    </row>
    <row r="512" spans="1:23" x14ac:dyDescent="0.25">
      <c r="A512" s="20" t="s">
        <v>3</v>
      </c>
      <c r="B512" s="20" t="s">
        <v>342</v>
      </c>
      <c r="C512" s="21">
        <v>576.03366983528042</v>
      </c>
      <c r="D512" s="21">
        <v>35</v>
      </c>
      <c r="E512" s="21">
        <v>25</v>
      </c>
      <c r="F512" s="21">
        <v>25</v>
      </c>
      <c r="G512" s="21">
        <v>4</v>
      </c>
      <c r="H512" s="21">
        <v>10</v>
      </c>
      <c r="I512" s="21">
        <v>70</v>
      </c>
      <c r="J512" s="21">
        <v>429</v>
      </c>
      <c r="K512" s="21">
        <v>294</v>
      </c>
      <c r="L512" s="21">
        <v>394.86</v>
      </c>
      <c r="M512" s="22">
        <v>2833</v>
      </c>
      <c r="N512" s="22">
        <v>497055.44483000005</v>
      </c>
      <c r="O512" s="20">
        <v>2.1640881763527058</v>
      </c>
      <c r="P512" s="23">
        <v>249778.74023867864</v>
      </c>
      <c r="Q512" s="23">
        <v>121285.90455431424</v>
      </c>
      <c r="R512" s="23">
        <v>0</v>
      </c>
      <c r="S512" s="23">
        <v>-1321.4884796797382</v>
      </c>
      <c r="T512" s="23">
        <v>369743.15631331311</v>
      </c>
      <c r="U512" s="23">
        <v>0</v>
      </c>
      <c r="V512" s="23">
        <v>369743.15631331311</v>
      </c>
      <c r="W512" s="20" t="s">
        <v>3920</v>
      </c>
    </row>
    <row r="513" spans="1:23" x14ac:dyDescent="0.25">
      <c r="A513" s="20" t="s">
        <v>3</v>
      </c>
      <c r="B513" s="20" t="s">
        <v>463</v>
      </c>
      <c r="C513" s="21">
        <v>774.89267447233613</v>
      </c>
      <c r="D513" s="21">
        <v>55</v>
      </c>
      <c r="E513" s="21">
        <v>20</v>
      </c>
      <c r="F513" s="21">
        <v>49</v>
      </c>
      <c r="G513" s="21">
        <v>10</v>
      </c>
      <c r="H513" s="21">
        <v>19</v>
      </c>
      <c r="I513" s="21">
        <v>124</v>
      </c>
      <c r="J513" s="21">
        <v>487</v>
      </c>
      <c r="K513" s="21">
        <v>413</v>
      </c>
      <c r="L513" s="21">
        <v>0</v>
      </c>
      <c r="M513" s="22">
        <v>1222</v>
      </c>
      <c r="N513" s="22">
        <v>407976.94103599997</v>
      </c>
      <c r="O513" s="20">
        <v>2.1640881763527058</v>
      </c>
      <c r="P513" s="23">
        <v>131215.48199681303</v>
      </c>
      <c r="Q513" s="23">
        <v>164083.76911627533</v>
      </c>
      <c r="R513" s="23">
        <v>0</v>
      </c>
      <c r="S513" s="23">
        <v>-1775.6770675366663</v>
      </c>
      <c r="T513" s="23">
        <v>293523.57404555165</v>
      </c>
      <c r="U513" s="23">
        <v>0</v>
      </c>
      <c r="V513" s="23">
        <v>293523.57404555165</v>
      </c>
      <c r="W513" s="20" t="s">
        <v>3920</v>
      </c>
    </row>
    <row r="514" spans="1:23" x14ac:dyDescent="0.25">
      <c r="A514" s="20" t="s">
        <v>3</v>
      </c>
      <c r="B514" s="20" t="s">
        <v>464</v>
      </c>
      <c r="C514" s="21">
        <v>716.11056907285865</v>
      </c>
      <c r="D514" s="21">
        <v>45</v>
      </c>
      <c r="E514" s="21">
        <v>30</v>
      </c>
      <c r="F514" s="21">
        <v>25</v>
      </c>
      <c r="G514" s="21">
        <v>40</v>
      </c>
      <c r="H514" s="21">
        <v>4</v>
      </c>
      <c r="I514" s="21">
        <v>95</v>
      </c>
      <c r="J514" s="21">
        <v>765</v>
      </c>
      <c r="K514" s="21">
        <v>681</v>
      </c>
      <c r="L514" s="21">
        <v>0</v>
      </c>
      <c r="M514" s="22">
        <v>1222</v>
      </c>
      <c r="N514" s="22">
        <v>407976.94103600003</v>
      </c>
      <c r="O514" s="20">
        <v>2.1640881763527058</v>
      </c>
      <c r="P514" s="23">
        <v>110340.43393372005</v>
      </c>
      <c r="Q514" s="23">
        <v>171386.07463510454</v>
      </c>
      <c r="R514" s="23">
        <v>-238.51532521908169</v>
      </c>
      <c r="S514" s="23">
        <v>-1983.5337064880976</v>
      </c>
      <c r="T514" s="23">
        <v>279504.45953711739</v>
      </c>
      <c r="U514" s="23">
        <v>0</v>
      </c>
      <c r="V514" s="23">
        <v>279504.45953711739</v>
      </c>
      <c r="W514" s="20" t="s">
        <v>3920</v>
      </c>
    </row>
    <row r="515" spans="1:23" x14ac:dyDescent="0.25">
      <c r="A515" s="20" t="s">
        <v>3</v>
      </c>
      <c r="B515" s="20" t="s">
        <v>465</v>
      </c>
      <c r="C515" s="21">
        <v>1538.9866371576084</v>
      </c>
      <c r="D515" s="21">
        <v>85</v>
      </c>
      <c r="E515" s="21">
        <v>49</v>
      </c>
      <c r="F515" s="21">
        <v>65</v>
      </c>
      <c r="G515" s="21">
        <v>29</v>
      </c>
      <c r="H515" s="21">
        <v>10</v>
      </c>
      <c r="I515" s="21">
        <v>157</v>
      </c>
      <c r="J515" s="21">
        <v>2200</v>
      </c>
      <c r="K515" s="21">
        <v>2764</v>
      </c>
      <c r="L515" s="21">
        <v>300</v>
      </c>
      <c r="M515" s="22">
        <v>918.68325987922901</v>
      </c>
      <c r="N515" s="22">
        <v>407976.94103600003</v>
      </c>
      <c r="O515" s="20">
        <v>2.1640881763527058</v>
      </c>
      <c r="P515" s="23">
        <v>559550.06085069769</v>
      </c>
      <c r="Q515" s="23">
        <v>246781.57719498978</v>
      </c>
      <c r="R515" s="23">
        <v>0</v>
      </c>
      <c r="S515" s="23">
        <v>-3573.4401871515288</v>
      </c>
      <c r="T515" s="23">
        <v>802758.19785853592</v>
      </c>
      <c r="U515" s="23">
        <v>0</v>
      </c>
      <c r="V515" s="23">
        <v>802758.19785853592</v>
      </c>
      <c r="W515" s="20" t="s">
        <v>3920</v>
      </c>
    </row>
    <row r="516" spans="1:23" x14ac:dyDescent="0.25">
      <c r="A516" s="20" t="s">
        <v>3</v>
      </c>
      <c r="B516" s="20" t="s">
        <v>343</v>
      </c>
      <c r="C516" s="21">
        <v>73.076798965380021</v>
      </c>
      <c r="D516" s="21">
        <v>4</v>
      </c>
      <c r="E516" s="21">
        <v>4</v>
      </c>
      <c r="F516" s="21">
        <v>4</v>
      </c>
      <c r="G516" s="21">
        <v>4</v>
      </c>
      <c r="H516" s="21">
        <v>4</v>
      </c>
      <c r="I516" s="21">
        <v>12</v>
      </c>
      <c r="J516" s="21">
        <v>191</v>
      </c>
      <c r="K516" s="21">
        <v>141</v>
      </c>
      <c r="L516" s="21">
        <v>394.86</v>
      </c>
      <c r="M516" s="22">
        <v>2010</v>
      </c>
      <c r="N516" s="22">
        <v>507810.17406000005</v>
      </c>
      <c r="O516" s="20">
        <v>2.1640881763527058</v>
      </c>
      <c r="P516" s="23">
        <v>0</v>
      </c>
      <c r="Q516" s="23">
        <v>64173</v>
      </c>
      <c r="R516" s="23">
        <v>0</v>
      </c>
      <c r="S516" s="23">
        <v>0</v>
      </c>
      <c r="T516" s="23">
        <v>64173</v>
      </c>
      <c r="U516" s="23">
        <v>0</v>
      </c>
      <c r="V516" s="23">
        <v>64173</v>
      </c>
      <c r="W516" s="20" t="s">
        <v>3920</v>
      </c>
    </row>
    <row r="517" spans="1:23" x14ac:dyDescent="0.25">
      <c r="A517" s="20" t="s">
        <v>3</v>
      </c>
      <c r="B517" s="20" t="s">
        <v>344</v>
      </c>
      <c r="C517" s="21">
        <v>617.74486968387532</v>
      </c>
      <c r="D517" s="21">
        <v>15</v>
      </c>
      <c r="E517" s="21">
        <v>15</v>
      </c>
      <c r="F517" s="21">
        <v>45</v>
      </c>
      <c r="G517" s="21">
        <v>40</v>
      </c>
      <c r="H517" s="21">
        <v>4</v>
      </c>
      <c r="I517" s="21">
        <v>32</v>
      </c>
      <c r="J517" s="21">
        <v>738</v>
      </c>
      <c r="K517" s="21">
        <v>701</v>
      </c>
      <c r="L517" s="21">
        <v>377.74</v>
      </c>
      <c r="M517" s="22">
        <v>1371</v>
      </c>
      <c r="N517" s="22">
        <v>517790.2801400001</v>
      </c>
      <c r="O517" s="20">
        <v>2.1640881763527058</v>
      </c>
      <c r="P517" s="23">
        <v>542031.83130633621</v>
      </c>
      <c r="Q517" s="23">
        <v>172020.41783399368</v>
      </c>
      <c r="R517" s="23">
        <v>0</v>
      </c>
      <c r="S517" s="23">
        <v>-5043.4920032499267</v>
      </c>
      <c r="T517" s="23">
        <v>709008.75713707996</v>
      </c>
      <c r="U517" s="23">
        <v>0</v>
      </c>
      <c r="V517" s="23">
        <v>709008.75713707996</v>
      </c>
      <c r="W517" s="20" t="s">
        <v>3920</v>
      </c>
    </row>
    <row r="518" spans="1:23" x14ac:dyDescent="0.25">
      <c r="A518" s="20" t="s">
        <v>3</v>
      </c>
      <c r="B518" s="20" t="s">
        <v>345</v>
      </c>
      <c r="C518" s="21">
        <v>237.32133895997822</v>
      </c>
      <c r="D518" s="21">
        <v>19</v>
      </c>
      <c r="E518" s="21">
        <v>10</v>
      </c>
      <c r="F518" s="21">
        <v>4</v>
      </c>
      <c r="G518" s="21">
        <v>8</v>
      </c>
      <c r="H518" s="21">
        <v>14</v>
      </c>
      <c r="I518" s="21">
        <v>33</v>
      </c>
      <c r="J518" s="21">
        <v>154</v>
      </c>
      <c r="K518" s="21">
        <v>400</v>
      </c>
      <c r="L518" s="21">
        <v>394.86</v>
      </c>
      <c r="M518" s="22">
        <v>2994</v>
      </c>
      <c r="N518" s="22">
        <v>541044.29671599995</v>
      </c>
      <c r="O518" s="20">
        <v>2.1640881763527058</v>
      </c>
      <c r="P518" s="23">
        <v>0</v>
      </c>
      <c r="Q518" s="23">
        <v>74744.647546868058</v>
      </c>
      <c r="R518" s="23">
        <v>0</v>
      </c>
      <c r="S518" s="23">
        <v>184752.35245313193</v>
      </c>
      <c r="T518" s="23">
        <v>259497</v>
      </c>
      <c r="U518" s="23">
        <v>0</v>
      </c>
      <c r="V518" s="23">
        <v>259497</v>
      </c>
      <c r="W518" s="20" t="s">
        <v>3919</v>
      </c>
    </row>
    <row r="519" spans="1:23" x14ac:dyDescent="0.25">
      <c r="A519" s="20" t="s">
        <v>3</v>
      </c>
      <c r="B519" s="20" t="s">
        <v>466</v>
      </c>
      <c r="C519" s="21">
        <v>3874.2797922790069</v>
      </c>
      <c r="D519" s="21">
        <v>175</v>
      </c>
      <c r="E519" s="21">
        <v>80</v>
      </c>
      <c r="F519" s="21">
        <v>100</v>
      </c>
      <c r="G519" s="21">
        <v>145</v>
      </c>
      <c r="H519" s="21">
        <v>30</v>
      </c>
      <c r="I519" s="21">
        <v>325</v>
      </c>
      <c r="J519" s="21">
        <v>4492</v>
      </c>
      <c r="K519" s="21">
        <v>4807</v>
      </c>
      <c r="L519" s="21">
        <v>278</v>
      </c>
      <c r="M519" s="22">
        <v>1222.0000009723515</v>
      </c>
      <c r="N519" s="22">
        <v>407976.94103599997</v>
      </c>
      <c r="O519" s="20">
        <v>2.1640881763527058</v>
      </c>
      <c r="P519" s="23">
        <v>281848.06424263783</v>
      </c>
      <c r="Q519" s="23">
        <v>677842.74154866324</v>
      </c>
      <c r="R519" s="23">
        <v>-10.626909537496074</v>
      </c>
      <c r="S519" s="23">
        <v>-8916.4221224670619</v>
      </c>
      <c r="T519" s="23">
        <v>950763.75675929652</v>
      </c>
      <c r="U519" s="23">
        <v>0</v>
      </c>
      <c r="V519" s="23">
        <v>950763.75675929652</v>
      </c>
      <c r="W519" s="20" t="s">
        <v>3920</v>
      </c>
    </row>
    <row r="520" spans="1:23" x14ac:dyDescent="0.25">
      <c r="A520" s="20" t="s">
        <v>3</v>
      </c>
      <c r="B520" s="20" t="s">
        <v>347</v>
      </c>
      <c r="C520" s="21">
        <v>526</v>
      </c>
      <c r="D520" s="21">
        <v>43.208029206674887</v>
      </c>
      <c r="E520" s="21">
        <v>29.216741468653748</v>
      </c>
      <c r="F520" s="21">
        <v>31.721731849696837</v>
      </c>
      <c r="G520" s="21">
        <v>13.636923245093094</v>
      </c>
      <c r="H520" s="21">
        <v>38.320243097322525</v>
      </c>
      <c r="I520" s="21">
        <v>104.14650252502547</v>
      </c>
      <c r="J520" s="21">
        <v>263</v>
      </c>
      <c r="K520" s="21">
        <v>294</v>
      </c>
      <c r="L520" s="21">
        <v>0</v>
      </c>
      <c r="M520" s="22">
        <v>2261.9604878048781</v>
      </c>
      <c r="N520" s="22">
        <v>552889.77612400008</v>
      </c>
      <c r="O520" s="20">
        <v>2.1640881763527058</v>
      </c>
      <c r="P520" s="23">
        <v>0</v>
      </c>
      <c r="Q520" s="23">
        <v>192387.01869047046</v>
      </c>
      <c r="R520" s="23">
        <v>-103.04565535444694</v>
      </c>
      <c r="S520" s="23">
        <v>-1786.5171217393661</v>
      </c>
      <c r="T520" s="23">
        <v>190497.45591337665</v>
      </c>
      <c r="U520" s="23">
        <v>0</v>
      </c>
      <c r="V520" s="23">
        <v>190497.45591337665</v>
      </c>
      <c r="W520" s="20" t="s">
        <v>3919</v>
      </c>
    </row>
    <row r="521" spans="1:23" x14ac:dyDescent="0.25">
      <c r="A521" s="20" t="s">
        <v>3</v>
      </c>
      <c r="B521" s="20" t="s">
        <v>348</v>
      </c>
      <c r="C521" s="21">
        <v>932</v>
      </c>
      <c r="D521" s="21">
        <v>76.558713347188203</v>
      </c>
      <c r="E521" s="21">
        <v>51.768066632671669</v>
      </c>
      <c r="F521" s="21">
        <v>56.206566699462833</v>
      </c>
      <c r="G521" s="21">
        <v>24.162761339214377</v>
      </c>
      <c r="H521" s="21">
        <v>67.898225411985919</v>
      </c>
      <c r="I521" s="21">
        <v>160.5333466793227</v>
      </c>
      <c r="J521" s="21">
        <v>466</v>
      </c>
      <c r="K521" s="21">
        <v>644</v>
      </c>
      <c r="L521" s="21">
        <v>380.36</v>
      </c>
      <c r="M521" s="22">
        <v>1995.807149749575</v>
      </c>
      <c r="N521" s="22">
        <v>552889.77612400008</v>
      </c>
      <c r="O521" s="20">
        <v>2.1640881763527058</v>
      </c>
      <c r="P521" s="23">
        <v>329094.79059829575</v>
      </c>
      <c r="Q521" s="23">
        <v>333479.09792196704</v>
      </c>
      <c r="R521" s="23">
        <v>-158.38086714622273</v>
      </c>
      <c r="S521" s="23">
        <v>-4966.3602326033315</v>
      </c>
      <c r="T521" s="23">
        <v>657449.14742051309</v>
      </c>
      <c r="U521" s="23">
        <v>0</v>
      </c>
      <c r="V521" s="23">
        <v>657449.14742051309</v>
      </c>
      <c r="W521" s="20" t="s">
        <v>3919</v>
      </c>
    </row>
    <row r="522" spans="1:23" x14ac:dyDescent="0.25">
      <c r="A522" s="20" t="s">
        <v>3</v>
      </c>
      <c r="B522" s="20" t="s">
        <v>350</v>
      </c>
      <c r="C522" s="21">
        <v>898</v>
      </c>
      <c r="D522" s="21">
        <v>56.031617755815553</v>
      </c>
      <c r="E522" s="21">
        <v>58.106862857882795</v>
      </c>
      <c r="F522" s="21">
        <v>22.82769612273967</v>
      </c>
      <c r="G522" s="21">
        <v>10.376225510336214</v>
      </c>
      <c r="H522" s="21">
        <v>89.235539388891439</v>
      </c>
      <c r="I522" s="21">
        <v>136.96617673643803</v>
      </c>
      <c r="J522" s="21">
        <v>449</v>
      </c>
      <c r="K522" s="21">
        <v>1688</v>
      </c>
      <c r="L522" s="21">
        <v>0</v>
      </c>
      <c r="M522" s="22">
        <v>2072</v>
      </c>
      <c r="N522" s="22">
        <v>552889.77612400008</v>
      </c>
      <c r="O522" s="20">
        <v>2.1640881763527058</v>
      </c>
      <c r="P522" s="23">
        <v>0</v>
      </c>
      <c r="Q522" s="23">
        <v>414539.04758620739</v>
      </c>
      <c r="R522" s="23">
        <v>-857.77563489174054</v>
      </c>
      <c r="S522" s="23">
        <v>-3843.5271729535934</v>
      </c>
      <c r="T522" s="23">
        <v>409837.74477836204</v>
      </c>
      <c r="U522" s="23">
        <v>0</v>
      </c>
      <c r="V522" s="23">
        <v>409837.74477836204</v>
      </c>
      <c r="W522" s="20" t="s">
        <v>3920</v>
      </c>
    </row>
    <row r="523" spans="1:23" x14ac:dyDescent="0.25">
      <c r="A523" s="20" t="s">
        <v>3</v>
      </c>
      <c r="B523" s="20" t="s">
        <v>352</v>
      </c>
      <c r="C523" s="21">
        <v>501.62887425387987</v>
      </c>
      <c r="D523" s="21">
        <v>20</v>
      </c>
      <c r="E523" s="21">
        <v>10</v>
      </c>
      <c r="F523" s="21">
        <v>10</v>
      </c>
      <c r="G523" s="21">
        <v>4</v>
      </c>
      <c r="H523" s="21">
        <v>4</v>
      </c>
      <c r="I523" s="21">
        <v>37</v>
      </c>
      <c r="J523" s="21">
        <v>1517</v>
      </c>
      <c r="K523" s="21">
        <v>963</v>
      </c>
      <c r="L523" s="21">
        <v>394.86</v>
      </c>
      <c r="M523" s="22">
        <v>2010</v>
      </c>
      <c r="N523" s="22">
        <v>507810.17406000005</v>
      </c>
      <c r="O523" s="20">
        <v>2.1640881763527058</v>
      </c>
      <c r="P523" s="23">
        <v>39992.38252703943</v>
      </c>
      <c r="Q523" s="23">
        <v>72538.748018248691</v>
      </c>
      <c r="R523" s="23">
        <v>0</v>
      </c>
      <c r="S523" s="23">
        <v>206845.86945471188</v>
      </c>
      <c r="T523" s="23">
        <v>319377</v>
      </c>
      <c r="U523" s="23">
        <v>0</v>
      </c>
      <c r="V523" s="23">
        <v>319377</v>
      </c>
      <c r="W523" s="20" t="s">
        <v>3920</v>
      </c>
    </row>
    <row r="524" spans="1:23" x14ac:dyDescent="0.25">
      <c r="A524" s="20" t="s">
        <v>3</v>
      </c>
      <c r="B524" s="20" t="s">
        <v>443</v>
      </c>
      <c r="C524" s="21">
        <v>1.1136742268041238</v>
      </c>
      <c r="D524" s="21">
        <v>0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106</v>
      </c>
      <c r="K524" s="21">
        <v>133</v>
      </c>
      <c r="L524" s="21">
        <v>0</v>
      </c>
      <c r="M524" s="22">
        <v>1223</v>
      </c>
      <c r="N524" s="22">
        <v>465893.51135600009</v>
      </c>
      <c r="O524" s="20">
        <v>2.1640881763527058</v>
      </c>
      <c r="P524" s="23">
        <v>0</v>
      </c>
      <c r="Q524" s="23">
        <v>64173</v>
      </c>
      <c r="R524" s="23">
        <v>0</v>
      </c>
      <c r="S524" s="23">
        <v>0</v>
      </c>
      <c r="T524" s="23">
        <v>64173</v>
      </c>
      <c r="U524" s="23">
        <v>0</v>
      </c>
      <c r="V524" s="23">
        <v>64173</v>
      </c>
      <c r="W524" s="20" t="s">
        <v>3920</v>
      </c>
    </row>
    <row r="525" spans="1:23" x14ac:dyDescent="0.25">
      <c r="A525" s="20" t="s">
        <v>3</v>
      </c>
      <c r="B525" s="20" t="s">
        <v>354</v>
      </c>
      <c r="C525" s="21">
        <v>1680.7233892116183</v>
      </c>
      <c r="D525" s="21">
        <v>105</v>
      </c>
      <c r="E525" s="21">
        <v>80</v>
      </c>
      <c r="F525" s="21">
        <v>120</v>
      </c>
      <c r="G525" s="21">
        <v>8</v>
      </c>
      <c r="H525" s="21">
        <v>50</v>
      </c>
      <c r="I525" s="21">
        <v>274</v>
      </c>
      <c r="J525" s="21">
        <v>1171</v>
      </c>
      <c r="K525" s="21">
        <v>1757</v>
      </c>
      <c r="L525" s="21">
        <v>387.48</v>
      </c>
      <c r="M525" s="22">
        <v>1121</v>
      </c>
      <c r="N525" s="22">
        <v>535340.02813200012</v>
      </c>
      <c r="O525" s="20">
        <v>2.1640881763527058</v>
      </c>
      <c r="P525" s="23">
        <v>541843.73671173037</v>
      </c>
      <c r="Q525" s="23">
        <v>363638.93357358809</v>
      </c>
      <c r="R525" s="23">
        <v>0</v>
      </c>
      <c r="S525" s="23">
        <v>-3724.4662604749819</v>
      </c>
      <c r="T525" s="23">
        <v>901758.20402484352</v>
      </c>
      <c r="U525" s="23">
        <v>0</v>
      </c>
      <c r="V525" s="23">
        <v>901758.20402484352</v>
      </c>
      <c r="W525" s="20" t="s">
        <v>3919</v>
      </c>
    </row>
    <row r="526" spans="1:23" x14ac:dyDescent="0.25">
      <c r="A526" s="20" t="s">
        <v>3</v>
      </c>
      <c r="B526" s="20" t="s">
        <v>355</v>
      </c>
      <c r="C526" s="21">
        <v>120.79929386836949</v>
      </c>
      <c r="D526" s="21">
        <v>10</v>
      </c>
      <c r="E526" s="21">
        <v>4</v>
      </c>
      <c r="F526" s="21">
        <v>4</v>
      </c>
      <c r="G526" s="21">
        <v>0</v>
      </c>
      <c r="H526" s="21">
        <v>4</v>
      </c>
      <c r="I526" s="21">
        <v>18</v>
      </c>
      <c r="J526" s="21">
        <v>73</v>
      </c>
      <c r="K526" s="21">
        <v>153</v>
      </c>
      <c r="L526" s="21">
        <v>394.86</v>
      </c>
      <c r="M526" s="22">
        <v>2833</v>
      </c>
      <c r="N526" s="22">
        <v>497055.44482999999</v>
      </c>
      <c r="O526" s="20">
        <v>2.1640881763527058</v>
      </c>
      <c r="P526" s="23">
        <v>0</v>
      </c>
      <c r="Q526" s="23">
        <v>64173</v>
      </c>
      <c r="R526" s="23">
        <v>0</v>
      </c>
      <c r="S526" s="23">
        <v>0</v>
      </c>
      <c r="T526" s="23">
        <v>64173</v>
      </c>
      <c r="U526" s="23">
        <v>0</v>
      </c>
      <c r="V526" s="23">
        <v>64173</v>
      </c>
      <c r="W526" s="20" t="s">
        <v>3920</v>
      </c>
    </row>
    <row r="527" spans="1:23" x14ac:dyDescent="0.25">
      <c r="A527" s="20" t="s">
        <v>3</v>
      </c>
      <c r="B527" s="20" t="s">
        <v>357</v>
      </c>
      <c r="C527" s="21">
        <v>3.4181019004385624</v>
      </c>
      <c r="D527" s="21">
        <v>0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115</v>
      </c>
      <c r="K527" s="21">
        <v>115</v>
      </c>
      <c r="L527" s="21">
        <v>0</v>
      </c>
      <c r="M527" s="22">
        <v>1443</v>
      </c>
      <c r="N527" s="22">
        <v>562574.89178800012</v>
      </c>
      <c r="O527" s="20">
        <v>2.1640881763527058</v>
      </c>
      <c r="P527" s="23">
        <v>0</v>
      </c>
      <c r="Q527" s="23">
        <v>64173</v>
      </c>
      <c r="R527" s="23">
        <v>0</v>
      </c>
      <c r="S527" s="23">
        <v>0</v>
      </c>
      <c r="T527" s="23">
        <v>64173</v>
      </c>
      <c r="U527" s="23">
        <v>0</v>
      </c>
      <c r="V527" s="23">
        <v>64173</v>
      </c>
      <c r="W527" s="20" t="s">
        <v>3919</v>
      </c>
    </row>
    <row r="528" spans="1:23" x14ac:dyDescent="0.25">
      <c r="A528" s="20" t="s">
        <v>3</v>
      </c>
      <c r="B528" s="20" t="s">
        <v>467</v>
      </c>
      <c r="C528" s="21">
        <v>1290.7472037068239</v>
      </c>
      <c r="D528" s="21">
        <v>85</v>
      </c>
      <c r="E528" s="21">
        <v>70</v>
      </c>
      <c r="F528" s="21">
        <v>75</v>
      </c>
      <c r="G528" s="21">
        <v>40</v>
      </c>
      <c r="H528" s="21">
        <v>10</v>
      </c>
      <c r="I528" s="21">
        <v>230</v>
      </c>
      <c r="J528" s="21">
        <v>2611</v>
      </c>
      <c r="K528" s="21">
        <v>2410</v>
      </c>
      <c r="L528" s="21">
        <v>0</v>
      </c>
      <c r="M528" s="22">
        <v>1050</v>
      </c>
      <c r="N528" s="22">
        <v>407976.94103600003</v>
      </c>
      <c r="O528" s="20">
        <v>2.1640881763527058</v>
      </c>
      <c r="P528" s="23">
        <v>0</v>
      </c>
      <c r="Q528" s="23">
        <v>290897.13045512966</v>
      </c>
      <c r="R528" s="23">
        <v>0</v>
      </c>
      <c r="S528" s="23">
        <v>197244.86954487034</v>
      </c>
      <c r="T528" s="23">
        <v>488142</v>
      </c>
      <c r="U528" s="23">
        <v>0</v>
      </c>
      <c r="V528" s="23">
        <v>488142</v>
      </c>
      <c r="W528" s="20" t="s">
        <v>3920</v>
      </c>
    </row>
    <row r="529" spans="1:23" x14ac:dyDescent="0.25">
      <c r="A529" s="20" t="s">
        <v>3</v>
      </c>
      <c r="B529" s="20" t="s">
        <v>358</v>
      </c>
      <c r="C529" s="21">
        <v>1E-4</v>
      </c>
      <c r="D529" s="21">
        <v>0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1250</v>
      </c>
      <c r="K529" s="21">
        <v>1E-4</v>
      </c>
      <c r="L529" s="21">
        <v>0</v>
      </c>
      <c r="M529" s="22">
        <v>0</v>
      </c>
      <c r="N529" s="22">
        <v>505823.76481000008</v>
      </c>
      <c r="O529" s="20">
        <v>2.1640881763527058</v>
      </c>
      <c r="P529" s="23">
        <v>0</v>
      </c>
      <c r="Q529" s="23">
        <v>64173</v>
      </c>
      <c r="R529" s="23">
        <v>0</v>
      </c>
      <c r="S529" s="23">
        <v>0</v>
      </c>
      <c r="T529" s="23">
        <v>64173</v>
      </c>
      <c r="U529" s="23">
        <v>0</v>
      </c>
      <c r="V529" s="23">
        <v>64173</v>
      </c>
      <c r="W529" s="20" t="s">
        <v>3920</v>
      </c>
    </row>
    <row r="530" spans="1:23" x14ac:dyDescent="0.25">
      <c r="A530" s="20" t="s">
        <v>3</v>
      </c>
      <c r="B530" s="20" t="s">
        <v>444</v>
      </c>
      <c r="C530" s="21">
        <v>1116.9150888711556</v>
      </c>
      <c r="D530" s="21">
        <v>185</v>
      </c>
      <c r="E530" s="21">
        <v>83</v>
      </c>
      <c r="F530" s="21">
        <v>118</v>
      </c>
      <c r="G530" s="21">
        <v>27</v>
      </c>
      <c r="H530" s="21">
        <v>33</v>
      </c>
      <c r="I530" s="21">
        <v>308</v>
      </c>
      <c r="J530" s="21">
        <v>2597</v>
      </c>
      <c r="K530" s="21">
        <v>2597</v>
      </c>
      <c r="L530" s="21">
        <v>418.15</v>
      </c>
      <c r="M530" s="22">
        <v>1398.3714880332986</v>
      </c>
      <c r="N530" s="22">
        <v>485166.68085200014</v>
      </c>
      <c r="O530" s="20">
        <v>2.1640881763527058</v>
      </c>
      <c r="P530" s="23">
        <v>1021307.9718906126</v>
      </c>
      <c r="Q530" s="23">
        <v>473738.6534935449</v>
      </c>
      <c r="R530" s="23">
        <v>-369.01358830512061</v>
      </c>
      <c r="S530" s="23">
        <v>-1584.6567392313016</v>
      </c>
      <c r="T530" s="23">
        <v>1493092.9550566212</v>
      </c>
      <c r="U530" s="23">
        <v>0</v>
      </c>
      <c r="V530" s="23">
        <v>1493092.9550566212</v>
      </c>
      <c r="W530" s="20" t="s">
        <v>3920</v>
      </c>
    </row>
    <row r="531" spans="1:23" x14ac:dyDescent="0.25">
      <c r="A531" s="20" t="s">
        <v>3</v>
      </c>
      <c r="B531" s="20" t="s">
        <v>468</v>
      </c>
      <c r="C531" s="21">
        <v>413.33526266760759</v>
      </c>
      <c r="D531" s="21">
        <v>40</v>
      </c>
      <c r="E531" s="21">
        <v>20</v>
      </c>
      <c r="F531" s="21">
        <v>30</v>
      </c>
      <c r="G531" s="21">
        <v>20</v>
      </c>
      <c r="H531" s="21">
        <v>4</v>
      </c>
      <c r="I531" s="21">
        <v>90</v>
      </c>
      <c r="J531" s="21">
        <v>527</v>
      </c>
      <c r="K531" s="21">
        <v>435</v>
      </c>
      <c r="L531" s="21">
        <v>0</v>
      </c>
      <c r="M531" s="22">
        <v>1535</v>
      </c>
      <c r="N531" s="22">
        <v>407976.94103600003</v>
      </c>
      <c r="O531" s="20">
        <v>2.1640881763527058</v>
      </c>
      <c r="P531" s="23">
        <v>0</v>
      </c>
      <c r="Q531" s="23">
        <v>120273.54944994314</v>
      </c>
      <c r="R531" s="23">
        <v>0</v>
      </c>
      <c r="S531" s="23">
        <v>1758.450550056863</v>
      </c>
      <c r="T531" s="23">
        <v>122032</v>
      </c>
      <c r="U531" s="23">
        <v>0</v>
      </c>
      <c r="V531" s="23">
        <v>122032</v>
      </c>
      <c r="W531" s="20" t="s">
        <v>3920</v>
      </c>
    </row>
    <row r="532" spans="1:23" x14ac:dyDescent="0.25">
      <c r="A532" s="20" t="s">
        <v>3</v>
      </c>
      <c r="B532" s="20" t="s">
        <v>359</v>
      </c>
      <c r="C532" s="21">
        <v>702.05926168846213</v>
      </c>
      <c r="D532" s="21">
        <v>33</v>
      </c>
      <c r="E532" s="21">
        <v>22</v>
      </c>
      <c r="F532" s="21">
        <v>31</v>
      </c>
      <c r="G532" s="21">
        <v>6</v>
      </c>
      <c r="H532" s="21">
        <v>34</v>
      </c>
      <c r="I532" s="21">
        <v>86</v>
      </c>
      <c r="J532" s="21">
        <v>391</v>
      </c>
      <c r="K532" s="21">
        <v>273</v>
      </c>
      <c r="L532" s="21">
        <v>0</v>
      </c>
      <c r="M532" s="22">
        <v>1362.9999974328359</v>
      </c>
      <c r="N532" s="22">
        <v>531893.18512400019</v>
      </c>
      <c r="O532" s="20">
        <v>2.1640881763527058</v>
      </c>
      <c r="P532" s="23">
        <v>0</v>
      </c>
      <c r="Q532" s="23">
        <v>153931.21317560101</v>
      </c>
      <c r="R532" s="23">
        <v>-180.78707573544534</v>
      </c>
      <c r="S532" s="23">
        <v>-1428.5005888242681</v>
      </c>
      <c r="T532" s="23">
        <v>152321.92551104128</v>
      </c>
      <c r="U532" s="23">
        <v>0</v>
      </c>
      <c r="V532" s="23">
        <v>152321.92551104128</v>
      </c>
      <c r="W532" s="20" t="s">
        <v>3919</v>
      </c>
    </row>
    <row r="533" spans="1:23" x14ac:dyDescent="0.25">
      <c r="A533" s="20" t="s">
        <v>3</v>
      </c>
      <c r="B533" s="20" t="s">
        <v>254</v>
      </c>
      <c r="C533" s="21">
        <v>54852.354508156852</v>
      </c>
      <c r="D533" s="21">
        <v>4300</v>
      </c>
      <c r="E533" s="21">
        <v>2897</v>
      </c>
      <c r="F533" s="21">
        <v>3816</v>
      </c>
      <c r="G533" s="21">
        <v>2501</v>
      </c>
      <c r="H533" s="21">
        <v>2727</v>
      </c>
      <c r="I533" s="21">
        <v>10882</v>
      </c>
      <c r="J533" s="21">
        <v>35386</v>
      </c>
      <c r="K533" s="21">
        <v>26673</v>
      </c>
      <c r="L533" s="21">
        <v>170.06</v>
      </c>
      <c r="M533" s="22">
        <v>1500.2805400493314</v>
      </c>
      <c r="N533" s="22">
        <v>420356.42451599974</v>
      </c>
      <c r="O533" s="20">
        <v>2.1640881763527058</v>
      </c>
      <c r="P533" s="23">
        <v>1312335.141416776</v>
      </c>
      <c r="Q533" s="23">
        <v>15275160.619107833</v>
      </c>
      <c r="R533" s="23">
        <v>0</v>
      </c>
      <c r="S533" s="23">
        <v>-129170.82300818519</v>
      </c>
      <c r="T533" s="23">
        <v>16458324.937516423</v>
      </c>
      <c r="U533" s="23">
        <v>0</v>
      </c>
      <c r="V533" s="23">
        <v>16458324.937516423</v>
      </c>
      <c r="W533" s="20" t="s">
        <v>3919</v>
      </c>
    </row>
    <row r="534" spans="1:23" x14ac:dyDescent="0.25">
      <c r="A534" s="20" t="s">
        <v>3</v>
      </c>
      <c r="B534" s="20" t="s">
        <v>351</v>
      </c>
      <c r="C534" s="21">
        <v>3056.2895013444781</v>
      </c>
      <c r="D534" s="21">
        <v>232.51286215309545</v>
      </c>
      <c r="E534" s="21">
        <v>199.61996797804207</v>
      </c>
      <c r="F534" s="21">
        <v>249.49454864287893</v>
      </c>
      <c r="G534" s="21">
        <v>90.139181152790485</v>
      </c>
      <c r="H534" s="21">
        <v>245.84518908203719</v>
      </c>
      <c r="I534" s="21">
        <v>681.62737877401651</v>
      </c>
      <c r="J534" s="21">
        <v>1961</v>
      </c>
      <c r="K534" s="21">
        <v>3191</v>
      </c>
      <c r="L534" s="21">
        <v>0</v>
      </c>
      <c r="M534" s="22">
        <v>1260.4391244870042</v>
      </c>
      <c r="N534" s="22">
        <v>552889.77612400008</v>
      </c>
      <c r="O534" s="20">
        <v>2.1640881763527058</v>
      </c>
      <c r="P534" s="23">
        <v>0</v>
      </c>
      <c r="Q534" s="23">
        <v>1223594.1835036208</v>
      </c>
      <c r="R534" s="23">
        <v>-585.08026395501577</v>
      </c>
      <c r="S534" s="23">
        <v>-11363.020372903085</v>
      </c>
      <c r="T534" s="23">
        <v>1211646.0828667628</v>
      </c>
      <c r="U534" s="23">
        <v>0</v>
      </c>
      <c r="V534" s="23">
        <v>1211646.0828667628</v>
      </c>
      <c r="W534" s="20" t="s">
        <v>3919</v>
      </c>
    </row>
    <row r="535" spans="1:23" x14ac:dyDescent="0.25">
      <c r="A535" s="20" t="s">
        <v>3</v>
      </c>
      <c r="B535" s="20" t="s">
        <v>256</v>
      </c>
      <c r="C535" s="21">
        <v>102.04990476190476</v>
      </c>
      <c r="D535" s="21">
        <v>4</v>
      </c>
      <c r="E535" s="21">
        <v>4</v>
      </c>
      <c r="F535" s="21">
        <v>10</v>
      </c>
      <c r="G535" s="21">
        <v>0</v>
      </c>
      <c r="H535" s="21">
        <v>0</v>
      </c>
      <c r="I535" s="21">
        <v>18</v>
      </c>
      <c r="J535" s="21">
        <v>175</v>
      </c>
      <c r="K535" s="21">
        <v>131</v>
      </c>
      <c r="L535" s="21">
        <v>0</v>
      </c>
      <c r="M535" s="22">
        <v>1262</v>
      </c>
      <c r="N535" s="22">
        <v>422237.61249600013</v>
      </c>
      <c r="O535" s="20">
        <v>2.1640881763527058</v>
      </c>
      <c r="P535" s="23">
        <v>0</v>
      </c>
      <c r="Q535" s="23">
        <v>64173</v>
      </c>
      <c r="R535" s="23">
        <v>0</v>
      </c>
      <c r="S535" s="23">
        <v>0</v>
      </c>
      <c r="T535" s="23">
        <v>64173</v>
      </c>
      <c r="U535" s="23">
        <v>0</v>
      </c>
      <c r="V535" s="23">
        <v>64173</v>
      </c>
      <c r="W535" s="20" t="s">
        <v>3920</v>
      </c>
    </row>
    <row r="536" spans="1:23" x14ac:dyDescent="0.25">
      <c r="A536" s="20" t="s">
        <v>3</v>
      </c>
      <c r="B536" s="20" t="s">
        <v>360</v>
      </c>
      <c r="C536" s="21">
        <v>277.90173336959151</v>
      </c>
      <c r="D536" s="21">
        <v>19</v>
      </c>
      <c r="E536" s="21">
        <v>4</v>
      </c>
      <c r="F536" s="21">
        <v>4</v>
      </c>
      <c r="G536" s="21">
        <v>4</v>
      </c>
      <c r="H536" s="21">
        <v>8</v>
      </c>
      <c r="I536" s="21">
        <v>11</v>
      </c>
      <c r="J536" s="21">
        <v>573</v>
      </c>
      <c r="K536" s="21">
        <v>321</v>
      </c>
      <c r="L536" s="21">
        <v>394.86</v>
      </c>
      <c r="M536" s="22">
        <v>2006.7822222222221</v>
      </c>
      <c r="N536" s="22">
        <v>504248.69704999996</v>
      </c>
      <c r="O536" s="20">
        <v>2.1640881763527058</v>
      </c>
      <c r="P536" s="23">
        <v>173241.92209599054</v>
      </c>
      <c r="Q536" s="23">
        <v>64173</v>
      </c>
      <c r="R536" s="23">
        <v>0</v>
      </c>
      <c r="S536" s="23">
        <v>0</v>
      </c>
      <c r="T536" s="23">
        <v>237414.92209599054</v>
      </c>
      <c r="U536" s="23">
        <v>0</v>
      </c>
      <c r="V536" s="23">
        <v>237414.92209599054</v>
      </c>
      <c r="W536" s="20" t="s">
        <v>3919</v>
      </c>
    </row>
    <row r="537" spans="1:23" x14ac:dyDescent="0.25">
      <c r="A537" s="20" t="s">
        <v>3</v>
      </c>
      <c r="B537" s="20" t="s">
        <v>362</v>
      </c>
      <c r="C537" s="21">
        <v>3866</v>
      </c>
      <c r="D537" s="21">
        <v>245.90049594194073</v>
      </c>
      <c r="E537" s="21">
        <v>139.77501874594526</v>
      </c>
      <c r="F537" s="21">
        <v>178.60141284204116</v>
      </c>
      <c r="G537" s="21">
        <v>106.12547719599547</v>
      </c>
      <c r="H537" s="21">
        <v>240.72364339579462</v>
      </c>
      <c r="I537" s="21">
        <v>504.27692752992721</v>
      </c>
      <c r="J537" s="21">
        <v>1933</v>
      </c>
      <c r="K537" s="21">
        <v>1205</v>
      </c>
      <c r="L537" s="21">
        <v>372.5</v>
      </c>
      <c r="M537" s="22">
        <v>1299</v>
      </c>
      <c r="N537" s="22">
        <v>549976.93718800007</v>
      </c>
      <c r="O537" s="20">
        <v>2.1640881763527058</v>
      </c>
      <c r="P537" s="23">
        <v>768917.86363997567</v>
      </c>
      <c r="Q537" s="23">
        <v>1518317.6340281509</v>
      </c>
      <c r="R537" s="23">
        <v>0</v>
      </c>
      <c r="S537" s="23">
        <v>-14674.869206417812</v>
      </c>
      <c r="T537" s="23">
        <v>2272560.6284617088</v>
      </c>
      <c r="U537" s="23">
        <v>0</v>
      </c>
      <c r="V537" s="23">
        <v>2272560.6284617088</v>
      </c>
      <c r="W537" s="20" t="s">
        <v>3920</v>
      </c>
    </row>
    <row r="538" spans="1:23" x14ac:dyDescent="0.25">
      <c r="A538" s="20" t="s">
        <v>3</v>
      </c>
      <c r="B538" s="20" t="s">
        <v>363</v>
      </c>
      <c r="C538" s="21">
        <v>726</v>
      </c>
      <c r="D538" s="21">
        <v>82.551103635938134</v>
      </c>
      <c r="E538" s="21">
        <v>52.832706327000402</v>
      </c>
      <c r="F538" s="21">
        <v>23.114309018062677</v>
      </c>
      <c r="G538" s="21">
        <v>49.530662181562874</v>
      </c>
      <c r="H538" s="21">
        <v>33.020441454375252</v>
      </c>
      <c r="I538" s="21">
        <v>150.4981189810012</v>
      </c>
      <c r="J538" s="21">
        <v>363</v>
      </c>
      <c r="K538" s="21">
        <v>2812</v>
      </c>
      <c r="L538" s="21">
        <v>377.74</v>
      </c>
      <c r="M538" s="22">
        <v>1356</v>
      </c>
      <c r="N538" s="22">
        <v>538192.1624240001</v>
      </c>
      <c r="O538" s="20">
        <v>2.1640881763527058</v>
      </c>
      <c r="P538" s="23">
        <v>111337.74582397315</v>
      </c>
      <c r="Q538" s="23">
        <v>375671.89603924105</v>
      </c>
      <c r="R538" s="23">
        <v>-759.8255244587989</v>
      </c>
      <c r="S538" s="23">
        <v>-3871.9627979497855</v>
      </c>
      <c r="T538" s="23">
        <v>482377.85354080563</v>
      </c>
      <c r="U538" s="23">
        <v>0</v>
      </c>
      <c r="V538" s="23">
        <v>482377.85354080563</v>
      </c>
      <c r="W538" s="20" t="s">
        <v>3920</v>
      </c>
    </row>
    <row r="539" spans="1:23" x14ac:dyDescent="0.25">
      <c r="A539" s="20" t="s">
        <v>3</v>
      </c>
      <c r="B539" s="20" t="s">
        <v>364</v>
      </c>
      <c r="C539" s="21">
        <v>6.1931803932779133</v>
      </c>
      <c r="D539" s="21">
        <v>0</v>
      </c>
      <c r="E539" s="21">
        <v>0</v>
      </c>
      <c r="F539" s="21">
        <v>0</v>
      </c>
      <c r="G539" s="21">
        <v>0</v>
      </c>
      <c r="H539" s="21">
        <v>0</v>
      </c>
      <c r="I539" s="21">
        <v>0</v>
      </c>
      <c r="J539" s="21">
        <v>13</v>
      </c>
      <c r="K539" s="21">
        <v>13</v>
      </c>
      <c r="L539" s="21">
        <v>0</v>
      </c>
      <c r="M539" s="22">
        <v>2010</v>
      </c>
      <c r="N539" s="22">
        <v>507810.17406000005</v>
      </c>
      <c r="O539" s="20">
        <v>2.1640881763527058</v>
      </c>
      <c r="P539" s="23">
        <v>0</v>
      </c>
      <c r="Q539" s="23">
        <v>64173</v>
      </c>
      <c r="R539" s="23">
        <v>0</v>
      </c>
      <c r="S539" s="23">
        <v>0</v>
      </c>
      <c r="T539" s="23">
        <v>64173</v>
      </c>
      <c r="U539" s="23">
        <v>0</v>
      </c>
      <c r="V539" s="23">
        <v>64173</v>
      </c>
      <c r="W539" s="20" t="s">
        <v>3920</v>
      </c>
    </row>
    <row r="540" spans="1:23" x14ac:dyDescent="0.25">
      <c r="A540" s="20" t="s">
        <v>3</v>
      </c>
      <c r="B540" s="20" t="s">
        <v>265</v>
      </c>
      <c r="C540" s="21">
        <v>526</v>
      </c>
      <c r="D540" s="21">
        <v>35.324120724561624</v>
      </c>
      <c r="E540" s="21">
        <v>22.764433355828601</v>
      </c>
      <c r="F540" s="21">
        <v>31.399218421832554</v>
      </c>
      <c r="G540" s="21">
        <v>7.0648241449123246</v>
      </c>
      <c r="H540" s="21">
        <v>40.818983948382318</v>
      </c>
      <c r="I540" s="21">
        <v>89.487772502222782</v>
      </c>
      <c r="J540" s="21">
        <v>263</v>
      </c>
      <c r="K540" s="21">
        <v>214</v>
      </c>
      <c r="L540" s="21">
        <v>0</v>
      </c>
      <c r="M540" s="22">
        <v>2072</v>
      </c>
      <c r="N540" s="22">
        <v>552889.77612400008</v>
      </c>
      <c r="O540" s="20">
        <v>2.1640881763527058</v>
      </c>
      <c r="P540" s="23">
        <v>0</v>
      </c>
      <c r="Q540" s="23">
        <v>224736.79707642502</v>
      </c>
      <c r="R540" s="23">
        <v>-62.542392807966621</v>
      </c>
      <c r="S540" s="23">
        <v>-2087.4563619143119</v>
      </c>
      <c r="T540" s="23">
        <v>222586.79832170275</v>
      </c>
      <c r="U540" s="23">
        <v>0</v>
      </c>
      <c r="V540" s="23">
        <v>222586.79832170275</v>
      </c>
      <c r="W540" s="20" t="s">
        <v>3920</v>
      </c>
    </row>
    <row r="541" spans="1:23" x14ac:dyDescent="0.25">
      <c r="A541" s="20" t="s">
        <v>3</v>
      </c>
      <c r="B541" s="20" t="s">
        <v>268</v>
      </c>
      <c r="C541" s="21">
        <v>68.369012154696136</v>
      </c>
      <c r="D541" s="21">
        <v>4</v>
      </c>
      <c r="E541" s="21">
        <v>4</v>
      </c>
      <c r="F541" s="21">
        <v>10</v>
      </c>
      <c r="G541" s="21">
        <v>0</v>
      </c>
      <c r="H541" s="21">
        <v>0</v>
      </c>
      <c r="I541" s="21">
        <v>18</v>
      </c>
      <c r="J541" s="21">
        <v>136</v>
      </c>
      <c r="K541" s="21">
        <v>67</v>
      </c>
      <c r="L541" s="21">
        <v>0</v>
      </c>
      <c r="M541" s="22">
        <v>1450</v>
      </c>
      <c r="N541" s="22">
        <v>531893.18512400007</v>
      </c>
      <c r="O541" s="20">
        <v>2.1640881763527058</v>
      </c>
      <c r="P541" s="23">
        <v>0</v>
      </c>
      <c r="Q541" s="23">
        <v>64173</v>
      </c>
      <c r="R541" s="23">
        <v>0</v>
      </c>
      <c r="S541" s="23">
        <v>0</v>
      </c>
      <c r="T541" s="23">
        <v>64173</v>
      </c>
      <c r="U541" s="23">
        <v>0</v>
      </c>
      <c r="V541" s="23">
        <v>64173</v>
      </c>
      <c r="W541" s="20" t="s">
        <v>3920</v>
      </c>
    </row>
    <row r="542" spans="1:23" x14ac:dyDescent="0.25">
      <c r="A542" s="20" t="s">
        <v>3</v>
      </c>
      <c r="B542" s="20" t="s">
        <v>366</v>
      </c>
      <c r="C542" s="21">
        <v>331.07954615775338</v>
      </c>
      <c r="D542" s="21">
        <v>10</v>
      </c>
      <c r="E542" s="21">
        <v>10</v>
      </c>
      <c r="F542" s="21">
        <v>15</v>
      </c>
      <c r="G542" s="21">
        <v>4</v>
      </c>
      <c r="H542" s="21">
        <v>10</v>
      </c>
      <c r="I542" s="21">
        <v>34</v>
      </c>
      <c r="J542" s="21">
        <v>349</v>
      </c>
      <c r="K542" s="21">
        <v>224</v>
      </c>
      <c r="L542" s="21">
        <v>394.86</v>
      </c>
      <c r="M542" s="22">
        <v>2833</v>
      </c>
      <c r="N542" s="22">
        <v>497055.44482999993</v>
      </c>
      <c r="O542" s="20">
        <v>2.1640881763527058</v>
      </c>
      <c r="P542" s="23">
        <v>16651.916015911909</v>
      </c>
      <c r="Q542" s="23">
        <v>72530.070413437366</v>
      </c>
      <c r="R542" s="23">
        <v>-67.364476186953723</v>
      </c>
      <c r="S542" s="23">
        <v>98729.378046837679</v>
      </c>
      <c r="T542" s="23">
        <v>187844</v>
      </c>
      <c r="U542" s="23">
        <v>0</v>
      </c>
      <c r="V542" s="23">
        <v>187844</v>
      </c>
      <c r="W542" s="20" t="s">
        <v>3920</v>
      </c>
    </row>
    <row r="543" spans="1:23" x14ac:dyDescent="0.25">
      <c r="A543" s="20" t="s">
        <v>3</v>
      </c>
      <c r="B543" s="20" t="s">
        <v>445</v>
      </c>
      <c r="C543" s="21">
        <v>6016</v>
      </c>
      <c r="D543" s="21">
        <v>463.19401199569563</v>
      </c>
      <c r="E543" s="21">
        <v>365.13882800467132</v>
      </c>
      <c r="F543" s="21">
        <v>476.53485335501864</v>
      </c>
      <c r="G543" s="21">
        <v>136.07658186509491</v>
      </c>
      <c r="H543" s="21">
        <v>361.40339242406083</v>
      </c>
      <c r="I543" s="21">
        <v>1236.8676933553857</v>
      </c>
      <c r="J543" s="21">
        <v>3008</v>
      </c>
      <c r="K543" s="21">
        <v>1740</v>
      </c>
      <c r="L543" s="21">
        <v>348.73</v>
      </c>
      <c r="M543" s="22">
        <v>1566.8083299782843</v>
      </c>
      <c r="N543" s="22">
        <v>465893.51135600009</v>
      </c>
      <c r="O543" s="20">
        <v>2.1640881763527058</v>
      </c>
      <c r="P543" s="23">
        <v>783275.10968881205</v>
      </c>
      <c r="Q543" s="23">
        <v>2250490.6705703973</v>
      </c>
      <c r="R543" s="23">
        <v>0</v>
      </c>
      <c r="S543" s="23">
        <v>-20654.005908225783</v>
      </c>
      <c r="T543" s="23">
        <v>3013111.7743509836</v>
      </c>
      <c r="U543" s="23">
        <v>0</v>
      </c>
      <c r="V543" s="23">
        <v>3013111.7743509836</v>
      </c>
      <c r="W543" s="20" t="s">
        <v>3920</v>
      </c>
    </row>
    <row r="544" spans="1:23" x14ac:dyDescent="0.25">
      <c r="A544" s="20" t="s">
        <v>3</v>
      </c>
      <c r="B544" s="20" t="s">
        <v>446</v>
      </c>
      <c r="C544" s="21">
        <v>3164</v>
      </c>
      <c r="D544" s="21">
        <v>243.60802093656596</v>
      </c>
      <c r="E544" s="21">
        <v>192.03777456894616</v>
      </c>
      <c r="F544" s="21">
        <v>250.62438098658222</v>
      </c>
      <c r="G544" s="21">
        <v>71.566872510166263</v>
      </c>
      <c r="H544" s="21">
        <v>190.07319375494157</v>
      </c>
      <c r="I544" s="21">
        <v>616.27017649209438</v>
      </c>
      <c r="J544" s="21">
        <v>1582</v>
      </c>
      <c r="K544" s="21">
        <v>1580</v>
      </c>
      <c r="L544" s="21">
        <v>385.35</v>
      </c>
      <c r="M544" s="22">
        <v>1567.0497717366711</v>
      </c>
      <c r="N544" s="22">
        <v>465893.51135599997</v>
      </c>
      <c r="O544" s="20">
        <v>2.1640881763527058</v>
      </c>
      <c r="P544" s="23">
        <v>851482.0194688834</v>
      </c>
      <c r="Q544" s="23">
        <v>1173239.2686537434</v>
      </c>
      <c r="R544" s="23">
        <v>0</v>
      </c>
      <c r="S544" s="23">
        <v>-15138.842964919799</v>
      </c>
      <c r="T544" s="23">
        <v>2009582.4451577072</v>
      </c>
      <c r="U544" s="23">
        <v>0</v>
      </c>
      <c r="V544" s="23">
        <v>2009582.4451577072</v>
      </c>
      <c r="W544" s="20" t="s">
        <v>3920</v>
      </c>
    </row>
    <row r="545" spans="1:23" x14ac:dyDescent="0.25">
      <c r="A545" s="20" t="s">
        <v>3</v>
      </c>
      <c r="B545" s="20" t="s">
        <v>260</v>
      </c>
      <c r="C545" s="21">
        <v>14452.999999899999</v>
      </c>
      <c r="D545" s="21">
        <v>1040</v>
      </c>
      <c r="E545" s="21">
        <v>654</v>
      </c>
      <c r="F545" s="21">
        <v>789</v>
      </c>
      <c r="G545" s="21">
        <v>1310</v>
      </c>
      <c r="H545" s="21">
        <v>349</v>
      </c>
      <c r="I545" s="21">
        <v>1919</v>
      </c>
      <c r="J545" s="21">
        <v>13230</v>
      </c>
      <c r="K545" s="21">
        <v>12213</v>
      </c>
      <c r="L545" s="21">
        <v>163.15</v>
      </c>
      <c r="M545" s="22">
        <v>1194.190333487014</v>
      </c>
      <c r="N545" s="22">
        <v>424555.74271600007</v>
      </c>
      <c r="O545" s="20">
        <v>2.1640881763527058</v>
      </c>
      <c r="P545" s="23">
        <v>5120773.6146600842</v>
      </c>
      <c r="Q545" s="23">
        <v>5211607.893857602</v>
      </c>
      <c r="R545" s="23">
        <v>0</v>
      </c>
      <c r="S545" s="23">
        <v>-61396.771296354156</v>
      </c>
      <c r="T545" s="23">
        <v>10270984.737221332</v>
      </c>
      <c r="U545" s="23">
        <v>0</v>
      </c>
      <c r="V545" s="23">
        <v>10270984.737221332</v>
      </c>
      <c r="W545" s="20" t="s">
        <v>3920</v>
      </c>
    </row>
    <row r="546" spans="1:23" x14ac:dyDescent="0.25">
      <c r="A546" s="20" t="s">
        <v>3</v>
      </c>
      <c r="B546" s="20" t="s">
        <v>4</v>
      </c>
      <c r="C546" s="21">
        <v>1924</v>
      </c>
      <c r="D546" s="21">
        <v>121.43749520133284</v>
      </c>
      <c r="E546" s="21">
        <v>84.451456053718772</v>
      </c>
      <c r="F546" s="21">
        <v>125.13609911609424</v>
      </c>
      <c r="G546" s="21">
        <v>35.753171176026925</v>
      </c>
      <c r="H546" s="21">
        <v>118.97175925815857</v>
      </c>
      <c r="I546" s="21">
        <v>331.02505037114588</v>
      </c>
      <c r="J546" s="21">
        <v>962</v>
      </c>
      <c r="K546" s="21">
        <v>15605.888419042423</v>
      </c>
      <c r="L546" s="21">
        <v>0</v>
      </c>
      <c r="M546" s="22">
        <v>2072</v>
      </c>
      <c r="N546" s="22">
        <v>539251.67876999988</v>
      </c>
      <c r="O546" s="20">
        <v>2.1640881763527058</v>
      </c>
      <c r="P546" s="23">
        <v>0</v>
      </c>
      <c r="Q546" s="23">
        <v>751666.26825083699</v>
      </c>
      <c r="R546" s="23">
        <v>-849.54305394608343</v>
      </c>
      <c r="S546" s="23">
        <v>-6975.8644658728872</v>
      </c>
      <c r="T546" s="23">
        <v>743840.86073101801</v>
      </c>
      <c r="U546" s="23">
        <v>0</v>
      </c>
      <c r="V546" s="23">
        <v>743840.86073101801</v>
      </c>
      <c r="W546" s="20" t="s">
        <v>3920</v>
      </c>
    </row>
    <row r="547" spans="1:23" x14ac:dyDescent="0.25">
      <c r="A547" s="20" t="s">
        <v>3</v>
      </c>
      <c r="B547" s="20" t="s">
        <v>447</v>
      </c>
      <c r="C547" s="21">
        <v>45.66064329896907</v>
      </c>
      <c r="D547" s="21">
        <v>15</v>
      </c>
      <c r="E547" s="21">
        <v>4</v>
      </c>
      <c r="F547" s="21">
        <v>0</v>
      </c>
      <c r="G547" s="21">
        <v>0</v>
      </c>
      <c r="H547" s="21">
        <v>0</v>
      </c>
      <c r="I547" s="21">
        <v>19</v>
      </c>
      <c r="J547" s="21">
        <v>77</v>
      </c>
      <c r="K547" s="21">
        <v>66</v>
      </c>
      <c r="L547" s="21">
        <v>0</v>
      </c>
      <c r="M547" s="22">
        <v>1223</v>
      </c>
      <c r="N547" s="22">
        <v>465893.51135600009</v>
      </c>
      <c r="O547" s="20">
        <v>2.1640881763527058</v>
      </c>
      <c r="P547" s="23">
        <v>0</v>
      </c>
      <c r="Q547" s="23">
        <v>64173</v>
      </c>
      <c r="R547" s="23">
        <v>0</v>
      </c>
      <c r="S547" s="23">
        <v>0</v>
      </c>
      <c r="T547" s="23">
        <v>64173</v>
      </c>
      <c r="U547" s="23">
        <v>0</v>
      </c>
      <c r="V547" s="23">
        <v>64173</v>
      </c>
      <c r="W547" s="20" t="s">
        <v>3920</v>
      </c>
    </row>
    <row r="548" spans="1:23" x14ac:dyDescent="0.25">
      <c r="A548" s="20" t="s">
        <v>3</v>
      </c>
      <c r="B548" s="20" t="s">
        <v>356</v>
      </c>
      <c r="C548" s="21">
        <v>85.390319372474451</v>
      </c>
      <c r="D548" s="21">
        <v>8</v>
      </c>
      <c r="E548" s="21">
        <v>14</v>
      </c>
      <c r="F548" s="21">
        <v>19</v>
      </c>
      <c r="G548" s="21">
        <v>4</v>
      </c>
      <c r="H548" s="21">
        <v>0</v>
      </c>
      <c r="I548" s="21">
        <v>41</v>
      </c>
      <c r="J548" s="21">
        <v>526</v>
      </c>
      <c r="K548" s="21">
        <v>96</v>
      </c>
      <c r="L548" s="21">
        <v>0</v>
      </c>
      <c r="M548" s="22">
        <v>1352</v>
      </c>
      <c r="N548" s="22">
        <v>565269.25960400002</v>
      </c>
      <c r="O548" s="20">
        <v>2.1640881763527058</v>
      </c>
      <c r="P548" s="23">
        <v>0</v>
      </c>
      <c r="Q548" s="23">
        <v>64173</v>
      </c>
      <c r="R548" s="23">
        <v>0</v>
      </c>
      <c r="S548" s="23">
        <v>0</v>
      </c>
      <c r="T548" s="23">
        <v>64173</v>
      </c>
      <c r="U548" s="23">
        <v>0</v>
      </c>
      <c r="V548" s="23">
        <v>64173</v>
      </c>
      <c r="W548" s="20" t="s">
        <v>3919</v>
      </c>
    </row>
    <row r="549" spans="1:23" x14ac:dyDescent="0.25">
      <c r="A549" s="20" t="s">
        <v>3</v>
      </c>
      <c r="B549" s="20" t="s">
        <v>261</v>
      </c>
      <c r="C549" s="21">
        <v>715.27246013071897</v>
      </c>
      <c r="D549" s="21">
        <v>145</v>
      </c>
      <c r="E549" s="21">
        <v>25</v>
      </c>
      <c r="F549" s="21">
        <v>30</v>
      </c>
      <c r="G549" s="21">
        <v>90</v>
      </c>
      <c r="H549" s="21">
        <v>75</v>
      </c>
      <c r="I549" s="21">
        <v>154</v>
      </c>
      <c r="J549" s="21">
        <v>2134</v>
      </c>
      <c r="K549" s="21">
        <v>2011</v>
      </c>
      <c r="L549" s="21">
        <v>356.07</v>
      </c>
      <c r="M549" s="22">
        <v>1403</v>
      </c>
      <c r="N549" s="22">
        <v>439034.88529599999</v>
      </c>
      <c r="O549" s="20">
        <v>2.1640881763527058</v>
      </c>
      <c r="P549" s="23">
        <v>1001450.8392493515</v>
      </c>
      <c r="Q549" s="23">
        <v>492467.88468417403</v>
      </c>
      <c r="R549" s="23">
        <v>0</v>
      </c>
      <c r="S549" s="23">
        <v>-8945.7775660996358</v>
      </c>
      <c r="T549" s="23">
        <v>1484972.9463674261</v>
      </c>
      <c r="U549" s="23">
        <v>0</v>
      </c>
      <c r="V549" s="23">
        <v>1484972.9463674261</v>
      </c>
      <c r="W549" s="20" t="s">
        <v>3920</v>
      </c>
    </row>
    <row r="550" spans="1:23" x14ac:dyDescent="0.25">
      <c r="A550" s="20" t="s">
        <v>3</v>
      </c>
      <c r="B550" s="20" t="s">
        <v>262</v>
      </c>
      <c r="C550" s="21">
        <v>147.67743790849673</v>
      </c>
      <c r="D550" s="21">
        <v>4</v>
      </c>
      <c r="E550" s="21">
        <v>4</v>
      </c>
      <c r="F550" s="21">
        <v>10</v>
      </c>
      <c r="G550" s="21">
        <v>4</v>
      </c>
      <c r="H550" s="21">
        <v>4</v>
      </c>
      <c r="I550" s="21">
        <v>18</v>
      </c>
      <c r="J550" s="21">
        <v>167</v>
      </c>
      <c r="K550" s="21">
        <v>272</v>
      </c>
      <c r="L550" s="21">
        <v>0</v>
      </c>
      <c r="M550" s="22">
        <v>1403</v>
      </c>
      <c r="N550" s="22">
        <v>439034.88529600005</v>
      </c>
      <c r="O550" s="20">
        <v>2.1640881763527058</v>
      </c>
      <c r="P550" s="23">
        <v>0</v>
      </c>
      <c r="Q550" s="23">
        <v>64173</v>
      </c>
      <c r="R550" s="23">
        <v>0</v>
      </c>
      <c r="S550" s="23">
        <v>0</v>
      </c>
      <c r="T550" s="23">
        <v>64173</v>
      </c>
      <c r="U550" s="23">
        <v>0</v>
      </c>
      <c r="V550" s="23">
        <v>64173</v>
      </c>
      <c r="W550" s="20" t="s">
        <v>3920</v>
      </c>
    </row>
    <row r="551" spans="1:23" x14ac:dyDescent="0.25">
      <c r="A551" s="20" t="s">
        <v>3</v>
      </c>
      <c r="B551" s="20" t="s">
        <v>448</v>
      </c>
      <c r="C551" s="21">
        <v>1954.6298063698878</v>
      </c>
      <c r="D551" s="21">
        <v>150.49415258956748</v>
      </c>
      <c r="E551" s="21">
        <v>118.63551141637275</v>
      </c>
      <c r="F551" s="21">
        <v>154.82866159272322</v>
      </c>
      <c r="G551" s="21">
        <v>44.211991832188602</v>
      </c>
      <c r="H551" s="21">
        <v>117.42184889548915</v>
      </c>
      <c r="I551" s="21">
        <v>409.95832559866346</v>
      </c>
      <c r="J551" s="21">
        <v>1133</v>
      </c>
      <c r="K551" s="21">
        <v>467</v>
      </c>
      <c r="L551" s="21">
        <v>334.84</v>
      </c>
      <c r="M551" s="22">
        <v>1568.020780951153</v>
      </c>
      <c r="N551" s="22">
        <v>465893.51135600009</v>
      </c>
      <c r="O551" s="20">
        <v>2.1640881763527058</v>
      </c>
      <c r="P551" s="23">
        <v>323254.28193830949</v>
      </c>
      <c r="Q551" s="23">
        <v>734288.14100066037</v>
      </c>
      <c r="R551" s="23">
        <v>0</v>
      </c>
      <c r="S551" s="23">
        <v>-6773.177729248313</v>
      </c>
      <c r="T551" s="23">
        <v>1050769.2452097216</v>
      </c>
      <c r="U551" s="23">
        <v>0</v>
      </c>
      <c r="V551" s="23">
        <v>1050769.2452097216</v>
      </c>
      <c r="W551" s="20" t="s">
        <v>3920</v>
      </c>
    </row>
    <row r="552" spans="1:23" x14ac:dyDescent="0.25">
      <c r="A552" s="20" t="s">
        <v>3</v>
      </c>
      <c r="B552" s="20" t="s">
        <v>340</v>
      </c>
      <c r="C552" s="21">
        <v>88</v>
      </c>
      <c r="D552" s="21">
        <v>5.1096170042104188</v>
      </c>
      <c r="E552" s="21">
        <v>4.7787784931464348</v>
      </c>
      <c r="F552" s="21">
        <v>3.492184283453164</v>
      </c>
      <c r="G552" s="21">
        <v>3.1245859378265148</v>
      </c>
      <c r="H552" s="21">
        <v>5.6610145226503912</v>
      </c>
      <c r="I552" s="21">
        <v>13.380579780810017</v>
      </c>
      <c r="J552" s="21">
        <v>44</v>
      </c>
      <c r="K552" s="21">
        <v>44</v>
      </c>
      <c r="L552" s="21">
        <v>380.36</v>
      </c>
      <c r="M552" s="22">
        <v>1980</v>
      </c>
      <c r="N552" s="22">
        <v>552889.77612400008</v>
      </c>
      <c r="O552" s="20">
        <v>2.1640881763527058</v>
      </c>
      <c r="P552" s="23">
        <v>0</v>
      </c>
      <c r="Q552" s="23">
        <v>64173</v>
      </c>
      <c r="R552" s="23">
        <v>0</v>
      </c>
      <c r="S552" s="23">
        <v>0</v>
      </c>
      <c r="T552" s="23">
        <v>64173</v>
      </c>
      <c r="U552" s="23">
        <v>0</v>
      </c>
      <c r="V552" s="23">
        <v>64173</v>
      </c>
      <c r="W552" s="20" t="s">
        <v>3920</v>
      </c>
    </row>
    <row r="553" spans="1:23" x14ac:dyDescent="0.25">
      <c r="A553" s="20" t="s">
        <v>3</v>
      </c>
      <c r="B553" s="20" t="s">
        <v>449</v>
      </c>
      <c r="C553" s="21">
        <v>378</v>
      </c>
      <c r="D553" s="21">
        <v>29.103613120740178</v>
      </c>
      <c r="E553" s="21">
        <v>22.942565988325427</v>
      </c>
      <c r="F553" s="21">
        <v>29.941850825830624</v>
      </c>
      <c r="G553" s="21">
        <v>8.5500245919225168</v>
      </c>
      <c r="H553" s="21">
        <v>22.707859430900104</v>
      </c>
      <c r="I553" s="21">
        <v>59.988029934896232</v>
      </c>
      <c r="J553" s="21">
        <v>189</v>
      </c>
      <c r="K553" s="21">
        <v>116</v>
      </c>
      <c r="L553" s="21">
        <v>381.79</v>
      </c>
      <c r="M553" s="22">
        <v>1570.1156558228067</v>
      </c>
      <c r="N553" s="22">
        <v>491089.42055600003</v>
      </c>
      <c r="O553" s="20">
        <v>2.1640881763527058</v>
      </c>
      <c r="P553" s="23">
        <v>273357.27132074872</v>
      </c>
      <c r="Q553" s="23">
        <v>143945.55990567763</v>
      </c>
      <c r="R553" s="23">
        <v>0</v>
      </c>
      <c r="S553" s="23">
        <v>-3199.6357711947408</v>
      </c>
      <c r="T553" s="23">
        <v>414103.19545523159</v>
      </c>
      <c r="U553" s="23">
        <v>0</v>
      </c>
      <c r="V553" s="23">
        <v>414103.19545523159</v>
      </c>
      <c r="W553" s="20" t="s">
        <v>3920</v>
      </c>
    </row>
    <row r="554" spans="1:23" x14ac:dyDescent="0.25">
      <c r="A554" s="20" t="s">
        <v>3</v>
      </c>
      <c r="B554" s="20" t="s">
        <v>547</v>
      </c>
      <c r="C554" s="21">
        <v>10540</v>
      </c>
      <c r="D554" s="21">
        <v>554.09537661722925</v>
      </c>
      <c r="E554" s="21">
        <v>657.57668634200888</v>
      </c>
      <c r="F554" s="21">
        <v>649.11003372816333</v>
      </c>
      <c r="G554" s="21">
        <v>323.61427768476545</v>
      </c>
      <c r="H554" s="21">
        <v>484.480677347832</v>
      </c>
      <c r="I554" s="21">
        <v>1860.7820966874015</v>
      </c>
      <c r="J554" s="21">
        <v>5270</v>
      </c>
      <c r="K554" s="21">
        <v>901</v>
      </c>
      <c r="L554" s="21">
        <v>0</v>
      </c>
      <c r="M554" s="22">
        <v>1149.4011673588507</v>
      </c>
      <c r="N554" s="22">
        <v>394626.51124400011</v>
      </c>
      <c r="O554" s="20">
        <v>2.1640881763527058</v>
      </c>
      <c r="P554" s="23">
        <v>464300.71942723746</v>
      </c>
      <c r="Q554" s="23">
        <v>2316918.1188519723</v>
      </c>
      <c r="R554" s="23">
        <v>0</v>
      </c>
      <c r="S554" s="23">
        <v>-24440.56775800425</v>
      </c>
      <c r="T554" s="23">
        <v>2756778.2705212054</v>
      </c>
      <c r="U554" s="23">
        <v>0</v>
      </c>
      <c r="V554" s="23">
        <v>2756778.2705212054</v>
      </c>
      <c r="W554" s="20" t="s">
        <v>3919</v>
      </c>
    </row>
    <row r="555" spans="1:23" x14ac:dyDescent="0.25">
      <c r="A555" s="20" t="s">
        <v>3</v>
      </c>
      <c r="B555" s="20" t="s">
        <v>341</v>
      </c>
      <c r="C555" s="21">
        <v>80.964945319740494</v>
      </c>
      <c r="D555" s="21">
        <v>4</v>
      </c>
      <c r="E555" s="21">
        <v>0</v>
      </c>
      <c r="F555" s="21">
        <v>4</v>
      </c>
      <c r="G555" s="21">
        <v>0</v>
      </c>
      <c r="H555" s="21">
        <v>4</v>
      </c>
      <c r="I555" s="21">
        <v>8</v>
      </c>
      <c r="J555" s="21">
        <v>178</v>
      </c>
      <c r="K555" s="21">
        <v>156</v>
      </c>
      <c r="L555" s="21">
        <v>0</v>
      </c>
      <c r="M555" s="22">
        <v>2010</v>
      </c>
      <c r="N555" s="22">
        <v>507810.17405999999</v>
      </c>
      <c r="O555" s="20">
        <v>2.1640881763527058</v>
      </c>
      <c r="P555" s="23">
        <v>0</v>
      </c>
      <c r="Q555" s="23">
        <v>64173</v>
      </c>
      <c r="R555" s="23">
        <v>0</v>
      </c>
      <c r="S555" s="23">
        <v>0</v>
      </c>
      <c r="T555" s="23">
        <v>64173</v>
      </c>
      <c r="U555" s="23">
        <v>0</v>
      </c>
      <c r="V555" s="23">
        <v>64173</v>
      </c>
      <c r="W555" s="20" t="s">
        <v>3920</v>
      </c>
    </row>
    <row r="556" spans="1:23" x14ac:dyDescent="0.25">
      <c r="A556" s="20" t="s">
        <v>3</v>
      </c>
      <c r="B556" s="20" t="s">
        <v>367</v>
      </c>
      <c r="C556" s="21">
        <v>12954</v>
      </c>
      <c r="D556" s="21">
        <v>985.49944794372925</v>
      </c>
      <c r="E556" s="21">
        <v>846.08380981252469</v>
      </c>
      <c r="F556" s="21">
        <v>1057.4758646712298</v>
      </c>
      <c r="G556" s="21">
        <v>382.05246987878172</v>
      </c>
      <c r="H556" s="21">
        <v>1042.0081533401051</v>
      </c>
      <c r="I556" s="21">
        <v>2827.059122427484</v>
      </c>
      <c r="J556" s="21">
        <v>6477</v>
      </c>
      <c r="K556" s="21">
        <v>21961</v>
      </c>
      <c r="L556" s="21">
        <v>380</v>
      </c>
      <c r="M556" s="22">
        <v>1301.2567454332161</v>
      </c>
      <c r="N556" s="22">
        <v>565269.25960400002</v>
      </c>
      <c r="O556" s="20">
        <v>2.1640881763527058</v>
      </c>
      <c r="P556" s="23">
        <v>706045.78758512391</v>
      </c>
      <c r="Q556" s="23">
        <v>5281679.308887192</v>
      </c>
      <c r="R556" s="23">
        <v>-2258.3648352352093</v>
      </c>
      <c r="S556" s="23">
        <v>-55611.180843024122</v>
      </c>
      <c r="T556" s="23">
        <v>5929855.5507940566</v>
      </c>
      <c r="U556" s="23">
        <v>0</v>
      </c>
      <c r="V556" s="23">
        <v>5929855.5507940566</v>
      </c>
      <c r="W556" s="20" t="s">
        <v>3919</v>
      </c>
    </row>
    <row r="557" spans="1:23" x14ac:dyDescent="0.25">
      <c r="A557" s="20" t="s">
        <v>3</v>
      </c>
      <c r="B557" s="20" t="s">
        <v>469</v>
      </c>
      <c r="C557" s="21">
        <v>889.67635106848388</v>
      </c>
      <c r="D557" s="21">
        <v>40</v>
      </c>
      <c r="E557" s="21">
        <v>40</v>
      </c>
      <c r="F557" s="21">
        <v>55</v>
      </c>
      <c r="G557" s="21">
        <v>50</v>
      </c>
      <c r="H557" s="21">
        <v>4</v>
      </c>
      <c r="I557" s="21">
        <v>135</v>
      </c>
      <c r="J557" s="21">
        <v>922</v>
      </c>
      <c r="K557" s="21">
        <v>865</v>
      </c>
      <c r="L557" s="21">
        <v>0</v>
      </c>
      <c r="M557" s="22">
        <v>1222</v>
      </c>
      <c r="N557" s="22">
        <v>407976.94103600003</v>
      </c>
      <c r="O557" s="20">
        <v>2.1640881763527058</v>
      </c>
      <c r="P557" s="23">
        <v>104692.4060545743</v>
      </c>
      <c r="Q557" s="23">
        <v>216833.6175741989</v>
      </c>
      <c r="R557" s="23">
        <v>-431.69874761558839</v>
      </c>
      <c r="S557" s="23">
        <v>-1655.9720580902074</v>
      </c>
      <c r="T557" s="23">
        <v>319438.3528230674</v>
      </c>
      <c r="U557" s="23">
        <v>0</v>
      </c>
      <c r="V557" s="23">
        <v>319438.3528230674</v>
      </c>
      <c r="W557" s="20" t="s">
        <v>3920</v>
      </c>
    </row>
    <row r="558" spans="1:23" x14ac:dyDescent="0.25">
      <c r="A558" s="20" t="s">
        <v>3</v>
      </c>
      <c r="B558" s="20" t="s">
        <v>470</v>
      </c>
      <c r="C558" s="21">
        <v>8158.9158967017211</v>
      </c>
      <c r="D558" s="21">
        <v>360</v>
      </c>
      <c r="E558" s="21">
        <v>345</v>
      </c>
      <c r="F558" s="21">
        <v>335</v>
      </c>
      <c r="G558" s="21">
        <v>300</v>
      </c>
      <c r="H558" s="21">
        <v>95</v>
      </c>
      <c r="I558" s="21">
        <v>841</v>
      </c>
      <c r="J558" s="21">
        <v>10258</v>
      </c>
      <c r="K558" s="21">
        <v>10369</v>
      </c>
      <c r="L558" s="21">
        <v>277.63</v>
      </c>
      <c r="M558" s="22">
        <v>877.00236027271228</v>
      </c>
      <c r="N558" s="22">
        <v>398449.59184800001</v>
      </c>
      <c r="O558" s="20">
        <v>2.1640881763527058</v>
      </c>
      <c r="P558" s="23">
        <v>1856727.7500151214</v>
      </c>
      <c r="Q558" s="23">
        <v>1588557.0391791603</v>
      </c>
      <c r="R558" s="23">
        <v>-74.093771422712749</v>
      </c>
      <c r="S558" s="23">
        <v>-12156.526718331572</v>
      </c>
      <c r="T558" s="23">
        <v>3433054.1687045274</v>
      </c>
      <c r="U558" s="23">
        <v>0</v>
      </c>
      <c r="V558" s="23">
        <v>3433054.1687045274</v>
      </c>
      <c r="W558" s="20" t="s">
        <v>3920</v>
      </c>
    </row>
    <row r="559" spans="1:23" x14ac:dyDescent="0.25">
      <c r="A559" s="19" t="s">
        <v>3</v>
      </c>
      <c r="B559" s="19" t="s">
        <v>3892</v>
      </c>
      <c r="C559" s="24">
        <f>SUM(C395:C558)</f>
        <v>529368.89780085639</v>
      </c>
      <c r="D559" s="24">
        <f t="shared" ref="D559:V559" si="10">SUM(D395:D558)</f>
        <v>38450.264294932858</v>
      </c>
      <c r="E559" s="24">
        <f t="shared" si="10"/>
        <v>24439.595034120211</v>
      </c>
      <c r="F559" s="24">
        <f t="shared" si="10"/>
        <v>27842.987657015015</v>
      </c>
      <c r="G559" s="24">
        <f t="shared" si="10"/>
        <v>27656.467259465033</v>
      </c>
      <c r="H559" s="24">
        <f t="shared" si="10"/>
        <v>17247.817500213507</v>
      </c>
      <c r="I559" s="24">
        <f t="shared" si="10"/>
        <v>81533.631615528298</v>
      </c>
      <c r="J559" s="24">
        <f t="shared" si="10"/>
        <v>581841</v>
      </c>
      <c r="K559" s="24">
        <f t="shared" si="10"/>
        <v>481617.8885190424</v>
      </c>
      <c r="L559" s="24"/>
      <c r="M559" s="24"/>
      <c r="N559" s="24"/>
      <c r="O559" s="20"/>
      <c r="P559" s="26">
        <f t="shared" si="10"/>
        <v>104335343.46488157</v>
      </c>
      <c r="Q559" s="26">
        <f t="shared" si="10"/>
        <v>167800188.2794109</v>
      </c>
      <c r="R559" s="26">
        <f t="shared" si="10"/>
        <v>220131.92734935388</v>
      </c>
      <c r="S559" s="26">
        <f t="shared" si="10"/>
        <v>-586445.66443207208</v>
      </c>
      <c r="T559" s="26">
        <f t="shared" si="10"/>
        <v>271769218.00720966</v>
      </c>
      <c r="U559" s="26">
        <f t="shared" si="10"/>
        <v>-429320</v>
      </c>
      <c r="V559" s="26">
        <f t="shared" si="10"/>
        <v>271339898.00720966</v>
      </c>
      <c r="W559" s="20"/>
    </row>
    <row r="560" spans="1:23" x14ac:dyDescent="0.25">
      <c r="A560" s="20" t="s">
        <v>375</v>
      </c>
      <c r="B560" s="20" t="s">
        <v>525</v>
      </c>
      <c r="C560" s="21">
        <v>458.52462857142859</v>
      </c>
      <c r="D560" s="21">
        <v>44</v>
      </c>
      <c r="E560" s="21">
        <v>40</v>
      </c>
      <c r="F560" s="21">
        <v>45</v>
      </c>
      <c r="G560" s="21">
        <v>29</v>
      </c>
      <c r="H560" s="21">
        <v>39</v>
      </c>
      <c r="I560" s="21">
        <v>129</v>
      </c>
      <c r="J560" s="21">
        <v>410</v>
      </c>
      <c r="K560" s="21">
        <v>241</v>
      </c>
      <c r="L560" s="21">
        <v>0</v>
      </c>
      <c r="M560" s="22">
        <v>905</v>
      </c>
      <c r="N560" s="22">
        <v>467459.16638400004</v>
      </c>
      <c r="O560" s="20">
        <v>2.1640881763527058</v>
      </c>
      <c r="P560" s="23">
        <v>0</v>
      </c>
      <c r="Q560" s="23">
        <v>203876.38172756624</v>
      </c>
      <c r="R560" s="23">
        <v>0</v>
      </c>
      <c r="S560" s="23">
        <v>-1894.2225965346076</v>
      </c>
      <c r="T560" s="23">
        <v>201982.15913103163</v>
      </c>
      <c r="U560" s="23">
        <v>0</v>
      </c>
      <c r="V560" s="23">
        <v>201982.15913103163</v>
      </c>
      <c r="W560" s="20" t="s">
        <v>3919</v>
      </c>
    </row>
    <row r="561" spans="1:23" x14ac:dyDescent="0.25">
      <c r="A561" s="20" t="s">
        <v>375</v>
      </c>
      <c r="B561" s="20" t="s">
        <v>376</v>
      </c>
      <c r="C561" s="21">
        <v>1365.5926056368614</v>
      </c>
      <c r="D561" s="21">
        <v>100</v>
      </c>
      <c r="E561" s="21">
        <v>85</v>
      </c>
      <c r="F561" s="21">
        <v>95</v>
      </c>
      <c r="G561" s="21">
        <v>55</v>
      </c>
      <c r="H561" s="21">
        <v>40</v>
      </c>
      <c r="I561" s="21">
        <v>194</v>
      </c>
      <c r="J561" s="21">
        <v>2488</v>
      </c>
      <c r="K561" s="21">
        <v>1251</v>
      </c>
      <c r="L561" s="21">
        <v>276.75</v>
      </c>
      <c r="M561" s="22">
        <v>1102.7517730496454</v>
      </c>
      <c r="N561" s="22">
        <v>456208.39569200005</v>
      </c>
      <c r="O561" s="20">
        <v>2.1640881763527058</v>
      </c>
      <c r="P561" s="23">
        <v>858829.11563321645</v>
      </c>
      <c r="Q561" s="23">
        <v>430300.13304710272</v>
      </c>
      <c r="R561" s="23">
        <v>-619.43897727036847</v>
      </c>
      <c r="S561" s="23">
        <v>-8209.463839925138</v>
      </c>
      <c r="T561" s="23">
        <v>1280300.3458631237</v>
      </c>
      <c r="U561" s="23">
        <v>0</v>
      </c>
      <c r="V561" s="23">
        <v>1280300.3458631237</v>
      </c>
      <c r="W561" s="20" t="s">
        <v>3920</v>
      </c>
    </row>
    <row r="562" spans="1:23" x14ac:dyDescent="0.25">
      <c r="A562" s="20" t="s">
        <v>375</v>
      </c>
      <c r="B562" s="20" t="s">
        <v>588</v>
      </c>
      <c r="C562" s="21">
        <v>21968</v>
      </c>
      <c r="D562" s="21">
        <v>1224.7358521935853</v>
      </c>
      <c r="E562" s="21">
        <v>746.71891783185993</v>
      </c>
      <c r="F562" s="21">
        <v>1172.1637249929067</v>
      </c>
      <c r="G562" s="21">
        <v>488.72607138408569</v>
      </c>
      <c r="H562" s="21">
        <v>782.740560543436</v>
      </c>
      <c r="I562" s="21">
        <v>2861.618495018352</v>
      </c>
      <c r="J562" s="21">
        <v>10984</v>
      </c>
      <c r="K562" s="21">
        <v>16815</v>
      </c>
      <c r="L562" s="21">
        <v>213.47</v>
      </c>
      <c r="M562" s="22">
        <v>1306.5929707954842</v>
      </c>
      <c r="N562" s="22">
        <v>480214.88746000011</v>
      </c>
      <c r="O562" s="20">
        <v>2.1640881763527058</v>
      </c>
      <c r="P562" s="23">
        <v>2857434.0277436832</v>
      </c>
      <c r="Q562" s="23">
        <v>4685802.1040260298</v>
      </c>
      <c r="R562" s="23">
        <v>0</v>
      </c>
      <c r="S562" s="23">
        <v>-49120.393187454058</v>
      </c>
      <c r="T562" s="23">
        <v>7494115.738582259</v>
      </c>
      <c r="U562" s="23">
        <v>0</v>
      </c>
      <c r="V562" s="23">
        <v>7494115.738582259</v>
      </c>
      <c r="W562" s="20" t="s">
        <v>3919</v>
      </c>
    </row>
    <row r="563" spans="1:23" x14ac:dyDescent="0.25">
      <c r="A563" s="20" t="s">
        <v>375</v>
      </c>
      <c r="B563" s="20" t="s">
        <v>531</v>
      </c>
      <c r="C563" s="21">
        <v>11220</v>
      </c>
      <c r="D563" s="21">
        <v>710.80870669298986</v>
      </c>
      <c r="E563" s="21">
        <v>608.94300921758906</v>
      </c>
      <c r="F563" s="21">
        <v>804.9828874161044</v>
      </c>
      <c r="G563" s="21">
        <v>335.80036552664336</v>
      </c>
      <c r="H563" s="21">
        <v>737.26002040207186</v>
      </c>
      <c r="I563" s="21">
        <v>2063.7346033266831</v>
      </c>
      <c r="J563" s="21">
        <v>5610</v>
      </c>
      <c r="K563" s="21">
        <v>50860</v>
      </c>
      <c r="L563" s="21">
        <v>241.97</v>
      </c>
      <c r="M563" s="22">
        <v>1724.5736339215391</v>
      </c>
      <c r="N563" s="22">
        <v>493565.31725200015</v>
      </c>
      <c r="O563" s="20">
        <v>2.1640881763527058</v>
      </c>
      <c r="P563" s="23">
        <v>1509676.343080973</v>
      </c>
      <c r="Q563" s="23">
        <v>4511471.066672937</v>
      </c>
      <c r="R563" s="23">
        <v>-1591.306478814834</v>
      </c>
      <c r="S563" s="23">
        <v>-55404.449476334041</v>
      </c>
      <c r="T563" s="23">
        <v>5964151.6537987608</v>
      </c>
      <c r="U563" s="23">
        <v>0</v>
      </c>
      <c r="V563" s="23">
        <v>5964151.6537987608</v>
      </c>
      <c r="W563" s="20" t="s">
        <v>3920</v>
      </c>
    </row>
    <row r="564" spans="1:23" x14ac:dyDescent="0.25">
      <c r="A564" s="20" t="s">
        <v>375</v>
      </c>
      <c r="B564" s="20" t="s">
        <v>560</v>
      </c>
      <c r="C564" s="21">
        <v>1970</v>
      </c>
      <c r="D564" s="21">
        <v>119.57224584116926</v>
      </c>
      <c r="E564" s="21">
        <v>97.38047091905274</v>
      </c>
      <c r="F564" s="21">
        <v>102.86669463280219</v>
      </c>
      <c r="G564" s="21">
        <v>48.223906443857672</v>
      </c>
      <c r="H564" s="21">
        <v>96.173501702027863</v>
      </c>
      <c r="I564" s="21">
        <v>264.81941139302421</v>
      </c>
      <c r="J564" s="21">
        <v>985</v>
      </c>
      <c r="K564" s="21">
        <v>3453</v>
      </c>
      <c r="L564" s="21">
        <v>241.21</v>
      </c>
      <c r="M564" s="22">
        <v>1514.2260925085131</v>
      </c>
      <c r="N564" s="22">
        <v>506321.038328</v>
      </c>
      <c r="O564" s="20">
        <v>2.1640881763527058</v>
      </c>
      <c r="P564" s="23">
        <v>735576.71461066033</v>
      </c>
      <c r="Q564" s="23">
        <v>657461.12646176375</v>
      </c>
      <c r="R564" s="23">
        <v>-328.49200836149686</v>
      </c>
      <c r="S564" s="23">
        <v>-6533.2732283630812</v>
      </c>
      <c r="T564" s="23">
        <v>1386176.0758356994</v>
      </c>
      <c r="U564" s="23">
        <v>0</v>
      </c>
      <c r="V564" s="23">
        <v>1386176.0758356994</v>
      </c>
      <c r="W564" s="20" t="s">
        <v>3920</v>
      </c>
    </row>
    <row r="565" spans="1:23" x14ac:dyDescent="0.25">
      <c r="A565" s="20" t="s">
        <v>375</v>
      </c>
      <c r="B565" s="20" t="s">
        <v>561</v>
      </c>
      <c r="C565" s="21">
        <v>19060</v>
      </c>
      <c r="D565" s="21">
        <v>1378.4601919833578</v>
      </c>
      <c r="E565" s="21">
        <v>1154.3355502614261</v>
      </c>
      <c r="F565" s="21">
        <v>1417.1669546205715</v>
      </c>
      <c r="G565" s="21">
        <v>355.22819258991416</v>
      </c>
      <c r="H565" s="21">
        <v>953.93440822036723</v>
      </c>
      <c r="I565" s="21">
        <v>3707.9626968653556</v>
      </c>
      <c r="J565" s="21">
        <v>9530</v>
      </c>
      <c r="K565" s="21">
        <v>5052</v>
      </c>
      <c r="L565" s="21">
        <v>219.42</v>
      </c>
      <c r="M565" s="22">
        <v>1048.6894846527905</v>
      </c>
      <c r="N565" s="22">
        <v>488395.05274000019</v>
      </c>
      <c r="O565" s="20">
        <v>2.1640881763527058</v>
      </c>
      <c r="P565" s="23">
        <v>2215717.6731059668</v>
      </c>
      <c r="Q565" s="23">
        <v>5207271.4003056576</v>
      </c>
      <c r="R565" s="23">
        <v>0</v>
      </c>
      <c r="S565" s="23">
        <v>-53940.200666309378</v>
      </c>
      <c r="T565" s="23">
        <v>7369048.8727453155</v>
      </c>
      <c r="U565" s="23">
        <v>0</v>
      </c>
      <c r="V565" s="23">
        <v>7369048.8727453155</v>
      </c>
      <c r="W565" s="20" t="s">
        <v>3919</v>
      </c>
    </row>
    <row r="566" spans="1:23" x14ac:dyDescent="0.25">
      <c r="A566" s="20" t="s">
        <v>375</v>
      </c>
      <c r="B566" s="20" t="s">
        <v>526</v>
      </c>
      <c r="C566" s="21">
        <v>2660</v>
      </c>
      <c r="D566" s="21">
        <v>202.36440725106681</v>
      </c>
      <c r="E566" s="21">
        <v>173.73652417024206</v>
      </c>
      <c r="F566" s="21">
        <v>217.14418712563466</v>
      </c>
      <c r="G566" s="21">
        <v>78.451410365721728</v>
      </c>
      <c r="H566" s="21">
        <v>213.96801666548396</v>
      </c>
      <c r="I566" s="21">
        <v>578.24511854694356</v>
      </c>
      <c r="J566" s="21">
        <v>1330</v>
      </c>
      <c r="K566" s="21">
        <v>4266</v>
      </c>
      <c r="L566" s="21">
        <v>0</v>
      </c>
      <c r="M566" s="22">
        <v>1269.9658223147087</v>
      </c>
      <c r="N566" s="22">
        <v>496041.21394800005</v>
      </c>
      <c r="O566" s="20">
        <v>2.1640881763527058</v>
      </c>
      <c r="P566" s="23">
        <v>387663.63748046546</v>
      </c>
      <c r="Q566" s="23">
        <v>951820.65926464275</v>
      </c>
      <c r="R566" s="23">
        <v>-368.43727238194697</v>
      </c>
      <c r="S566" s="23">
        <v>-12441.772307793155</v>
      </c>
      <c r="T566" s="23">
        <v>1326674.0871649331</v>
      </c>
      <c r="U566" s="23">
        <v>0</v>
      </c>
      <c r="V566" s="23">
        <v>1326674.0871649331</v>
      </c>
      <c r="W566" s="20" t="s">
        <v>3919</v>
      </c>
    </row>
    <row r="567" spans="1:23" x14ac:dyDescent="0.25">
      <c r="A567" s="20" t="s">
        <v>375</v>
      </c>
      <c r="B567" s="20" t="s">
        <v>529</v>
      </c>
      <c r="C567" s="21">
        <v>10852</v>
      </c>
      <c r="D567" s="21">
        <v>825.5859201084877</v>
      </c>
      <c r="E567" s="21">
        <v>708.79276702837092</v>
      </c>
      <c r="F567" s="21">
        <v>885.88297695014546</v>
      </c>
      <c r="G567" s="21">
        <v>320.05815988301208</v>
      </c>
      <c r="H567" s="21">
        <v>872.92515671196691</v>
      </c>
      <c r="I567" s="21">
        <v>2400.2616640870042</v>
      </c>
      <c r="J567" s="21">
        <v>5426</v>
      </c>
      <c r="K567" s="21">
        <v>18503</v>
      </c>
      <c r="L567" s="21">
        <v>0</v>
      </c>
      <c r="M567" s="22">
        <v>1817.8725346030858</v>
      </c>
      <c r="N567" s="22">
        <v>493565.3172520001</v>
      </c>
      <c r="O567" s="20">
        <v>2.1640881763527058</v>
      </c>
      <c r="P567" s="23">
        <v>247834.5934320403</v>
      </c>
      <c r="Q567" s="23">
        <v>3871645.4089144305</v>
      </c>
      <c r="R567" s="23">
        <v>-1699.7120771949833</v>
      </c>
      <c r="S567" s="23">
        <v>-38258.440763461214</v>
      </c>
      <c r="T567" s="23">
        <v>4079521.8495058147</v>
      </c>
      <c r="U567" s="23">
        <v>0</v>
      </c>
      <c r="V567" s="23">
        <v>4079521.8495058147</v>
      </c>
      <c r="W567" s="20" t="s">
        <v>3919</v>
      </c>
    </row>
    <row r="568" spans="1:23" x14ac:dyDescent="0.25">
      <c r="A568" s="20" t="s">
        <v>375</v>
      </c>
      <c r="B568" s="20" t="s">
        <v>532</v>
      </c>
      <c r="C568" s="21">
        <v>4809.7689989508453</v>
      </c>
      <c r="D568" s="21">
        <v>325</v>
      </c>
      <c r="E568" s="21">
        <v>194</v>
      </c>
      <c r="F568" s="21">
        <v>320</v>
      </c>
      <c r="G568" s="21">
        <v>104</v>
      </c>
      <c r="H568" s="21">
        <v>159</v>
      </c>
      <c r="I568" s="21">
        <v>707</v>
      </c>
      <c r="J568" s="21">
        <v>3158</v>
      </c>
      <c r="K568" s="21">
        <v>2674</v>
      </c>
      <c r="L568" s="21">
        <v>217.15</v>
      </c>
      <c r="M568" s="22">
        <v>1057.3971908878723</v>
      </c>
      <c r="N568" s="22">
        <v>477362.75316800008</v>
      </c>
      <c r="O568" s="20">
        <v>2.1640881763527058</v>
      </c>
      <c r="P568" s="23">
        <v>1250271.4988075788</v>
      </c>
      <c r="Q568" s="23">
        <v>1074710.2600449554</v>
      </c>
      <c r="R568" s="23">
        <v>-746.03822830881006</v>
      </c>
      <c r="S568" s="23">
        <v>-9757.3773149496174</v>
      </c>
      <c r="T568" s="23">
        <v>2314478.3433092758</v>
      </c>
      <c r="U568" s="23">
        <v>0</v>
      </c>
      <c r="V568" s="23">
        <v>2314478.3433092758</v>
      </c>
      <c r="W568" s="20" t="s">
        <v>3919</v>
      </c>
    </row>
    <row r="569" spans="1:23" x14ac:dyDescent="0.25">
      <c r="A569" s="20" t="s">
        <v>375</v>
      </c>
      <c r="B569" s="20" t="s">
        <v>533</v>
      </c>
      <c r="C569" s="21">
        <v>4076.162969822235</v>
      </c>
      <c r="D569" s="21">
        <v>220</v>
      </c>
      <c r="E569" s="21">
        <v>135</v>
      </c>
      <c r="F569" s="21">
        <v>135</v>
      </c>
      <c r="G569" s="21">
        <v>200</v>
      </c>
      <c r="H569" s="21">
        <v>59</v>
      </c>
      <c r="I569" s="21">
        <v>384</v>
      </c>
      <c r="J569" s="21">
        <v>5341</v>
      </c>
      <c r="K569" s="21">
        <v>4079</v>
      </c>
      <c r="L569" s="21">
        <v>219.99</v>
      </c>
      <c r="M569" s="22">
        <v>1182.7666529492985</v>
      </c>
      <c r="N569" s="22">
        <v>477362.75316799997</v>
      </c>
      <c r="O569" s="20">
        <v>2.1640881763527058</v>
      </c>
      <c r="P569" s="23">
        <v>981746.96709924075</v>
      </c>
      <c r="Q569" s="23">
        <v>1062833.9264908074</v>
      </c>
      <c r="R569" s="23">
        <v>-1804.3959346587312</v>
      </c>
      <c r="S569" s="23">
        <v>-16458.181171498512</v>
      </c>
      <c r="T569" s="23">
        <v>2026318.3164838909</v>
      </c>
      <c r="U569" s="23">
        <v>0</v>
      </c>
      <c r="V569" s="23">
        <v>2026318.3164838909</v>
      </c>
      <c r="W569" s="20" t="s">
        <v>3920</v>
      </c>
    </row>
    <row r="570" spans="1:23" x14ac:dyDescent="0.25">
      <c r="A570" s="20" t="s">
        <v>375</v>
      </c>
      <c r="B570" s="20" t="s">
        <v>527</v>
      </c>
      <c r="C570" s="21">
        <v>2364.8076835549555</v>
      </c>
      <c r="D570" s="21">
        <v>149.81514181152789</v>
      </c>
      <c r="E570" s="21">
        <v>128.34519670631289</v>
      </c>
      <c r="F570" s="21">
        <v>169.66396767307106</v>
      </c>
      <c r="G570" s="21">
        <v>70.775693809088139</v>
      </c>
      <c r="H570" s="21">
        <v>155.39021043000915</v>
      </c>
      <c r="I570" s="21">
        <v>389.82430619091184</v>
      </c>
      <c r="J570" s="21">
        <v>1189</v>
      </c>
      <c r="K570" s="21">
        <v>5186</v>
      </c>
      <c r="L570" s="21">
        <v>0</v>
      </c>
      <c r="M570" s="22">
        <v>1297.6135558121939</v>
      </c>
      <c r="N570" s="22">
        <v>496041.21394799993</v>
      </c>
      <c r="O570" s="20">
        <v>2.1640881763527058</v>
      </c>
      <c r="P570" s="23">
        <v>704658.40004129475</v>
      </c>
      <c r="Q570" s="23">
        <v>941191.19125696109</v>
      </c>
      <c r="R570" s="23">
        <v>-304.06925476533752</v>
      </c>
      <c r="S570" s="23">
        <v>-15288.821025116624</v>
      </c>
      <c r="T570" s="23">
        <v>1630256.7010183739</v>
      </c>
      <c r="U570" s="23">
        <v>0</v>
      </c>
      <c r="V570" s="23">
        <v>1630256.7010183739</v>
      </c>
      <c r="W570" s="20" t="s">
        <v>3920</v>
      </c>
    </row>
    <row r="571" spans="1:23" x14ac:dyDescent="0.25">
      <c r="A571" s="20" t="s">
        <v>375</v>
      </c>
      <c r="B571" s="20" t="s">
        <v>528</v>
      </c>
      <c r="C571" s="21">
        <v>3710.458951231522</v>
      </c>
      <c r="D571" s="21">
        <v>235.06475297346753</v>
      </c>
      <c r="E571" s="21">
        <v>201.37772186642269</v>
      </c>
      <c r="F571" s="21">
        <v>266.20819609637084</v>
      </c>
      <c r="G571" s="21">
        <v>111.04932906373895</v>
      </c>
      <c r="H571" s="21">
        <v>243.8122140896615</v>
      </c>
      <c r="I571" s="21">
        <v>702.65067093626112</v>
      </c>
      <c r="J571" s="21">
        <v>1971</v>
      </c>
      <c r="K571" s="21">
        <v>8137</v>
      </c>
      <c r="L571" s="21">
        <v>0</v>
      </c>
      <c r="M571" s="22">
        <v>1302.5789335511347</v>
      </c>
      <c r="N571" s="22">
        <v>496041.21394799993</v>
      </c>
      <c r="O571" s="20">
        <v>2.1640881763527058</v>
      </c>
      <c r="P571" s="23">
        <v>0</v>
      </c>
      <c r="Q571" s="23">
        <v>1506718.0724832667</v>
      </c>
      <c r="R571" s="23">
        <v>-569.13570960811217</v>
      </c>
      <c r="S571" s="23">
        <v>-13993.682473704041</v>
      </c>
      <c r="T571" s="23">
        <v>1492155.2542999545</v>
      </c>
      <c r="U571" s="23">
        <v>0</v>
      </c>
      <c r="V571" s="23">
        <v>1492155.2542999545</v>
      </c>
      <c r="W571" s="20" t="s">
        <v>3920</v>
      </c>
    </row>
    <row r="572" spans="1:23" x14ac:dyDescent="0.25">
      <c r="A572" s="20" t="s">
        <v>375</v>
      </c>
      <c r="B572" s="20" t="s">
        <v>562</v>
      </c>
      <c r="C572" s="21">
        <v>8508</v>
      </c>
      <c r="D572" s="21">
        <v>489.68727963119306</v>
      </c>
      <c r="E572" s="21">
        <v>554.6694778760907</v>
      </c>
      <c r="F572" s="21">
        <v>775.1447933498506</v>
      </c>
      <c r="G572" s="21">
        <v>181.0218379679292</v>
      </c>
      <c r="H572" s="21">
        <v>445.59221653644107</v>
      </c>
      <c r="I572" s="21">
        <v>1819.5015508571346</v>
      </c>
      <c r="J572" s="21">
        <v>4254</v>
      </c>
      <c r="K572" s="21">
        <v>0</v>
      </c>
      <c r="L572" s="21">
        <v>0</v>
      </c>
      <c r="M572" s="22">
        <v>1742.7479850998984</v>
      </c>
      <c r="N572" s="22">
        <v>486513.86476000003</v>
      </c>
      <c r="O572" s="20">
        <v>2.1640881763527058</v>
      </c>
      <c r="P572" s="23">
        <v>0</v>
      </c>
      <c r="Q572" s="23">
        <v>2422904.5114401472</v>
      </c>
      <c r="R572" s="23">
        <v>0</v>
      </c>
      <c r="S572" s="23">
        <v>-22511.290596418403</v>
      </c>
      <c r="T572" s="23">
        <v>2400393.2208437286</v>
      </c>
      <c r="U572" s="23">
        <v>0</v>
      </c>
      <c r="V572" s="23">
        <v>2400393.2208437286</v>
      </c>
      <c r="W572" s="20" t="s">
        <v>3919</v>
      </c>
    </row>
    <row r="573" spans="1:23" x14ac:dyDescent="0.25">
      <c r="A573" s="20" t="s">
        <v>375</v>
      </c>
      <c r="B573" s="20" t="s">
        <v>563</v>
      </c>
      <c r="C573" s="21">
        <v>408.82350936571083</v>
      </c>
      <c r="D573" s="21">
        <v>29.282296650717704</v>
      </c>
      <c r="E573" s="21">
        <v>25.060833902939169</v>
      </c>
      <c r="F573" s="21">
        <v>26.427887901572113</v>
      </c>
      <c r="G573" s="21">
        <v>10.170881749829119</v>
      </c>
      <c r="H573" s="21">
        <v>25.470950102529052</v>
      </c>
      <c r="I573" s="21">
        <v>76.771018455228983</v>
      </c>
      <c r="J573" s="21">
        <v>252</v>
      </c>
      <c r="K573" s="21">
        <v>172</v>
      </c>
      <c r="L573" s="21">
        <v>241</v>
      </c>
      <c r="M573" s="22">
        <v>1192.6874727826971</v>
      </c>
      <c r="N573" s="22">
        <v>522523.60241200007</v>
      </c>
      <c r="O573" s="20">
        <v>2.1640881763527058</v>
      </c>
      <c r="P573" s="23">
        <v>40288.157098624339</v>
      </c>
      <c r="Q573" s="23">
        <v>131633.60695912075</v>
      </c>
      <c r="R573" s="23">
        <v>-84.950236274156424</v>
      </c>
      <c r="S573" s="23">
        <v>-1052.8676464601876</v>
      </c>
      <c r="T573" s="23">
        <v>170783.94617501073</v>
      </c>
      <c r="U573" s="23">
        <v>0</v>
      </c>
      <c r="V573" s="23">
        <v>170783.94617501073</v>
      </c>
      <c r="W573" s="20" t="s">
        <v>3919</v>
      </c>
    </row>
    <row r="574" spans="1:23" x14ac:dyDescent="0.25">
      <c r="A574" s="20" t="s">
        <v>375</v>
      </c>
      <c r="B574" s="20" t="s">
        <v>564</v>
      </c>
      <c r="C574" s="21">
        <v>1154</v>
      </c>
      <c r="D574" s="21">
        <v>70.043843502898127</v>
      </c>
      <c r="E574" s="21">
        <v>57.044194639891799</v>
      </c>
      <c r="F574" s="21">
        <v>60.257952084392763</v>
      </c>
      <c r="G574" s="21">
        <v>28.24892793716332</v>
      </c>
      <c r="H574" s="21">
        <v>56.337168002101592</v>
      </c>
      <c r="I574" s="21">
        <v>187.34599022718268</v>
      </c>
      <c r="J574" s="21">
        <v>577</v>
      </c>
      <c r="K574" s="21">
        <v>1192</v>
      </c>
      <c r="L574" s="21">
        <v>0</v>
      </c>
      <c r="M574" s="22">
        <v>1241.1289696969698</v>
      </c>
      <c r="N574" s="22">
        <v>505192.32554000017</v>
      </c>
      <c r="O574" s="20">
        <v>2.1640881763527058</v>
      </c>
      <c r="P574" s="23">
        <v>0</v>
      </c>
      <c r="Q574" s="23">
        <v>395581.91506266349</v>
      </c>
      <c r="R574" s="23">
        <v>-259.53421311874285</v>
      </c>
      <c r="S574" s="23">
        <v>-3672.9540733252002</v>
      </c>
      <c r="T574" s="23">
        <v>391649.42677621957</v>
      </c>
      <c r="U574" s="23">
        <v>0</v>
      </c>
      <c r="V574" s="23">
        <v>391649.42677621957</v>
      </c>
      <c r="W574" s="20" t="s">
        <v>3920</v>
      </c>
    </row>
    <row r="575" spans="1:23" x14ac:dyDescent="0.25">
      <c r="A575" s="20" t="s">
        <v>375</v>
      </c>
      <c r="B575" s="20" t="s">
        <v>565</v>
      </c>
      <c r="C575" s="21">
        <v>943.99355001608762</v>
      </c>
      <c r="D575" s="21">
        <v>71.552543999999997</v>
      </c>
      <c r="E575" s="21">
        <v>51.108960000000003</v>
      </c>
      <c r="F575" s="21">
        <v>71.359679999999997</v>
      </c>
      <c r="G575" s="21">
        <v>19.238184</v>
      </c>
      <c r="H575" s="21">
        <v>39.971063999999998</v>
      </c>
      <c r="I575" s="21">
        <v>188.02118400000001</v>
      </c>
      <c r="J575" s="21">
        <v>472</v>
      </c>
      <c r="K575" s="21">
        <v>185</v>
      </c>
      <c r="L575" s="21">
        <v>268.91000000000003</v>
      </c>
      <c r="M575" s="22">
        <v>1258.0585058781526</v>
      </c>
      <c r="N575" s="22">
        <v>486295.39364000002</v>
      </c>
      <c r="O575" s="20">
        <v>2.1640881763527058</v>
      </c>
      <c r="P575" s="23">
        <v>48116.443166987316</v>
      </c>
      <c r="Q575" s="23">
        <v>321709.67232277378</v>
      </c>
      <c r="R575" s="23">
        <v>0</v>
      </c>
      <c r="S575" s="23">
        <v>-3143.7714188925215</v>
      </c>
      <c r="T575" s="23">
        <v>366682.34407086857</v>
      </c>
      <c r="U575" s="23">
        <v>0</v>
      </c>
      <c r="V575" s="23">
        <v>366682.34407086857</v>
      </c>
      <c r="W575" s="20" t="s">
        <v>3920</v>
      </c>
    </row>
    <row r="576" spans="1:23" x14ac:dyDescent="0.25">
      <c r="A576" s="20" t="s">
        <v>375</v>
      </c>
      <c r="B576" s="20" t="s">
        <v>530</v>
      </c>
      <c r="C576" s="21">
        <v>5218.9663092529181</v>
      </c>
      <c r="D576" s="21">
        <v>397.04249008844164</v>
      </c>
      <c r="E576" s="21">
        <v>340.87408508691675</v>
      </c>
      <c r="F576" s="21">
        <v>426.04067551082647</v>
      </c>
      <c r="G576" s="21">
        <v>153.92303293687101</v>
      </c>
      <c r="H576" s="21">
        <v>419.80897377249164</v>
      </c>
      <c r="I576" s="21">
        <v>1158.9572506861848</v>
      </c>
      <c r="J576" s="21">
        <v>5838</v>
      </c>
      <c r="K576" s="21">
        <v>5449</v>
      </c>
      <c r="L576" s="21">
        <v>220</v>
      </c>
      <c r="M576" s="22">
        <v>1033</v>
      </c>
      <c r="N576" s="22">
        <v>469558.82548400003</v>
      </c>
      <c r="O576" s="20">
        <v>2.1640881763527058</v>
      </c>
      <c r="P576" s="23">
        <v>371332.21723066119</v>
      </c>
      <c r="Q576" s="23">
        <v>1772945.6990378518</v>
      </c>
      <c r="R576" s="23">
        <v>-1489.9367213671749</v>
      </c>
      <c r="S576" s="23">
        <v>-19908.718096953216</v>
      </c>
      <c r="T576" s="23">
        <v>2122879.2614501924</v>
      </c>
      <c r="U576" s="23">
        <v>0</v>
      </c>
      <c r="V576" s="23">
        <v>2122879.2614501924</v>
      </c>
      <c r="W576" s="20" t="s">
        <v>3919</v>
      </c>
    </row>
    <row r="577" spans="1:23" x14ac:dyDescent="0.25">
      <c r="A577" s="20" t="s">
        <v>375</v>
      </c>
      <c r="B577" s="20" t="s">
        <v>378</v>
      </c>
      <c r="C577" s="21">
        <v>87.649714285714282</v>
      </c>
      <c r="D577" s="21">
        <v>4</v>
      </c>
      <c r="E577" s="21">
        <v>10</v>
      </c>
      <c r="F577" s="21">
        <v>4</v>
      </c>
      <c r="G577" s="21">
        <v>4</v>
      </c>
      <c r="H577" s="21">
        <v>4</v>
      </c>
      <c r="I577" s="21">
        <v>18</v>
      </c>
      <c r="J577" s="21">
        <v>154</v>
      </c>
      <c r="K577" s="21">
        <v>649</v>
      </c>
      <c r="L577" s="21">
        <v>276.75</v>
      </c>
      <c r="M577" s="22">
        <v>914</v>
      </c>
      <c r="N577" s="22">
        <v>456208.39569200005</v>
      </c>
      <c r="O577" s="20">
        <v>2.1640881763527058</v>
      </c>
      <c r="P577" s="23">
        <v>29768.42511284347</v>
      </c>
      <c r="Q577" s="23">
        <v>64173</v>
      </c>
      <c r="R577" s="23">
        <v>0</v>
      </c>
      <c r="S577" s="23">
        <v>0</v>
      </c>
      <c r="T577" s="23">
        <v>93941.42511284347</v>
      </c>
      <c r="U577" s="23">
        <v>0</v>
      </c>
      <c r="V577" s="23">
        <v>93941.42511284347</v>
      </c>
      <c r="W577" s="20" t="s">
        <v>3920</v>
      </c>
    </row>
    <row r="578" spans="1:23" x14ac:dyDescent="0.25">
      <c r="A578" s="20" t="s">
        <v>375</v>
      </c>
      <c r="B578" s="20" t="s">
        <v>566</v>
      </c>
      <c r="C578" s="21">
        <v>1796</v>
      </c>
      <c r="D578" s="21">
        <v>128.63987412632866</v>
      </c>
      <c r="E578" s="21">
        <v>110.09459255293453</v>
      </c>
      <c r="F578" s="21">
        <v>116.10018891737565</v>
      </c>
      <c r="G578" s="21">
        <v>44.681636951441902</v>
      </c>
      <c r="H578" s="21">
        <v>111.89627146226687</v>
      </c>
      <c r="I578" s="21">
        <v>353.83465559663887</v>
      </c>
      <c r="J578" s="21">
        <v>898</v>
      </c>
      <c r="K578" s="21">
        <v>1216</v>
      </c>
      <c r="L578" s="21">
        <v>0</v>
      </c>
      <c r="M578" s="22">
        <v>1250</v>
      </c>
      <c r="N578" s="22">
        <v>505192.32554000017</v>
      </c>
      <c r="O578" s="20">
        <v>2.1640881763527058</v>
      </c>
      <c r="P578" s="23">
        <v>184483.72970146281</v>
      </c>
      <c r="Q578" s="23">
        <v>560723.69415847491</v>
      </c>
      <c r="R578" s="23">
        <v>-263.40109192806545</v>
      </c>
      <c r="S578" s="23">
        <v>-6553.8684213107917</v>
      </c>
      <c r="T578" s="23">
        <v>738390.1543466989</v>
      </c>
      <c r="U578" s="23">
        <v>0</v>
      </c>
      <c r="V578" s="23">
        <v>738390.1543466989</v>
      </c>
      <c r="W578" s="20" t="s">
        <v>3919</v>
      </c>
    </row>
    <row r="579" spans="1:23" x14ac:dyDescent="0.25">
      <c r="A579" s="20" t="s">
        <v>375</v>
      </c>
      <c r="B579" s="20" t="s">
        <v>567</v>
      </c>
      <c r="C579" s="21">
        <v>10530</v>
      </c>
      <c r="D579" s="21">
        <v>754.21930654245045</v>
      </c>
      <c r="E579" s="21">
        <v>645.48778373184882</v>
      </c>
      <c r="F579" s="21">
        <v>680.69876909797631</v>
      </c>
      <c r="G579" s="21">
        <v>261.96973112398837</v>
      </c>
      <c r="H579" s="21">
        <v>656.051079341687</v>
      </c>
      <c r="I579" s="21">
        <v>1997.4058593722757</v>
      </c>
      <c r="J579" s="21">
        <v>5265</v>
      </c>
      <c r="K579" s="21">
        <v>4976</v>
      </c>
      <c r="L579" s="21">
        <v>238.47</v>
      </c>
      <c r="M579" s="22">
        <v>1571</v>
      </c>
      <c r="N579" s="22">
        <v>518166.51773599995</v>
      </c>
      <c r="O579" s="20">
        <v>2.1640881763527058</v>
      </c>
      <c r="P579" s="23">
        <v>1027795.4189695898</v>
      </c>
      <c r="Q579" s="23">
        <v>3347472.3029342918</v>
      </c>
      <c r="R579" s="23">
        <v>-1421.3503734919916</v>
      </c>
      <c r="S579" s="23">
        <v>-38401.170397997725</v>
      </c>
      <c r="T579" s="23">
        <v>4335445.2011323916</v>
      </c>
      <c r="U579" s="23">
        <v>0</v>
      </c>
      <c r="V579" s="23">
        <v>4335445.2011323916</v>
      </c>
      <c r="W579" s="20" t="s">
        <v>3919</v>
      </c>
    </row>
    <row r="580" spans="1:23" x14ac:dyDescent="0.25">
      <c r="A580" s="20" t="s">
        <v>375</v>
      </c>
      <c r="B580" s="20" t="s">
        <v>568</v>
      </c>
      <c r="C580" s="21">
        <v>1260.7407001553599</v>
      </c>
      <c r="D580" s="21">
        <v>70</v>
      </c>
      <c r="E580" s="21">
        <v>75</v>
      </c>
      <c r="F580" s="21">
        <v>100</v>
      </c>
      <c r="G580" s="21">
        <v>40</v>
      </c>
      <c r="H580" s="21">
        <v>4</v>
      </c>
      <c r="I580" s="21">
        <v>200</v>
      </c>
      <c r="J580" s="21">
        <v>2534</v>
      </c>
      <c r="K580" s="21">
        <v>1304</v>
      </c>
      <c r="L580" s="21">
        <v>198.18</v>
      </c>
      <c r="M580" s="22">
        <v>1250</v>
      </c>
      <c r="N580" s="22">
        <v>522523.60241200012</v>
      </c>
      <c r="O580" s="20">
        <v>2.1640881763527058</v>
      </c>
      <c r="P580" s="23">
        <v>622951.58304583444</v>
      </c>
      <c r="Q580" s="23">
        <v>349839.6518100528</v>
      </c>
      <c r="R580" s="23">
        <v>0</v>
      </c>
      <c r="S580" s="23">
        <v>-1844.0124788516036</v>
      </c>
      <c r="T580" s="23">
        <v>970947.22237703565</v>
      </c>
      <c r="U580" s="23">
        <v>0</v>
      </c>
      <c r="V580" s="23">
        <v>970947.22237703565</v>
      </c>
      <c r="W580" s="20" t="s">
        <v>3920</v>
      </c>
    </row>
    <row r="581" spans="1:23" x14ac:dyDescent="0.25">
      <c r="A581" s="20" t="s">
        <v>375</v>
      </c>
      <c r="B581" s="20" t="s">
        <v>569</v>
      </c>
      <c r="C581" s="21">
        <v>1456.1268769715768</v>
      </c>
      <c r="D581" s="21">
        <v>125</v>
      </c>
      <c r="E581" s="21">
        <v>95</v>
      </c>
      <c r="F581" s="21">
        <v>60</v>
      </c>
      <c r="G581" s="21">
        <v>30</v>
      </c>
      <c r="H581" s="21">
        <v>45</v>
      </c>
      <c r="I581" s="21">
        <v>176</v>
      </c>
      <c r="J581" s="21">
        <v>2901</v>
      </c>
      <c r="K581" s="21">
        <v>4211</v>
      </c>
      <c r="L581" s="21">
        <v>238.93</v>
      </c>
      <c r="M581" s="22">
        <v>2644.9999952110625</v>
      </c>
      <c r="N581" s="22">
        <v>522523.60241200007</v>
      </c>
      <c r="O581" s="20">
        <v>2.1640881763527058</v>
      </c>
      <c r="P581" s="23">
        <v>1676288.6871394517</v>
      </c>
      <c r="Q581" s="23">
        <v>451708.17810743663</v>
      </c>
      <c r="R581" s="23">
        <v>-1611.2130996849196</v>
      </c>
      <c r="S581" s="23">
        <v>-17218.152105037407</v>
      </c>
      <c r="T581" s="23">
        <v>2109167.5000421661</v>
      </c>
      <c r="U581" s="23">
        <v>0</v>
      </c>
      <c r="V581" s="23">
        <v>2109167.5000421661</v>
      </c>
      <c r="W581" s="20" t="s">
        <v>3920</v>
      </c>
    </row>
    <row r="582" spans="1:23" x14ac:dyDescent="0.25">
      <c r="A582" s="20" t="s">
        <v>375</v>
      </c>
      <c r="B582" s="20" t="s">
        <v>379</v>
      </c>
      <c r="C582" s="21">
        <v>2685.7829417826501</v>
      </c>
      <c r="D582" s="21">
        <v>160</v>
      </c>
      <c r="E582" s="21">
        <v>93</v>
      </c>
      <c r="F582" s="21">
        <v>200</v>
      </c>
      <c r="G582" s="21">
        <v>85</v>
      </c>
      <c r="H582" s="21">
        <v>54</v>
      </c>
      <c r="I582" s="21">
        <v>346</v>
      </c>
      <c r="J582" s="21">
        <v>3552</v>
      </c>
      <c r="K582" s="21">
        <v>1978</v>
      </c>
      <c r="L582" s="21">
        <v>193.26</v>
      </c>
      <c r="M582" s="22">
        <v>1066.3859583952451</v>
      </c>
      <c r="N582" s="22">
        <v>456208.39569200005</v>
      </c>
      <c r="O582" s="20">
        <v>2.1640881763527058</v>
      </c>
      <c r="P582" s="23">
        <v>889480.18011364003</v>
      </c>
      <c r="Q582" s="23">
        <v>687937.79763370135</v>
      </c>
      <c r="R582" s="23">
        <v>0</v>
      </c>
      <c r="S582" s="23">
        <v>-6272.7863214297731</v>
      </c>
      <c r="T582" s="23">
        <v>1571145.1914259116</v>
      </c>
      <c r="U582" s="23">
        <v>0</v>
      </c>
      <c r="V582" s="23">
        <v>1571145.1914259116</v>
      </c>
      <c r="W582" s="20" t="s">
        <v>3920</v>
      </c>
    </row>
    <row r="583" spans="1:23" x14ac:dyDescent="0.25">
      <c r="A583" s="20" t="s">
        <v>375</v>
      </c>
      <c r="B583" s="20" t="s">
        <v>570</v>
      </c>
      <c r="C583" s="21">
        <v>1666</v>
      </c>
      <c r="D583" s="21">
        <v>101.12048810730354</v>
      </c>
      <c r="E583" s="21">
        <v>82.353230736620247</v>
      </c>
      <c r="F583" s="21">
        <v>86.992849369669273</v>
      </c>
      <c r="G583" s="21">
        <v>40.782247784500953</v>
      </c>
      <c r="H583" s="21">
        <v>81.332514637349448</v>
      </c>
      <c r="I583" s="21">
        <v>260.46656821359306</v>
      </c>
      <c r="J583" s="21">
        <v>833</v>
      </c>
      <c r="K583" s="21">
        <v>6165</v>
      </c>
      <c r="L583" s="21">
        <v>241</v>
      </c>
      <c r="M583" s="22">
        <v>1940.7053197804773</v>
      </c>
      <c r="N583" s="22">
        <v>522523.60241200007</v>
      </c>
      <c r="O583" s="20">
        <v>2.1640881763527058</v>
      </c>
      <c r="P583" s="23">
        <v>131861.11815425643</v>
      </c>
      <c r="Q583" s="23">
        <v>586759.56899275864</v>
      </c>
      <c r="R583" s="23">
        <v>-355.39879065865807</v>
      </c>
      <c r="S583" s="23">
        <v>-4040.0141333698434</v>
      </c>
      <c r="T583" s="23">
        <v>714225.27422298642</v>
      </c>
      <c r="U583" s="23">
        <v>0</v>
      </c>
      <c r="V583" s="23">
        <v>714225.27422298642</v>
      </c>
      <c r="W583" s="20" t="s">
        <v>3920</v>
      </c>
    </row>
    <row r="584" spans="1:23" x14ac:dyDescent="0.25">
      <c r="A584" s="20" t="s">
        <v>375</v>
      </c>
      <c r="B584" s="20" t="s">
        <v>571</v>
      </c>
      <c r="C584" s="21">
        <v>2379.2577492737009</v>
      </c>
      <c r="D584" s="21">
        <v>170.41615667074663</v>
      </c>
      <c r="E584" s="21">
        <v>145.84822521419829</v>
      </c>
      <c r="F584" s="21">
        <v>153.80416156670748</v>
      </c>
      <c r="G584" s="21">
        <v>59.192166462668297</v>
      </c>
      <c r="H584" s="21">
        <v>148.23500611995104</v>
      </c>
      <c r="I584" s="21">
        <v>463.06854345165237</v>
      </c>
      <c r="J584" s="21">
        <v>1820</v>
      </c>
      <c r="K584" s="21">
        <v>1001</v>
      </c>
      <c r="L584" s="21">
        <v>238</v>
      </c>
      <c r="M584" s="22">
        <v>1571</v>
      </c>
      <c r="N584" s="22">
        <v>518166.51773599995</v>
      </c>
      <c r="O584" s="20">
        <v>2.1640881763527058</v>
      </c>
      <c r="P584" s="23">
        <v>297647.47197774076</v>
      </c>
      <c r="Q584" s="23">
        <v>760103.65054244804</v>
      </c>
      <c r="R584" s="23">
        <v>-476.80458476637551</v>
      </c>
      <c r="S584" s="23">
        <v>-3450.2195069409654</v>
      </c>
      <c r="T584" s="23">
        <v>1053824.0984284815</v>
      </c>
      <c r="U584" s="23">
        <v>0</v>
      </c>
      <c r="V584" s="23">
        <v>1053824.0984284815</v>
      </c>
      <c r="W584" s="20" t="s">
        <v>3919</v>
      </c>
    </row>
    <row r="585" spans="1:23" x14ac:dyDescent="0.25">
      <c r="A585" s="20" t="s">
        <v>375</v>
      </c>
      <c r="B585" s="20" t="s">
        <v>572</v>
      </c>
      <c r="C585" s="21">
        <v>2626</v>
      </c>
      <c r="D585" s="21">
        <v>188.08925916243828</v>
      </c>
      <c r="E585" s="21">
        <v>160.97349668374503</v>
      </c>
      <c r="F585" s="21">
        <v>169.75450784912496</v>
      </c>
      <c r="G585" s="21">
        <v>65.330723070426743</v>
      </c>
      <c r="H585" s="21">
        <v>163.60780003335898</v>
      </c>
      <c r="I585" s="21">
        <v>477.81726369530827</v>
      </c>
      <c r="J585" s="21">
        <v>1313</v>
      </c>
      <c r="K585" s="21">
        <v>1255</v>
      </c>
      <c r="L585" s="21">
        <v>215.39</v>
      </c>
      <c r="M585" s="22">
        <v>2049</v>
      </c>
      <c r="N585" s="22">
        <v>505192.32554000011</v>
      </c>
      <c r="O585" s="20">
        <v>2.1640881763527058</v>
      </c>
      <c r="P585" s="23">
        <v>552170.37462059606</v>
      </c>
      <c r="Q585" s="23">
        <v>809280.55032416119</v>
      </c>
      <c r="R585" s="23">
        <v>-289.08021773121578</v>
      </c>
      <c r="S585" s="23">
        <v>-8642.4542690346389</v>
      </c>
      <c r="T585" s="23">
        <v>1352519.3904579915</v>
      </c>
      <c r="U585" s="23">
        <v>0</v>
      </c>
      <c r="V585" s="23">
        <v>1352519.3904579915</v>
      </c>
      <c r="W585" s="20" t="s">
        <v>3919</v>
      </c>
    </row>
    <row r="586" spans="1:23" x14ac:dyDescent="0.25">
      <c r="A586" s="20" t="s">
        <v>375</v>
      </c>
      <c r="B586" s="20" t="s">
        <v>573</v>
      </c>
      <c r="C586" s="21">
        <v>10622</v>
      </c>
      <c r="D586" s="21">
        <v>644.71898239842631</v>
      </c>
      <c r="E586" s="21">
        <v>525.06363558486203</v>
      </c>
      <c r="F586" s="21">
        <v>554.64468547696697</v>
      </c>
      <c r="G586" s="21">
        <v>260.01742855160205</v>
      </c>
      <c r="H586" s="21">
        <v>518.55580460859892</v>
      </c>
      <c r="I586" s="21">
        <v>1687.4273034602552</v>
      </c>
      <c r="J586" s="21">
        <v>5311</v>
      </c>
      <c r="K586" s="21">
        <v>24016</v>
      </c>
      <c r="L586" s="21">
        <v>263.12</v>
      </c>
      <c r="M586" s="22">
        <v>1987.0517906336088</v>
      </c>
      <c r="N586" s="22">
        <v>522523.60241200007</v>
      </c>
      <c r="O586" s="20">
        <v>2.1640881763527058</v>
      </c>
      <c r="P586" s="23">
        <v>462613.98218788544</v>
      </c>
      <c r="Q586" s="23">
        <v>3746070.1054760488</v>
      </c>
      <c r="R586" s="23">
        <v>-2206.0746265877751</v>
      </c>
      <c r="S586" s="23">
        <v>-37639.571637952795</v>
      </c>
      <c r="T586" s="23">
        <v>4168838.4413993936</v>
      </c>
      <c r="U586" s="23">
        <v>0</v>
      </c>
      <c r="V586" s="23">
        <v>4168838.4413993936</v>
      </c>
      <c r="W586" s="20" t="s">
        <v>3920</v>
      </c>
    </row>
    <row r="587" spans="1:23" x14ac:dyDescent="0.25">
      <c r="A587" s="20" t="s">
        <v>375</v>
      </c>
      <c r="B587" s="20" t="s">
        <v>574</v>
      </c>
      <c r="C587" s="21">
        <v>437.59292594510617</v>
      </c>
      <c r="D587" s="21">
        <v>25</v>
      </c>
      <c r="E587" s="21">
        <v>25</v>
      </c>
      <c r="F587" s="21">
        <v>20</v>
      </c>
      <c r="G587" s="21">
        <v>15</v>
      </c>
      <c r="H587" s="21">
        <v>4</v>
      </c>
      <c r="I587" s="21">
        <v>67</v>
      </c>
      <c r="J587" s="21">
        <v>793</v>
      </c>
      <c r="K587" s="21">
        <v>1513</v>
      </c>
      <c r="L587" s="21">
        <v>0</v>
      </c>
      <c r="M587" s="22">
        <v>1250</v>
      </c>
      <c r="N587" s="22">
        <v>522523.60241200007</v>
      </c>
      <c r="O587" s="20">
        <v>2.1640881763527058</v>
      </c>
      <c r="P587" s="23">
        <v>284246.31767167657</v>
      </c>
      <c r="Q587" s="23">
        <v>123327.5305874077</v>
      </c>
      <c r="R587" s="23">
        <v>0</v>
      </c>
      <c r="S587" s="23">
        <v>241748.15174091572</v>
      </c>
      <c r="T587" s="23">
        <v>649322</v>
      </c>
      <c r="U587" s="23">
        <v>0</v>
      </c>
      <c r="V587" s="23">
        <v>649322</v>
      </c>
      <c r="W587" s="20" t="s">
        <v>3920</v>
      </c>
    </row>
    <row r="588" spans="1:23" x14ac:dyDescent="0.25">
      <c r="A588" s="20" t="s">
        <v>375</v>
      </c>
      <c r="B588" s="20" t="s">
        <v>575</v>
      </c>
      <c r="C588" s="21">
        <v>6276</v>
      </c>
      <c r="D588" s="21">
        <v>449.52330179111289</v>
      </c>
      <c r="E588" s="21">
        <v>384.71807509032129</v>
      </c>
      <c r="F588" s="21">
        <v>405.70422363332381</v>
      </c>
      <c r="G588" s="21">
        <v>156.13694515993839</v>
      </c>
      <c r="H588" s="21">
        <v>391.01391965322199</v>
      </c>
      <c r="I588" s="21">
        <v>1179.9456005147581</v>
      </c>
      <c r="J588" s="21">
        <v>3138</v>
      </c>
      <c r="K588" s="21">
        <v>3203</v>
      </c>
      <c r="L588" s="21">
        <v>215.51</v>
      </c>
      <c r="M588" s="22">
        <v>1157.168263368751</v>
      </c>
      <c r="N588" s="22">
        <v>516224.62511199992</v>
      </c>
      <c r="O588" s="20">
        <v>2.1640881763527058</v>
      </c>
      <c r="P588" s="23">
        <v>619606.18600734021</v>
      </c>
      <c r="Q588" s="23">
        <v>1985210.4310193576</v>
      </c>
      <c r="R588" s="23">
        <v>-776.8748789431686</v>
      </c>
      <c r="S588" s="23">
        <v>-23197.900225789432</v>
      </c>
      <c r="T588" s="23">
        <v>2580841.8419219656</v>
      </c>
      <c r="U588" s="23">
        <v>0</v>
      </c>
      <c r="V588" s="23">
        <v>2580841.8419219656</v>
      </c>
      <c r="W588" s="20" t="s">
        <v>3919</v>
      </c>
    </row>
    <row r="589" spans="1:23" x14ac:dyDescent="0.25">
      <c r="A589" s="20" t="s">
        <v>375</v>
      </c>
      <c r="B589" s="20" t="s">
        <v>576</v>
      </c>
      <c r="C589" s="21">
        <v>4636</v>
      </c>
      <c r="D589" s="21">
        <v>332.05704702096864</v>
      </c>
      <c r="E589" s="21">
        <v>284.18626451859933</v>
      </c>
      <c r="F589" s="21">
        <v>299.68846092480703</v>
      </c>
      <c r="G589" s="21">
        <v>115.33634126218519</v>
      </c>
      <c r="H589" s="21">
        <v>288.83692344046165</v>
      </c>
      <c r="I589" s="21">
        <v>915.93177246437494</v>
      </c>
      <c r="J589" s="21">
        <v>2318</v>
      </c>
      <c r="K589" s="21">
        <v>2724</v>
      </c>
      <c r="L589" s="21">
        <v>0</v>
      </c>
      <c r="M589" s="22">
        <v>2236.3150385846038</v>
      </c>
      <c r="N589" s="22">
        <v>518166.51773599995</v>
      </c>
      <c r="O589" s="20">
        <v>2.1640881763527058</v>
      </c>
      <c r="P589" s="23">
        <v>0</v>
      </c>
      <c r="Q589" s="23">
        <v>1483901.8152406421</v>
      </c>
      <c r="R589" s="23">
        <v>-602.89408190602683</v>
      </c>
      <c r="S589" s="23">
        <v>-13781.382179073578</v>
      </c>
      <c r="T589" s="23">
        <v>1469517.5389796626</v>
      </c>
      <c r="U589" s="23">
        <v>0</v>
      </c>
      <c r="V589" s="23">
        <v>1469517.5389796626</v>
      </c>
      <c r="W589" s="20" t="s">
        <v>3919</v>
      </c>
    </row>
    <row r="590" spans="1:23" x14ac:dyDescent="0.25">
      <c r="A590" s="20" t="s">
        <v>375</v>
      </c>
      <c r="B590" s="20" t="s">
        <v>577</v>
      </c>
      <c r="C590" s="21">
        <v>520.53691018075972</v>
      </c>
      <c r="D590" s="21">
        <v>37.283854456437076</v>
      </c>
      <c r="E590" s="21">
        <v>31.908852469439985</v>
      </c>
      <c r="F590" s="21">
        <v>33.649461921187751</v>
      </c>
      <c r="G590" s="21">
        <v>12.950134321003354</v>
      </c>
      <c r="H590" s="21">
        <v>32.431035304964311</v>
      </c>
      <c r="I590" s="21">
        <v>102.84216884706481</v>
      </c>
      <c r="J590" s="21">
        <v>324</v>
      </c>
      <c r="K590" s="21">
        <v>219</v>
      </c>
      <c r="L590" s="21">
        <v>0</v>
      </c>
      <c r="M590" s="22">
        <v>2446.2031858086702</v>
      </c>
      <c r="N590" s="22">
        <v>507668.22223600012</v>
      </c>
      <c r="O590" s="20">
        <v>2.1640881763527058</v>
      </c>
      <c r="P590" s="23">
        <v>491620.98221603193</v>
      </c>
      <c r="Q590" s="23">
        <v>163964.98330880227</v>
      </c>
      <c r="R590" s="23">
        <v>-63.710608198889062</v>
      </c>
      <c r="S590" s="23">
        <v>-4124.1534355616232</v>
      </c>
      <c r="T590" s="23">
        <v>651398.10148107377</v>
      </c>
      <c r="U590" s="23">
        <v>0</v>
      </c>
      <c r="V590" s="23">
        <v>651398.10148107377</v>
      </c>
      <c r="W590" s="20" t="s">
        <v>3919</v>
      </c>
    </row>
    <row r="591" spans="1:23" x14ac:dyDescent="0.25">
      <c r="A591" s="20" t="s">
        <v>375</v>
      </c>
      <c r="B591" s="20" t="s">
        <v>578</v>
      </c>
      <c r="C591" s="21">
        <v>774</v>
      </c>
      <c r="D591" s="21">
        <v>58.817690472757143</v>
      </c>
      <c r="E591" s="21">
        <v>66.169901781851792</v>
      </c>
      <c r="F591" s="21">
        <v>47.78937350911518</v>
      </c>
      <c r="G591" s="21">
        <v>2.9408845236378571</v>
      </c>
      <c r="H591" s="21">
        <v>51.465479163662501</v>
      </c>
      <c r="I591" s="21">
        <v>166.77696576372409</v>
      </c>
      <c r="J591" s="21">
        <v>387</v>
      </c>
      <c r="K591" s="21">
        <v>1294</v>
      </c>
      <c r="L591" s="21">
        <v>241</v>
      </c>
      <c r="M591" s="22">
        <v>1112</v>
      </c>
      <c r="N591" s="22">
        <v>516224.62511200004</v>
      </c>
      <c r="O591" s="20">
        <v>2.1640881763527058</v>
      </c>
      <c r="P591" s="23">
        <v>47837.181420786044</v>
      </c>
      <c r="Q591" s="23">
        <v>232278.79499228889</v>
      </c>
      <c r="R591" s="23">
        <v>-330.34039717514088</v>
      </c>
      <c r="S591" s="23">
        <v>-2084.3009529888454</v>
      </c>
      <c r="T591" s="23">
        <v>277701.33506291098</v>
      </c>
      <c r="U591" s="23">
        <v>0</v>
      </c>
      <c r="V591" s="23">
        <v>277701.33506291098</v>
      </c>
      <c r="W591" s="20" t="s">
        <v>3919</v>
      </c>
    </row>
    <row r="592" spans="1:23" x14ac:dyDescent="0.25">
      <c r="A592" s="20" t="s">
        <v>375</v>
      </c>
      <c r="B592" s="20" t="s">
        <v>377</v>
      </c>
      <c r="C592" s="21">
        <v>4087.569029247391</v>
      </c>
      <c r="D592" s="21">
        <v>260</v>
      </c>
      <c r="E592" s="21">
        <v>154</v>
      </c>
      <c r="F592" s="21">
        <v>240</v>
      </c>
      <c r="G592" s="21">
        <v>125</v>
      </c>
      <c r="H592" s="21">
        <v>60</v>
      </c>
      <c r="I592" s="21">
        <v>545</v>
      </c>
      <c r="J592" s="21">
        <v>6067</v>
      </c>
      <c r="K592" s="21">
        <v>13547</v>
      </c>
      <c r="L592" s="21">
        <v>159.38999999999999</v>
      </c>
      <c r="M592" s="22">
        <v>933.48252111101021</v>
      </c>
      <c r="N592" s="22">
        <v>431983.43280399992</v>
      </c>
      <c r="O592" s="20">
        <v>2.1640881763527058</v>
      </c>
      <c r="P592" s="23">
        <v>868553.45172688738</v>
      </c>
      <c r="Q592" s="23">
        <v>937634.76770306728</v>
      </c>
      <c r="R592" s="23">
        <v>0</v>
      </c>
      <c r="S592" s="23">
        <v>-9397.9489696968849</v>
      </c>
      <c r="T592" s="23">
        <v>1796790.2704602578</v>
      </c>
      <c r="U592" s="23">
        <v>0</v>
      </c>
      <c r="V592" s="23">
        <v>1796790.2704602578</v>
      </c>
      <c r="W592" s="20" t="s">
        <v>3920</v>
      </c>
    </row>
    <row r="593" spans="1:23" x14ac:dyDescent="0.25">
      <c r="A593" s="20" t="s">
        <v>375</v>
      </c>
      <c r="B593" s="20" t="s">
        <v>579</v>
      </c>
      <c r="C593" s="21">
        <v>1552</v>
      </c>
      <c r="D593" s="21">
        <v>94.201078957103917</v>
      </c>
      <c r="E593" s="21">
        <v>76.718015668208039</v>
      </c>
      <c r="F593" s="21">
        <v>81.040157395994413</v>
      </c>
      <c r="G593" s="21">
        <v>37.991625787242185</v>
      </c>
      <c r="H593" s="21">
        <v>75.767144488095056</v>
      </c>
      <c r="I593" s="21">
        <v>241.95925202130638</v>
      </c>
      <c r="J593" s="21">
        <v>776</v>
      </c>
      <c r="K593" s="21">
        <v>2321</v>
      </c>
      <c r="L593" s="21">
        <v>241</v>
      </c>
      <c r="M593" s="22">
        <v>1278</v>
      </c>
      <c r="N593" s="22">
        <v>516224.62511200004</v>
      </c>
      <c r="O593" s="20">
        <v>2.1640881763527058</v>
      </c>
      <c r="P593" s="23">
        <v>103656.42202875334</v>
      </c>
      <c r="Q593" s="23">
        <v>539846.74176898028</v>
      </c>
      <c r="R593" s="23">
        <v>-323.42916550288663</v>
      </c>
      <c r="S593" s="23">
        <v>-3685.8997720754237</v>
      </c>
      <c r="T593" s="23">
        <v>639493.83486015524</v>
      </c>
      <c r="U593" s="23">
        <v>0</v>
      </c>
      <c r="V593" s="23">
        <v>639493.83486015524</v>
      </c>
      <c r="W593" s="20" t="s">
        <v>3920</v>
      </c>
    </row>
    <row r="594" spans="1:23" x14ac:dyDescent="0.25">
      <c r="A594" s="20" t="s">
        <v>375</v>
      </c>
      <c r="B594" s="20" t="s">
        <v>580</v>
      </c>
      <c r="C594" s="21">
        <v>1119.5108890188942</v>
      </c>
      <c r="D594" s="21">
        <v>80.185823967953709</v>
      </c>
      <c r="E594" s="21">
        <v>68.625888187699687</v>
      </c>
      <c r="F594" s="21">
        <v>72.369390707212006</v>
      </c>
      <c r="G594" s="21">
        <v>27.851658745171598</v>
      </c>
      <c r="H594" s="21">
        <v>69.748938943553384</v>
      </c>
      <c r="I594" s="21">
        <v>221.1811028628654</v>
      </c>
      <c r="J594" s="21">
        <v>959</v>
      </c>
      <c r="K594" s="21">
        <v>471</v>
      </c>
      <c r="L594" s="21">
        <v>0</v>
      </c>
      <c r="M594" s="22">
        <v>2644.9999999999995</v>
      </c>
      <c r="N594" s="22">
        <v>518166.51773600001</v>
      </c>
      <c r="O594" s="20">
        <v>2.1640881763527058</v>
      </c>
      <c r="P594" s="23">
        <v>0</v>
      </c>
      <c r="Q594" s="23">
        <v>358954.43029935547</v>
      </c>
      <c r="R594" s="23">
        <v>-231.47838283435942</v>
      </c>
      <c r="S594" s="23">
        <v>-3332.907498446134</v>
      </c>
      <c r="T594" s="23">
        <v>355390.04441807501</v>
      </c>
      <c r="U594" s="23">
        <v>0</v>
      </c>
      <c r="V594" s="23">
        <v>355390.04441807501</v>
      </c>
      <c r="W594" s="20" t="s">
        <v>3919</v>
      </c>
    </row>
    <row r="595" spans="1:23" x14ac:dyDescent="0.25">
      <c r="A595" s="20" t="s">
        <v>375</v>
      </c>
      <c r="B595" s="20" t="s">
        <v>581</v>
      </c>
      <c r="C595" s="21">
        <v>5976</v>
      </c>
      <c r="D595" s="21">
        <v>452.96708111693442</v>
      </c>
      <c r="E595" s="21">
        <v>323.54791508352457</v>
      </c>
      <c r="F595" s="21">
        <v>451.74614558831735</v>
      </c>
      <c r="G595" s="21">
        <v>121.78831897955311</v>
      </c>
      <c r="H595" s="21">
        <v>253.03888830588855</v>
      </c>
      <c r="I595" s="21">
        <v>1099.2611417887763</v>
      </c>
      <c r="J595" s="21">
        <v>2988</v>
      </c>
      <c r="K595" s="21">
        <v>12201</v>
      </c>
      <c r="L595" s="21">
        <v>268.91000000000003</v>
      </c>
      <c r="M595" s="22">
        <v>1254.8002598649493</v>
      </c>
      <c r="N595" s="22">
        <v>486295.39364000008</v>
      </c>
      <c r="O595" s="20">
        <v>2.1640881763527058</v>
      </c>
      <c r="P595" s="23">
        <v>1234424.5551494411</v>
      </c>
      <c r="Q595" s="23">
        <v>2002421.823959691</v>
      </c>
      <c r="R595" s="23">
        <v>-2584.884402036309</v>
      </c>
      <c r="S595" s="23">
        <v>-20953.16529083663</v>
      </c>
      <c r="T595" s="23">
        <v>3213308.3294162592</v>
      </c>
      <c r="U595" s="23">
        <v>0</v>
      </c>
      <c r="V595" s="23">
        <v>3213308.3294162592</v>
      </c>
      <c r="W595" s="20" t="s">
        <v>3920</v>
      </c>
    </row>
    <row r="596" spans="1:23" x14ac:dyDescent="0.25">
      <c r="A596" s="20" t="s">
        <v>375</v>
      </c>
      <c r="B596" s="20" t="s">
        <v>582</v>
      </c>
      <c r="C596" s="21">
        <v>2248</v>
      </c>
      <c r="D596" s="21">
        <v>136.44589271621754</v>
      </c>
      <c r="E596" s="21">
        <v>111.12248661219824</v>
      </c>
      <c r="F596" s="21">
        <v>117.38290839316718</v>
      </c>
      <c r="G596" s="21">
        <v>55.029107454716772</v>
      </c>
      <c r="H596" s="21">
        <v>109.74519382038511</v>
      </c>
      <c r="I596" s="21">
        <v>346.95128772158296</v>
      </c>
      <c r="J596" s="21">
        <v>1124</v>
      </c>
      <c r="K596" s="21">
        <v>2591</v>
      </c>
      <c r="L596" s="21">
        <v>241</v>
      </c>
      <c r="M596" s="22">
        <v>1517.6090663635073</v>
      </c>
      <c r="N596" s="22">
        <v>516224.62511200004</v>
      </c>
      <c r="O596" s="20">
        <v>2.1640881763527058</v>
      </c>
      <c r="P596" s="23">
        <v>194635.26817089185</v>
      </c>
      <c r="Q596" s="23">
        <v>780354.08457954682</v>
      </c>
      <c r="R596" s="23">
        <v>-471.60583147125061</v>
      </c>
      <c r="S596" s="23">
        <v>-6907.4919411923347</v>
      </c>
      <c r="T596" s="23">
        <v>967610.25497777516</v>
      </c>
      <c r="U596" s="23">
        <v>0</v>
      </c>
      <c r="V596" s="23">
        <v>967610.25497777516</v>
      </c>
      <c r="W596" s="20" t="s">
        <v>3920</v>
      </c>
    </row>
    <row r="597" spans="1:23" x14ac:dyDescent="0.25">
      <c r="A597" s="20" t="s">
        <v>375</v>
      </c>
      <c r="B597" s="20" t="s">
        <v>583</v>
      </c>
      <c r="C597" s="21">
        <v>432.59231804976378</v>
      </c>
      <c r="D597" s="21">
        <v>30.984755758317572</v>
      </c>
      <c r="E597" s="21">
        <v>26.517859129854234</v>
      </c>
      <c r="F597" s="21">
        <v>27.964393012128632</v>
      </c>
      <c r="G597" s="21">
        <v>10.76221208412151</v>
      </c>
      <c r="H597" s="21">
        <v>26.951819294536552</v>
      </c>
      <c r="I597" s="21">
        <v>85.467007900300445</v>
      </c>
      <c r="J597" s="21">
        <v>247</v>
      </c>
      <c r="K597" s="21">
        <v>182</v>
      </c>
      <c r="L597" s="21">
        <v>0</v>
      </c>
      <c r="M597" s="22">
        <v>2645</v>
      </c>
      <c r="N597" s="22">
        <v>518166.51773600007</v>
      </c>
      <c r="O597" s="20">
        <v>2.1640881763527058</v>
      </c>
      <c r="P597" s="23">
        <v>135952.93955593905</v>
      </c>
      <c r="Q597" s="23">
        <v>139204.78066551063</v>
      </c>
      <c r="R597" s="23">
        <v>-89.947004770895944</v>
      </c>
      <c r="S597" s="23">
        <v>-845.31483852853728</v>
      </c>
      <c r="T597" s="23">
        <v>274222.45837815024</v>
      </c>
      <c r="U597" s="23">
        <v>0</v>
      </c>
      <c r="V597" s="23">
        <v>274222.45837815024</v>
      </c>
      <c r="W597" s="20" t="s">
        <v>3919</v>
      </c>
    </row>
    <row r="598" spans="1:23" x14ac:dyDescent="0.25">
      <c r="A598" s="20" t="s">
        <v>375</v>
      </c>
      <c r="B598" s="20" t="s">
        <v>584</v>
      </c>
      <c r="C598" s="21">
        <v>2488</v>
      </c>
      <c r="D598" s="21">
        <v>151.01306987453253</v>
      </c>
      <c r="E598" s="21">
        <v>122.9860972825397</v>
      </c>
      <c r="F598" s="21">
        <v>129.91489149564052</v>
      </c>
      <c r="G598" s="21">
        <v>60.904101133156274</v>
      </c>
      <c r="H598" s="21">
        <v>121.46176255565753</v>
      </c>
      <c r="I598" s="21">
        <v>383.91405865271275</v>
      </c>
      <c r="J598" s="21">
        <v>1244</v>
      </c>
      <c r="K598" s="21">
        <v>3783</v>
      </c>
      <c r="L598" s="21">
        <v>241</v>
      </c>
      <c r="M598" s="22">
        <v>2330.5008234121783</v>
      </c>
      <c r="N598" s="22">
        <v>522523.60241200001</v>
      </c>
      <c r="O598" s="20">
        <v>2.1640881763527058</v>
      </c>
      <c r="P598" s="23">
        <v>197343.14081286915</v>
      </c>
      <c r="Q598" s="23">
        <v>874078.69204529247</v>
      </c>
      <c r="R598" s="23">
        <v>-379.0550066209974</v>
      </c>
      <c r="S598" s="23">
        <v>-8061.9311993644842</v>
      </c>
      <c r="T598" s="23">
        <v>1062980.846652176</v>
      </c>
      <c r="U598" s="23">
        <v>0</v>
      </c>
      <c r="V598" s="23">
        <v>1062980.846652176</v>
      </c>
      <c r="W598" s="20" t="s">
        <v>3920</v>
      </c>
    </row>
    <row r="599" spans="1:23" x14ac:dyDescent="0.25">
      <c r="A599" s="20" t="s">
        <v>375</v>
      </c>
      <c r="B599" s="20" t="s">
        <v>585</v>
      </c>
      <c r="C599" s="21">
        <v>1674</v>
      </c>
      <c r="D599" s="21">
        <v>119.9015307836716</v>
      </c>
      <c r="E599" s="21">
        <v>102.61600664455032</v>
      </c>
      <c r="F599" s="21">
        <v>108.21365047198599</v>
      </c>
      <c r="G599" s="21">
        <v>41.646470076121233</v>
      </c>
      <c r="H599" s="21">
        <v>104.29529979278104</v>
      </c>
      <c r="I599" s="21">
        <v>253.73118790020794</v>
      </c>
      <c r="J599" s="21">
        <v>837</v>
      </c>
      <c r="K599" s="21">
        <v>829</v>
      </c>
      <c r="L599" s="21">
        <v>262.58999999999997</v>
      </c>
      <c r="M599" s="22">
        <v>1657</v>
      </c>
      <c r="N599" s="22">
        <v>518166.51773600001</v>
      </c>
      <c r="O599" s="20">
        <v>2.1640881763527058</v>
      </c>
      <c r="P599" s="23">
        <v>985813.6214854276</v>
      </c>
      <c r="Q599" s="23">
        <v>515968.50712437177</v>
      </c>
      <c r="R599" s="23">
        <v>-212.37209726907221</v>
      </c>
      <c r="S599" s="23">
        <v>-12371.131612147366</v>
      </c>
      <c r="T599" s="23">
        <v>1489198.6249003829</v>
      </c>
      <c r="U599" s="23">
        <v>0</v>
      </c>
      <c r="V599" s="23">
        <v>1489198.6249003829</v>
      </c>
      <c r="W599" s="20" t="s">
        <v>3919</v>
      </c>
    </row>
    <row r="600" spans="1:23" x14ac:dyDescent="0.25">
      <c r="A600" s="20" t="s">
        <v>375</v>
      </c>
      <c r="B600" s="20" t="s">
        <v>586</v>
      </c>
      <c r="C600" s="21">
        <v>6819.271211454793</v>
      </c>
      <c r="D600" s="21">
        <v>488.43551797040169</v>
      </c>
      <c r="E600" s="21">
        <v>418.02053760193297</v>
      </c>
      <c r="F600" s="21">
        <v>440.82331621866507</v>
      </c>
      <c r="G600" s="21">
        <v>169.65267290848686</v>
      </c>
      <c r="H600" s="21">
        <v>424.86137118695257</v>
      </c>
      <c r="I600" s="21">
        <v>1214.2793717909997</v>
      </c>
      <c r="J600" s="21">
        <v>4622</v>
      </c>
      <c r="K600" s="21">
        <v>2869</v>
      </c>
      <c r="L600" s="21">
        <v>240.05</v>
      </c>
      <c r="M600" s="22">
        <v>2645</v>
      </c>
      <c r="N600" s="22">
        <v>533021.89791200019</v>
      </c>
      <c r="O600" s="20">
        <v>2.1640881763527058</v>
      </c>
      <c r="P600" s="23">
        <v>2148732.8921202058</v>
      </c>
      <c r="Q600" s="23">
        <v>2208692.5527249938</v>
      </c>
      <c r="R600" s="23">
        <v>-1364.4359995783773</v>
      </c>
      <c r="S600" s="23">
        <v>-33891.995471118295</v>
      </c>
      <c r="T600" s="23">
        <v>4322169.0133745037</v>
      </c>
      <c r="U600" s="23">
        <v>0</v>
      </c>
      <c r="V600" s="23">
        <v>4322169.0133745037</v>
      </c>
      <c r="W600" s="20" t="s">
        <v>3919</v>
      </c>
    </row>
    <row r="601" spans="1:23" x14ac:dyDescent="0.25">
      <c r="A601" s="20" t="s">
        <v>375</v>
      </c>
      <c r="B601" s="20" t="s">
        <v>587</v>
      </c>
      <c r="C601" s="21">
        <v>644.13471533783513</v>
      </c>
      <c r="D601" s="21">
        <v>46.136641815956381</v>
      </c>
      <c r="E601" s="21">
        <v>39.485383649398337</v>
      </c>
      <c r="F601" s="21">
        <v>41.63928849608164</v>
      </c>
      <c r="G601" s="21">
        <v>16.025052059323787</v>
      </c>
      <c r="H601" s="21">
        <v>40.131555103403329</v>
      </c>
      <c r="I601" s="21">
        <v>87.261313961436343</v>
      </c>
      <c r="J601" s="21">
        <v>1370</v>
      </c>
      <c r="K601" s="21">
        <v>271</v>
      </c>
      <c r="L601" s="21">
        <v>0</v>
      </c>
      <c r="M601" s="22">
        <v>1657</v>
      </c>
      <c r="N601" s="22">
        <v>518166.51773600001</v>
      </c>
      <c r="O601" s="20">
        <v>2.1640881763527058</v>
      </c>
      <c r="P601" s="23">
        <v>1645252.3470166011</v>
      </c>
      <c r="Q601" s="23">
        <v>196296.44922434524</v>
      </c>
      <c r="R601" s="23">
        <v>-121.97123231494726</v>
      </c>
      <c r="S601" s="23">
        <v>-12193.171764323286</v>
      </c>
      <c r="T601" s="23">
        <v>1829233.6532443082</v>
      </c>
      <c r="U601" s="23">
        <v>0</v>
      </c>
      <c r="V601" s="23">
        <v>1829233.6532443082</v>
      </c>
      <c r="W601" s="20" t="s">
        <v>3919</v>
      </c>
    </row>
    <row r="602" spans="1:23" s="27" customFormat="1" x14ac:dyDescent="0.25">
      <c r="A602" s="29" t="s">
        <v>375</v>
      </c>
      <c r="B602" s="29" t="s">
        <v>3892</v>
      </c>
      <c r="C602" s="13">
        <f>SUM(C560:C601)</f>
        <v>175543.86518810611</v>
      </c>
      <c r="D602" s="13">
        <f t="shared" ref="D602:V602" si="11">SUM(D560:D601)</f>
        <v>11702.173026438957</v>
      </c>
      <c r="E602" s="13">
        <f t="shared" si="11"/>
        <v>9480.8319577314433</v>
      </c>
      <c r="F602" s="13">
        <f t="shared" si="11"/>
        <v>11634.231402399695</v>
      </c>
      <c r="G602" s="13">
        <f t="shared" si="11"/>
        <v>4448.9054520971422</v>
      </c>
      <c r="H602" s="13">
        <f t="shared" si="11"/>
        <v>9180.8122684353639</v>
      </c>
      <c r="I602" s="13">
        <f t="shared" si="11"/>
        <v>30705.236386570101</v>
      </c>
      <c r="J602" s="13">
        <f t="shared" si="11"/>
        <v>111590</v>
      </c>
      <c r="K602" s="13">
        <f t="shared" si="11"/>
        <v>222304</v>
      </c>
      <c r="L602" s="20"/>
      <c r="M602" s="20"/>
      <c r="N602" s="20"/>
      <c r="O602" s="20"/>
      <c r="P602" s="28">
        <f t="shared" si="11"/>
        <v>27041882.064937547</v>
      </c>
      <c r="Q602" s="28">
        <f t="shared" si="11"/>
        <v>54056082.020741701</v>
      </c>
      <c r="R602" s="28">
        <f t="shared" si="11"/>
        <v>-24041.768985596023</v>
      </c>
      <c r="S602" s="28">
        <f t="shared" si="11"/>
        <v>-368732.67256564577</v>
      </c>
      <c r="T602" s="28">
        <f t="shared" si="11"/>
        <v>80705189.644128025</v>
      </c>
      <c r="U602" s="28">
        <f t="shared" si="11"/>
        <v>0</v>
      </c>
      <c r="V602" s="28">
        <f t="shared" si="11"/>
        <v>80705189.644128025</v>
      </c>
      <c r="W602" s="20"/>
    </row>
    <row r="603" spans="1:23" x14ac:dyDescent="0.2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</row>
    <row r="604" spans="1:23" s="27" customFormat="1" x14ac:dyDescent="0.25">
      <c r="A604" s="29" t="s">
        <v>3893</v>
      </c>
      <c r="B604" s="29" t="s">
        <v>3892</v>
      </c>
      <c r="C604" s="35">
        <f>SUM(C602+C559+C394+C345+C311+C239)</f>
        <v>1707445.135966762</v>
      </c>
      <c r="D604" s="35">
        <f t="shared" ref="D604:U604" si="12">SUM(D602+D559+D394+D345+D311+D239)</f>
        <v>117025.83203751271</v>
      </c>
      <c r="E604" s="35">
        <f t="shared" si="12"/>
        <v>85026.612883649257</v>
      </c>
      <c r="F604" s="35">
        <f t="shared" si="12"/>
        <v>106061.58064669532</v>
      </c>
      <c r="G604" s="35">
        <f t="shared" si="12"/>
        <v>61941.073552278525</v>
      </c>
      <c r="H604" s="35">
        <f t="shared" si="12"/>
        <v>65273.154882234914</v>
      </c>
      <c r="I604" s="35">
        <f t="shared" si="12"/>
        <v>276796.81019731751</v>
      </c>
      <c r="J604" s="35">
        <f t="shared" si="12"/>
        <v>2496333</v>
      </c>
      <c r="K604" s="35">
        <f t="shared" si="12"/>
        <v>1917800.6633896788</v>
      </c>
      <c r="L604" s="35"/>
      <c r="M604" s="35"/>
      <c r="N604" s="35"/>
      <c r="O604" s="35"/>
      <c r="P604" s="28">
        <f t="shared" si="12"/>
        <v>331676891.40074944</v>
      </c>
      <c r="Q604" s="28">
        <f t="shared" si="12"/>
        <v>488927966.5992505</v>
      </c>
      <c r="R604" s="28">
        <f t="shared" si="12"/>
        <v>2.9103830456733704E-11</v>
      </c>
      <c r="S604" s="28">
        <f t="shared" si="12"/>
        <v>2.3283064365386963E-10</v>
      </c>
      <c r="T604" s="28">
        <f t="shared" si="12"/>
        <v>820604857.99999988</v>
      </c>
      <c r="U604" s="28">
        <f t="shared" si="12"/>
        <v>-604858</v>
      </c>
      <c r="V604" s="28">
        <f>SUM(V602+V559+V394+V345+V311+V239)</f>
        <v>819999999.99999988</v>
      </c>
      <c r="W604" s="28"/>
    </row>
    <row r="605" spans="1:23" x14ac:dyDescent="0.25">
      <c r="A605" s="30"/>
      <c r="B605" s="30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2"/>
      <c r="N605" s="32"/>
      <c r="O605" s="33"/>
      <c r="P605" s="32"/>
      <c r="Q605" s="32"/>
      <c r="R605" s="34"/>
      <c r="S605" s="34"/>
      <c r="T605" s="34"/>
      <c r="U605" s="34"/>
      <c r="V605" s="34"/>
      <c r="W605" s="30"/>
    </row>
    <row r="606" spans="1:23" x14ac:dyDescent="0.25">
      <c r="A606" s="36" t="s">
        <v>3921</v>
      </c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3"/>
      <c r="P606" s="32"/>
      <c r="Q606" s="32"/>
      <c r="R606" s="34"/>
      <c r="S606" s="34"/>
      <c r="T606" s="34"/>
      <c r="U606" s="34"/>
      <c r="V606" s="34"/>
      <c r="W606" s="30"/>
    </row>
  </sheetData>
  <sortState xmlns:xlrd2="http://schemas.microsoft.com/office/spreadsheetml/2017/richdata2" ref="A2:AI601">
    <sortCondition ref="A2:A601"/>
    <sortCondition ref="B2:B601"/>
  </sortState>
  <mergeCells count="1">
    <mergeCell ref="A606:N606"/>
  </mergeCells>
  <pageMargins left="0.7" right="0.7" top="0.75" bottom="0.75" header="0.3" footer="0.3"/>
  <pageSetup scale="45" orientation="landscape" r:id="rId1"/>
  <headerFooter>
    <oddHeader>&amp;C&amp;"Arial,Bold"&amp;12FY 2025 IHBG ESTIMATE ALLOCATION</oddHeader>
    <oddFooter xml:space="preserve">&amp;L&amp;"Arial,Regular"&amp;12Printed May 2024&amp;C&amp;"Arial,Regular"&amp;12FY 2025 IHBG Estimate Allocation&amp;R&amp;"Arial,Regular"&amp;12Page &amp;P of &amp;N&amp;"-,Regular"&amp;11 </oddFooter>
  </headerFooter>
  <rowBreaks count="5" manualBreakCount="5">
    <brk id="239" max="16383" man="1"/>
    <brk id="311" max="16383" man="1"/>
    <brk id="345" max="16383" man="1"/>
    <brk id="394" max="16383" man="1"/>
    <brk id="5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E8E2-E100-498C-8F0D-9DBEED5390D5}">
  <dimension ref="A1:H1521"/>
  <sheetViews>
    <sheetView view="pageLayout" zoomScaleNormal="100" workbookViewId="0">
      <selection activeCell="D1521" sqref="D1521"/>
    </sheetView>
  </sheetViews>
  <sheetFormatPr defaultRowHeight="15" x14ac:dyDescent="0.25"/>
  <cols>
    <col min="1" max="1" width="11.28515625" customWidth="1"/>
    <col min="2" max="2" width="33.140625" customWidth="1"/>
    <col min="3" max="3" width="12.42578125" customWidth="1"/>
    <col min="4" max="4" width="6.28515625" customWidth="1"/>
    <col min="5" max="5" width="5.5703125" customWidth="1"/>
    <col min="6" max="6" width="4.28515625" customWidth="1"/>
    <col min="7" max="7" width="4.140625" customWidth="1"/>
    <col min="8" max="8" width="12.7109375" customWidth="1"/>
  </cols>
  <sheetData>
    <row r="1" spans="1:8" ht="163.35" customHeight="1" x14ac:dyDescent="0.25">
      <c r="A1" s="9" t="s">
        <v>3885</v>
      </c>
      <c r="B1" s="9" t="s">
        <v>3886</v>
      </c>
      <c r="C1" s="9" t="s">
        <v>3887</v>
      </c>
      <c r="D1" s="10" t="s">
        <v>3896</v>
      </c>
      <c r="E1" s="10" t="s">
        <v>3897</v>
      </c>
      <c r="F1" s="10" t="s">
        <v>3898</v>
      </c>
      <c r="G1" s="10" t="s">
        <v>3899</v>
      </c>
      <c r="H1" s="11" t="s">
        <v>3900</v>
      </c>
    </row>
    <row r="2" spans="1:8" x14ac:dyDescent="0.25">
      <c r="A2" s="5" t="s">
        <v>6</v>
      </c>
      <c r="B2" s="5" t="s">
        <v>7</v>
      </c>
      <c r="C2" s="5" t="s">
        <v>2202</v>
      </c>
      <c r="D2" s="6">
        <v>10</v>
      </c>
      <c r="E2" s="6">
        <v>0</v>
      </c>
      <c r="F2" s="6">
        <v>0</v>
      </c>
      <c r="G2" s="6">
        <v>0</v>
      </c>
      <c r="H2" s="12">
        <v>31716</v>
      </c>
    </row>
    <row r="3" spans="1:8" x14ac:dyDescent="0.25">
      <c r="A3" s="5" t="s">
        <v>6</v>
      </c>
      <c r="B3" s="5" t="s">
        <v>7</v>
      </c>
      <c r="C3" s="5" t="s">
        <v>2201</v>
      </c>
      <c r="D3" s="6">
        <v>3</v>
      </c>
      <c r="E3" s="6">
        <v>0</v>
      </c>
      <c r="F3" s="6">
        <v>0</v>
      </c>
      <c r="G3" s="6">
        <v>0</v>
      </c>
      <c r="H3" s="12">
        <v>32081</v>
      </c>
    </row>
    <row r="4" spans="1:8" x14ac:dyDescent="0.25">
      <c r="A4" s="5" t="s">
        <v>6</v>
      </c>
      <c r="B4" s="5" t="s">
        <v>7</v>
      </c>
      <c r="C4" s="5" t="s">
        <v>2200</v>
      </c>
      <c r="D4" s="6">
        <v>14</v>
      </c>
      <c r="E4" s="6">
        <v>0</v>
      </c>
      <c r="F4" s="6">
        <v>0</v>
      </c>
      <c r="G4" s="6">
        <v>0</v>
      </c>
      <c r="H4" s="12">
        <v>33146</v>
      </c>
    </row>
    <row r="5" spans="1:8" x14ac:dyDescent="0.25">
      <c r="A5" s="5" t="s">
        <v>6</v>
      </c>
      <c r="B5" s="5" t="s">
        <v>7</v>
      </c>
      <c r="C5" s="5" t="s">
        <v>2199</v>
      </c>
      <c r="D5" s="6">
        <v>8</v>
      </c>
      <c r="E5" s="6">
        <v>0</v>
      </c>
      <c r="F5" s="6">
        <v>0</v>
      </c>
      <c r="G5" s="6">
        <v>0</v>
      </c>
      <c r="H5" s="12">
        <v>29341</v>
      </c>
    </row>
    <row r="6" spans="1:8" x14ac:dyDescent="0.25">
      <c r="A6" s="5" t="s">
        <v>6</v>
      </c>
      <c r="B6" s="5" t="s">
        <v>7</v>
      </c>
      <c r="C6" s="5" t="s">
        <v>2198</v>
      </c>
      <c r="D6" s="6">
        <v>12</v>
      </c>
      <c r="E6" s="6">
        <v>0</v>
      </c>
      <c r="F6" s="6">
        <v>0</v>
      </c>
      <c r="G6" s="6">
        <v>0</v>
      </c>
      <c r="H6" s="12">
        <v>29341</v>
      </c>
    </row>
    <row r="7" spans="1:8" x14ac:dyDescent="0.25">
      <c r="A7" s="5" t="s">
        <v>6</v>
      </c>
      <c r="B7" s="5" t="s">
        <v>7</v>
      </c>
      <c r="C7" s="5" t="s">
        <v>2197</v>
      </c>
      <c r="D7" s="6">
        <v>14</v>
      </c>
      <c r="E7" s="6">
        <v>0</v>
      </c>
      <c r="F7" s="6">
        <v>0</v>
      </c>
      <c r="G7" s="6">
        <v>0</v>
      </c>
      <c r="H7" s="12">
        <v>35795</v>
      </c>
    </row>
    <row r="8" spans="1:8" x14ac:dyDescent="0.25">
      <c r="A8" s="5" t="s">
        <v>6</v>
      </c>
      <c r="B8" s="5" t="s">
        <v>7</v>
      </c>
      <c r="C8" s="5" t="s">
        <v>2196</v>
      </c>
      <c r="D8" s="6">
        <v>6</v>
      </c>
      <c r="E8" s="6">
        <v>0</v>
      </c>
      <c r="F8" s="6">
        <v>0</v>
      </c>
      <c r="G8" s="6">
        <v>0</v>
      </c>
      <c r="H8" s="12">
        <v>35795</v>
      </c>
    </row>
    <row r="9" spans="1:8" x14ac:dyDescent="0.25">
      <c r="A9" s="5" t="s">
        <v>6</v>
      </c>
      <c r="B9" s="5" t="s">
        <v>7</v>
      </c>
      <c r="C9" s="5" t="s">
        <v>2195</v>
      </c>
      <c r="D9" s="6">
        <v>12</v>
      </c>
      <c r="E9" s="6">
        <v>0</v>
      </c>
      <c r="F9" s="6">
        <v>0</v>
      </c>
      <c r="G9" s="6">
        <v>0</v>
      </c>
      <c r="H9" s="12">
        <v>36950</v>
      </c>
    </row>
    <row r="10" spans="1:8" x14ac:dyDescent="0.25">
      <c r="A10" s="5" t="s">
        <v>6</v>
      </c>
      <c r="B10" s="5" t="s">
        <v>7</v>
      </c>
      <c r="C10" s="5" t="s">
        <v>2194</v>
      </c>
      <c r="D10" s="6">
        <v>6</v>
      </c>
      <c r="E10" s="6">
        <v>0</v>
      </c>
      <c r="F10" s="6">
        <v>0</v>
      </c>
      <c r="G10" s="6">
        <v>0</v>
      </c>
      <c r="H10" s="12">
        <v>36950</v>
      </c>
    </row>
    <row r="11" spans="1:8" x14ac:dyDescent="0.25">
      <c r="A11" s="5" t="s">
        <v>6</v>
      </c>
      <c r="B11" s="5" t="s">
        <v>15</v>
      </c>
      <c r="C11" s="5" t="s">
        <v>2193</v>
      </c>
      <c r="D11" s="6">
        <v>0</v>
      </c>
      <c r="E11" s="6">
        <v>0</v>
      </c>
      <c r="F11" s="6">
        <v>0</v>
      </c>
      <c r="G11" s="6">
        <v>0</v>
      </c>
      <c r="H11" s="12">
        <v>30528</v>
      </c>
    </row>
    <row r="12" spans="1:8" x14ac:dyDescent="0.25">
      <c r="A12" s="5" t="s">
        <v>6</v>
      </c>
      <c r="B12" s="5" t="s">
        <v>15</v>
      </c>
      <c r="C12" s="5" t="s">
        <v>2192</v>
      </c>
      <c r="D12" s="6">
        <v>0</v>
      </c>
      <c r="E12" s="6">
        <v>0</v>
      </c>
      <c r="F12" s="6">
        <v>0</v>
      </c>
      <c r="G12" s="6">
        <v>0</v>
      </c>
      <c r="H12" s="12">
        <v>31624</v>
      </c>
    </row>
    <row r="13" spans="1:8" x14ac:dyDescent="0.25">
      <c r="A13" s="5" t="s">
        <v>6</v>
      </c>
      <c r="B13" s="5" t="s">
        <v>15</v>
      </c>
      <c r="C13" s="5" t="s">
        <v>2191</v>
      </c>
      <c r="D13" s="6">
        <v>0</v>
      </c>
      <c r="E13" s="6">
        <v>0</v>
      </c>
      <c r="F13" s="6">
        <v>0</v>
      </c>
      <c r="G13" s="6">
        <v>0</v>
      </c>
      <c r="H13" s="12">
        <v>31412</v>
      </c>
    </row>
    <row r="14" spans="1:8" x14ac:dyDescent="0.25">
      <c r="A14" s="5" t="s">
        <v>6</v>
      </c>
      <c r="B14" s="5" t="s">
        <v>15</v>
      </c>
      <c r="C14" s="5" t="s">
        <v>2190</v>
      </c>
      <c r="D14" s="6">
        <v>0</v>
      </c>
      <c r="E14" s="6">
        <v>0</v>
      </c>
      <c r="F14" s="6">
        <v>0</v>
      </c>
      <c r="G14" s="6">
        <v>0</v>
      </c>
      <c r="H14" s="12">
        <v>31351</v>
      </c>
    </row>
    <row r="15" spans="1:8" x14ac:dyDescent="0.25">
      <c r="A15" s="5" t="s">
        <v>6</v>
      </c>
      <c r="B15" s="5" t="s">
        <v>15</v>
      </c>
      <c r="C15" s="5" t="s">
        <v>2189</v>
      </c>
      <c r="D15" s="6">
        <v>0</v>
      </c>
      <c r="E15" s="6">
        <v>0</v>
      </c>
      <c r="F15" s="6">
        <v>0</v>
      </c>
      <c r="G15" s="6">
        <v>0</v>
      </c>
      <c r="H15" s="12">
        <v>31412</v>
      </c>
    </row>
    <row r="16" spans="1:8" x14ac:dyDescent="0.25">
      <c r="A16" s="5" t="s">
        <v>6</v>
      </c>
      <c r="B16" s="5" t="s">
        <v>15</v>
      </c>
      <c r="C16" s="5" t="s">
        <v>2188</v>
      </c>
      <c r="D16" s="6">
        <v>14</v>
      </c>
      <c r="E16" s="6">
        <v>0</v>
      </c>
      <c r="F16" s="6">
        <v>0</v>
      </c>
      <c r="G16" s="6">
        <v>0</v>
      </c>
      <c r="H16" s="12">
        <v>31443</v>
      </c>
    </row>
    <row r="17" spans="1:8" x14ac:dyDescent="0.25">
      <c r="A17" s="5" t="s">
        <v>6</v>
      </c>
      <c r="B17" s="5" t="s">
        <v>15</v>
      </c>
      <c r="C17" s="5" t="s">
        <v>2187</v>
      </c>
      <c r="D17" s="6">
        <v>0</v>
      </c>
      <c r="E17" s="6">
        <v>1</v>
      </c>
      <c r="F17" s="6">
        <v>0</v>
      </c>
      <c r="G17" s="6">
        <v>0</v>
      </c>
      <c r="H17" s="12">
        <v>32202</v>
      </c>
    </row>
    <row r="18" spans="1:8" x14ac:dyDescent="0.25">
      <c r="A18" s="5" t="s">
        <v>6</v>
      </c>
      <c r="B18" s="5" t="s">
        <v>15</v>
      </c>
      <c r="C18" s="5" t="s">
        <v>2186</v>
      </c>
      <c r="D18" s="6">
        <v>0</v>
      </c>
      <c r="E18" s="6">
        <v>8</v>
      </c>
      <c r="F18" s="6">
        <v>0</v>
      </c>
      <c r="G18" s="6">
        <v>0</v>
      </c>
      <c r="H18" s="12">
        <v>33177</v>
      </c>
    </row>
    <row r="19" spans="1:8" x14ac:dyDescent="0.25">
      <c r="A19" s="5" t="s">
        <v>6</v>
      </c>
      <c r="B19" s="5" t="s">
        <v>15</v>
      </c>
      <c r="C19" s="5" t="s">
        <v>2185</v>
      </c>
      <c r="D19" s="6">
        <v>0</v>
      </c>
      <c r="E19" s="6">
        <v>1</v>
      </c>
      <c r="F19" s="6">
        <v>0</v>
      </c>
      <c r="G19" s="6">
        <v>0</v>
      </c>
      <c r="H19" s="12">
        <v>32233</v>
      </c>
    </row>
    <row r="20" spans="1:8" x14ac:dyDescent="0.25">
      <c r="A20" s="5" t="s">
        <v>6</v>
      </c>
      <c r="B20" s="5" t="s">
        <v>15</v>
      </c>
      <c r="C20" s="5" t="s">
        <v>2184</v>
      </c>
      <c r="D20" s="6">
        <v>0</v>
      </c>
      <c r="E20" s="6">
        <v>3</v>
      </c>
      <c r="F20" s="6">
        <v>0</v>
      </c>
      <c r="G20" s="6">
        <v>0</v>
      </c>
      <c r="H20" s="12">
        <v>34485</v>
      </c>
    </row>
    <row r="21" spans="1:8" x14ac:dyDescent="0.25">
      <c r="A21" s="5" t="s">
        <v>6</v>
      </c>
      <c r="B21" s="5" t="s">
        <v>15</v>
      </c>
      <c r="C21" s="5" t="s">
        <v>2183</v>
      </c>
      <c r="D21" s="6">
        <v>0</v>
      </c>
      <c r="E21" s="6">
        <v>0</v>
      </c>
      <c r="F21" s="6">
        <v>0</v>
      </c>
      <c r="G21" s="6">
        <v>0</v>
      </c>
      <c r="H21" s="12">
        <v>28975</v>
      </c>
    </row>
    <row r="22" spans="1:8" x14ac:dyDescent="0.25">
      <c r="A22" s="5" t="s">
        <v>6</v>
      </c>
      <c r="B22" s="5" t="s">
        <v>15</v>
      </c>
      <c r="C22" s="5" t="s">
        <v>2182</v>
      </c>
      <c r="D22" s="6">
        <v>0</v>
      </c>
      <c r="E22" s="6">
        <v>0</v>
      </c>
      <c r="F22" s="6">
        <v>0</v>
      </c>
      <c r="G22" s="6">
        <v>0</v>
      </c>
      <c r="H22" s="12">
        <v>29555</v>
      </c>
    </row>
    <row r="23" spans="1:8" x14ac:dyDescent="0.25">
      <c r="A23" s="5" t="s">
        <v>6</v>
      </c>
      <c r="B23" s="5" t="s">
        <v>15</v>
      </c>
      <c r="C23" s="5" t="s">
        <v>2181</v>
      </c>
      <c r="D23" s="6">
        <v>0</v>
      </c>
      <c r="E23" s="6">
        <v>0</v>
      </c>
      <c r="F23" s="6">
        <v>0</v>
      </c>
      <c r="G23" s="6">
        <v>0</v>
      </c>
      <c r="H23" s="12">
        <v>28886</v>
      </c>
    </row>
    <row r="24" spans="1:8" x14ac:dyDescent="0.25">
      <c r="A24" s="5" t="s">
        <v>6</v>
      </c>
      <c r="B24" s="5" t="s">
        <v>15</v>
      </c>
      <c r="C24" s="5" t="s">
        <v>2180</v>
      </c>
      <c r="D24" s="6">
        <v>0</v>
      </c>
      <c r="E24" s="6">
        <v>0</v>
      </c>
      <c r="F24" s="6">
        <v>0</v>
      </c>
      <c r="G24" s="6">
        <v>0</v>
      </c>
      <c r="H24" s="12">
        <v>29890</v>
      </c>
    </row>
    <row r="25" spans="1:8" x14ac:dyDescent="0.25">
      <c r="A25" s="5" t="s">
        <v>6</v>
      </c>
      <c r="B25" s="5" t="s">
        <v>15</v>
      </c>
      <c r="C25" s="5" t="s">
        <v>2179</v>
      </c>
      <c r="D25" s="6">
        <v>0</v>
      </c>
      <c r="E25" s="6">
        <v>0</v>
      </c>
      <c r="F25" s="6">
        <v>0</v>
      </c>
      <c r="G25" s="6">
        <v>0</v>
      </c>
      <c r="H25" s="12">
        <v>30316</v>
      </c>
    </row>
    <row r="26" spans="1:8" x14ac:dyDescent="0.25">
      <c r="A26" s="5" t="s">
        <v>6</v>
      </c>
      <c r="B26" s="5" t="s">
        <v>15</v>
      </c>
      <c r="C26" s="5" t="s">
        <v>2178</v>
      </c>
      <c r="D26" s="6">
        <v>0</v>
      </c>
      <c r="E26" s="6">
        <v>0</v>
      </c>
      <c r="F26" s="6">
        <v>0</v>
      </c>
      <c r="G26" s="6">
        <v>0</v>
      </c>
      <c r="H26" s="12">
        <v>29890</v>
      </c>
    </row>
    <row r="27" spans="1:8" x14ac:dyDescent="0.25">
      <c r="A27" s="5" t="s">
        <v>6</v>
      </c>
      <c r="B27" s="5" t="s">
        <v>15</v>
      </c>
      <c r="C27" s="5" t="s">
        <v>2177</v>
      </c>
      <c r="D27" s="6">
        <v>0</v>
      </c>
      <c r="E27" s="6">
        <v>2</v>
      </c>
      <c r="F27" s="6">
        <v>0</v>
      </c>
      <c r="G27" s="6">
        <v>0</v>
      </c>
      <c r="H27" s="12">
        <v>34880</v>
      </c>
    </row>
    <row r="28" spans="1:8" x14ac:dyDescent="0.25">
      <c r="A28" s="5" t="s">
        <v>6</v>
      </c>
      <c r="B28" s="5" t="s">
        <v>15</v>
      </c>
      <c r="C28" s="5" t="s">
        <v>2176</v>
      </c>
      <c r="D28" s="6">
        <v>15</v>
      </c>
      <c r="E28" s="6">
        <v>0</v>
      </c>
      <c r="F28" s="6">
        <v>0</v>
      </c>
      <c r="G28" s="6">
        <v>0</v>
      </c>
      <c r="H28" s="12">
        <v>35064</v>
      </c>
    </row>
    <row r="29" spans="1:8" x14ac:dyDescent="0.25">
      <c r="A29" s="5" t="s">
        <v>6</v>
      </c>
      <c r="B29" s="5" t="s">
        <v>15</v>
      </c>
      <c r="C29" s="5" t="s">
        <v>2175</v>
      </c>
      <c r="D29" s="6">
        <v>0</v>
      </c>
      <c r="E29" s="6">
        <v>3</v>
      </c>
      <c r="F29" s="6">
        <v>0</v>
      </c>
      <c r="G29" s="6">
        <v>0</v>
      </c>
      <c r="H29" s="12">
        <v>35611</v>
      </c>
    </row>
    <row r="30" spans="1:8" x14ac:dyDescent="0.25">
      <c r="A30" s="5" t="s">
        <v>6</v>
      </c>
      <c r="B30" s="5" t="s">
        <v>15</v>
      </c>
      <c r="C30" s="5" t="s">
        <v>2174</v>
      </c>
      <c r="D30" s="6">
        <v>10</v>
      </c>
      <c r="E30" s="6">
        <v>0</v>
      </c>
      <c r="F30" s="6">
        <v>0</v>
      </c>
      <c r="G30" s="6">
        <v>0</v>
      </c>
      <c r="H30" s="12">
        <v>35611</v>
      </c>
    </row>
    <row r="31" spans="1:8" x14ac:dyDescent="0.25">
      <c r="A31" s="5" t="s">
        <v>6</v>
      </c>
      <c r="B31" s="5" t="s">
        <v>15</v>
      </c>
      <c r="C31" s="5" t="s">
        <v>2173</v>
      </c>
      <c r="D31" s="6">
        <v>12</v>
      </c>
      <c r="E31" s="6">
        <v>0</v>
      </c>
      <c r="F31" s="6">
        <v>0</v>
      </c>
      <c r="G31" s="6">
        <v>0</v>
      </c>
      <c r="H31" s="12">
        <v>35611</v>
      </c>
    </row>
    <row r="32" spans="1:8" x14ac:dyDescent="0.25">
      <c r="A32" s="5" t="s">
        <v>6</v>
      </c>
      <c r="B32" s="5" t="s">
        <v>15</v>
      </c>
      <c r="C32" s="5" t="s">
        <v>2172</v>
      </c>
      <c r="D32" s="6">
        <v>0</v>
      </c>
      <c r="E32" s="6">
        <v>8</v>
      </c>
      <c r="F32" s="6">
        <v>0</v>
      </c>
      <c r="G32" s="6">
        <v>0</v>
      </c>
      <c r="H32" s="12">
        <v>37011</v>
      </c>
    </row>
    <row r="33" spans="1:8" x14ac:dyDescent="0.25">
      <c r="A33" s="5" t="s">
        <v>6</v>
      </c>
      <c r="B33" s="5" t="s">
        <v>15</v>
      </c>
      <c r="C33" s="5" t="s">
        <v>2171</v>
      </c>
      <c r="D33" s="6">
        <v>6</v>
      </c>
      <c r="E33" s="6">
        <v>0</v>
      </c>
      <c r="F33" s="6">
        <v>0</v>
      </c>
      <c r="G33" s="6">
        <v>0</v>
      </c>
      <c r="H33" s="12">
        <v>37437</v>
      </c>
    </row>
    <row r="34" spans="1:8" x14ac:dyDescent="0.25">
      <c r="A34" s="5" t="s">
        <v>6</v>
      </c>
      <c r="B34" s="5" t="s">
        <v>2167</v>
      </c>
      <c r="C34" s="5" t="s">
        <v>2170</v>
      </c>
      <c r="D34" s="6">
        <v>0</v>
      </c>
      <c r="E34" s="6">
        <v>0</v>
      </c>
      <c r="F34" s="6">
        <v>0</v>
      </c>
      <c r="G34" s="6">
        <v>0</v>
      </c>
      <c r="H34" s="12">
        <v>32050</v>
      </c>
    </row>
    <row r="35" spans="1:8" x14ac:dyDescent="0.25">
      <c r="A35" s="5" t="s">
        <v>6</v>
      </c>
      <c r="B35" s="5" t="s">
        <v>2167</v>
      </c>
      <c r="C35" s="5" t="s">
        <v>2169</v>
      </c>
      <c r="D35" s="6">
        <v>20</v>
      </c>
      <c r="E35" s="6">
        <v>0</v>
      </c>
      <c r="F35" s="6">
        <v>0</v>
      </c>
      <c r="G35" s="6">
        <v>0</v>
      </c>
      <c r="H35" s="12">
        <v>35246</v>
      </c>
    </row>
    <row r="36" spans="1:8" x14ac:dyDescent="0.25">
      <c r="A36" s="5" t="s">
        <v>6</v>
      </c>
      <c r="B36" s="5" t="s">
        <v>2167</v>
      </c>
      <c r="C36" s="5" t="s">
        <v>2168</v>
      </c>
      <c r="D36" s="6">
        <v>0</v>
      </c>
      <c r="E36" s="6">
        <v>0</v>
      </c>
      <c r="F36" s="6">
        <v>0</v>
      </c>
      <c r="G36" s="6">
        <v>0</v>
      </c>
      <c r="H36" s="12">
        <v>35246</v>
      </c>
    </row>
    <row r="37" spans="1:8" x14ac:dyDescent="0.25">
      <c r="A37" s="5" t="s">
        <v>6</v>
      </c>
      <c r="B37" s="5" t="s">
        <v>2167</v>
      </c>
      <c r="C37" s="5" t="s">
        <v>2166</v>
      </c>
      <c r="D37" s="6">
        <v>0</v>
      </c>
      <c r="E37" s="6">
        <v>2</v>
      </c>
      <c r="F37" s="6">
        <v>0</v>
      </c>
      <c r="G37" s="6">
        <v>0</v>
      </c>
      <c r="H37" s="12">
        <v>36739</v>
      </c>
    </row>
    <row r="38" spans="1:8" x14ac:dyDescent="0.25">
      <c r="A38" s="5" t="s">
        <v>6</v>
      </c>
      <c r="B38" s="5" t="s">
        <v>2167</v>
      </c>
      <c r="C38" s="5" t="s">
        <v>2166</v>
      </c>
      <c r="D38" s="6">
        <v>0</v>
      </c>
      <c r="E38" s="6">
        <v>4</v>
      </c>
      <c r="F38" s="6">
        <v>0</v>
      </c>
      <c r="G38" s="6">
        <v>0</v>
      </c>
      <c r="H38" s="12">
        <v>37202</v>
      </c>
    </row>
    <row r="39" spans="1:8" x14ac:dyDescent="0.25">
      <c r="A39" s="5" t="s">
        <v>6</v>
      </c>
      <c r="B39" s="5" t="s">
        <v>2161</v>
      </c>
      <c r="C39" s="5" t="s">
        <v>2165</v>
      </c>
      <c r="D39" s="6">
        <v>17</v>
      </c>
      <c r="E39" s="6">
        <v>0</v>
      </c>
      <c r="F39" s="6">
        <v>0</v>
      </c>
      <c r="G39" s="6">
        <v>0</v>
      </c>
      <c r="H39" s="12">
        <v>28580</v>
      </c>
    </row>
    <row r="40" spans="1:8" x14ac:dyDescent="0.25">
      <c r="A40" s="5" t="s">
        <v>6</v>
      </c>
      <c r="B40" s="5" t="s">
        <v>2161</v>
      </c>
      <c r="C40" s="5" t="s">
        <v>2164</v>
      </c>
      <c r="D40" s="6">
        <v>28</v>
      </c>
      <c r="E40" s="6">
        <v>0</v>
      </c>
      <c r="F40" s="6">
        <v>0</v>
      </c>
      <c r="G40" s="6">
        <v>0</v>
      </c>
      <c r="H40" s="12">
        <v>36464</v>
      </c>
    </row>
    <row r="41" spans="1:8" x14ac:dyDescent="0.25">
      <c r="A41" s="5" t="s">
        <v>6</v>
      </c>
      <c r="B41" s="5" t="s">
        <v>2161</v>
      </c>
      <c r="C41" s="5" t="s">
        <v>2163</v>
      </c>
      <c r="D41" s="6">
        <v>0</v>
      </c>
      <c r="E41" s="6">
        <v>19</v>
      </c>
      <c r="F41" s="6">
        <v>0</v>
      </c>
      <c r="G41" s="6">
        <v>0</v>
      </c>
      <c r="H41" s="12">
        <v>36525</v>
      </c>
    </row>
    <row r="42" spans="1:8" x14ac:dyDescent="0.25">
      <c r="A42" s="5" t="s">
        <v>6</v>
      </c>
      <c r="B42" s="5" t="s">
        <v>2161</v>
      </c>
      <c r="C42" s="5" t="s">
        <v>2162</v>
      </c>
      <c r="D42" s="6">
        <v>0</v>
      </c>
      <c r="E42" s="6">
        <v>0</v>
      </c>
      <c r="F42" s="6">
        <v>0</v>
      </c>
      <c r="G42" s="6">
        <v>2</v>
      </c>
      <c r="H42" s="12">
        <v>36433</v>
      </c>
    </row>
    <row r="43" spans="1:8" x14ac:dyDescent="0.25">
      <c r="A43" s="5" t="s">
        <v>6</v>
      </c>
      <c r="B43" s="5" t="s">
        <v>2161</v>
      </c>
      <c r="C43" s="5" t="s">
        <v>2160</v>
      </c>
      <c r="D43" s="6">
        <v>0</v>
      </c>
      <c r="E43" s="6">
        <v>18</v>
      </c>
      <c r="F43" s="6">
        <v>0</v>
      </c>
      <c r="G43" s="6">
        <v>0</v>
      </c>
      <c r="H43" s="12">
        <v>36556</v>
      </c>
    </row>
    <row r="44" spans="1:8" x14ac:dyDescent="0.25">
      <c r="A44" s="5" t="s">
        <v>6</v>
      </c>
      <c r="B44" s="5" t="s">
        <v>36</v>
      </c>
      <c r="C44" s="5" t="s">
        <v>2159</v>
      </c>
      <c r="D44" s="6">
        <v>12</v>
      </c>
      <c r="E44" s="6">
        <v>0</v>
      </c>
      <c r="F44" s="6">
        <v>0</v>
      </c>
      <c r="G44" s="6">
        <v>0</v>
      </c>
      <c r="H44" s="12">
        <v>30316</v>
      </c>
    </row>
    <row r="45" spans="1:8" x14ac:dyDescent="0.25">
      <c r="A45" s="5" t="s">
        <v>6</v>
      </c>
      <c r="B45" s="5" t="s">
        <v>36</v>
      </c>
      <c r="C45" s="5" t="s">
        <v>2158</v>
      </c>
      <c r="D45" s="6">
        <v>15</v>
      </c>
      <c r="E45" s="6">
        <v>0</v>
      </c>
      <c r="F45" s="6">
        <v>0</v>
      </c>
      <c r="G45" s="6">
        <v>0</v>
      </c>
      <c r="H45" s="12">
        <v>31563</v>
      </c>
    </row>
    <row r="46" spans="1:8" x14ac:dyDescent="0.25">
      <c r="A46" s="5" t="s">
        <v>6</v>
      </c>
      <c r="B46" s="5" t="s">
        <v>36</v>
      </c>
      <c r="C46" s="5" t="s">
        <v>2157</v>
      </c>
      <c r="D46" s="6">
        <v>1</v>
      </c>
      <c r="E46" s="6">
        <v>0</v>
      </c>
      <c r="F46" s="6">
        <v>0</v>
      </c>
      <c r="G46" s="6">
        <v>0</v>
      </c>
      <c r="H46" s="12">
        <v>35946</v>
      </c>
    </row>
    <row r="47" spans="1:8" x14ac:dyDescent="0.25">
      <c r="A47" s="5" t="s">
        <v>6</v>
      </c>
      <c r="B47" s="5" t="s">
        <v>36</v>
      </c>
      <c r="C47" s="5" t="s">
        <v>2156</v>
      </c>
      <c r="D47" s="6">
        <v>1</v>
      </c>
      <c r="E47" s="6">
        <v>0</v>
      </c>
      <c r="F47" s="6">
        <v>0</v>
      </c>
      <c r="G47" s="6">
        <v>0</v>
      </c>
      <c r="H47" s="12">
        <v>35885</v>
      </c>
    </row>
    <row r="48" spans="1:8" x14ac:dyDescent="0.25">
      <c r="A48" s="5" t="s">
        <v>6</v>
      </c>
      <c r="B48" s="5" t="s">
        <v>36</v>
      </c>
      <c r="C48" s="5" t="s">
        <v>2155</v>
      </c>
      <c r="D48" s="6">
        <v>8</v>
      </c>
      <c r="E48" s="6">
        <v>0</v>
      </c>
      <c r="F48" s="6">
        <v>0</v>
      </c>
      <c r="G48" s="6">
        <v>0</v>
      </c>
      <c r="H48" s="12">
        <v>36160</v>
      </c>
    </row>
    <row r="49" spans="1:8" x14ac:dyDescent="0.25">
      <c r="A49" s="5" t="s">
        <v>6</v>
      </c>
      <c r="B49" s="5" t="s">
        <v>36</v>
      </c>
      <c r="C49" s="5" t="s">
        <v>2154</v>
      </c>
      <c r="D49" s="6">
        <v>0</v>
      </c>
      <c r="E49" s="6">
        <v>8</v>
      </c>
      <c r="F49" s="6">
        <v>0</v>
      </c>
      <c r="G49" s="6">
        <v>0</v>
      </c>
      <c r="H49" s="12">
        <v>36526</v>
      </c>
    </row>
    <row r="50" spans="1:8" x14ac:dyDescent="0.25">
      <c r="A50" s="5" t="s">
        <v>6</v>
      </c>
      <c r="B50" s="5" t="s">
        <v>36</v>
      </c>
      <c r="C50" s="5" t="s">
        <v>2153</v>
      </c>
      <c r="D50" s="6">
        <v>1</v>
      </c>
      <c r="E50" s="6">
        <v>0</v>
      </c>
      <c r="F50" s="6">
        <v>0</v>
      </c>
      <c r="G50" s="6">
        <v>0</v>
      </c>
      <c r="H50" s="12">
        <v>36526</v>
      </c>
    </row>
    <row r="51" spans="1:8" x14ac:dyDescent="0.25">
      <c r="A51" s="5" t="s">
        <v>6</v>
      </c>
      <c r="B51" s="5" t="s">
        <v>38</v>
      </c>
      <c r="C51" s="5" t="s">
        <v>2152</v>
      </c>
      <c r="D51" s="6">
        <v>12</v>
      </c>
      <c r="E51" s="6">
        <v>0</v>
      </c>
      <c r="F51" s="6">
        <v>0</v>
      </c>
      <c r="G51" s="6">
        <v>0</v>
      </c>
      <c r="H51" s="12">
        <v>33938</v>
      </c>
    </row>
    <row r="52" spans="1:8" x14ac:dyDescent="0.25">
      <c r="A52" s="5" t="s">
        <v>6</v>
      </c>
      <c r="B52" s="5" t="s">
        <v>38</v>
      </c>
      <c r="C52" s="5" t="s">
        <v>2151</v>
      </c>
      <c r="D52" s="6">
        <v>20</v>
      </c>
      <c r="E52" s="6">
        <v>0</v>
      </c>
      <c r="F52" s="6">
        <v>0</v>
      </c>
      <c r="G52" s="6">
        <v>0</v>
      </c>
      <c r="H52" s="12">
        <v>32447</v>
      </c>
    </row>
    <row r="53" spans="1:8" x14ac:dyDescent="0.25">
      <c r="A53" s="5" t="s">
        <v>6</v>
      </c>
      <c r="B53" s="5" t="s">
        <v>38</v>
      </c>
      <c r="C53" s="5" t="s">
        <v>2150</v>
      </c>
      <c r="D53" s="6">
        <v>0</v>
      </c>
      <c r="E53" s="6">
        <v>5</v>
      </c>
      <c r="F53" s="6">
        <v>0</v>
      </c>
      <c r="G53" s="6">
        <v>0</v>
      </c>
      <c r="H53" s="12">
        <v>37680</v>
      </c>
    </row>
    <row r="54" spans="1:8" x14ac:dyDescent="0.25">
      <c r="A54" s="5" t="s">
        <v>6</v>
      </c>
      <c r="B54" s="5" t="s">
        <v>38</v>
      </c>
      <c r="C54" s="5" t="s">
        <v>2150</v>
      </c>
      <c r="D54" s="6">
        <v>0</v>
      </c>
      <c r="E54" s="6">
        <v>19</v>
      </c>
      <c r="F54" s="6">
        <v>0</v>
      </c>
      <c r="G54" s="6">
        <v>0</v>
      </c>
      <c r="H54" s="12">
        <v>36525</v>
      </c>
    </row>
    <row r="55" spans="1:8" x14ac:dyDescent="0.25">
      <c r="A55" s="5" t="s">
        <v>6</v>
      </c>
      <c r="B55" s="5" t="s">
        <v>38</v>
      </c>
      <c r="C55" s="5" t="s">
        <v>2149</v>
      </c>
      <c r="D55" s="6">
        <v>0</v>
      </c>
      <c r="E55" s="6">
        <v>18</v>
      </c>
      <c r="F55" s="6">
        <v>0</v>
      </c>
      <c r="G55" s="6">
        <v>0</v>
      </c>
      <c r="H55" s="12">
        <v>36494</v>
      </c>
    </row>
    <row r="56" spans="1:8" x14ac:dyDescent="0.25">
      <c r="A56" s="5" t="s">
        <v>6</v>
      </c>
      <c r="B56" s="5" t="s">
        <v>38</v>
      </c>
      <c r="C56" s="5" t="s">
        <v>2148</v>
      </c>
      <c r="D56" s="6">
        <v>0</v>
      </c>
      <c r="E56" s="6">
        <v>18</v>
      </c>
      <c r="F56" s="6">
        <v>0</v>
      </c>
      <c r="G56" s="6">
        <v>0</v>
      </c>
      <c r="H56" s="12">
        <v>36525</v>
      </c>
    </row>
    <row r="57" spans="1:8" x14ac:dyDescent="0.25">
      <c r="A57" s="5" t="s">
        <v>6</v>
      </c>
      <c r="B57" s="5" t="s">
        <v>38</v>
      </c>
      <c r="C57" s="5" t="s">
        <v>2147</v>
      </c>
      <c r="D57" s="6">
        <v>0</v>
      </c>
      <c r="E57" s="6">
        <v>20</v>
      </c>
      <c r="F57" s="6">
        <v>0</v>
      </c>
      <c r="G57" s="6">
        <v>0</v>
      </c>
      <c r="H57" s="12">
        <v>36738</v>
      </c>
    </row>
    <row r="58" spans="1:8" x14ac:dyDescent="0.25">
      <c r="A58" s="5" t="s">
        <v>6</v>
      </c>
      <c r="B58" s="5" t="s">
        <v>53</v>
      </c>
      <c r="C58" s="5" t="s">
        <v>2146</v>
      </c>
      <c r="D58" s="6">
        <v>0</v>
      </c>
      <c r="E58" s="6">
        <v>2</v>
      </c>
      <c r="F58" s="6">
        <v>0</v>
      </c>
      <c r="G58" s="6">
        <v>0</v>
      </c>
      <c r="H58" s="12">
        <v>30316</v>
      </c>
    </row>
    <row r="59" spans="1:8" x14ac:dyDescent="0.25">
      <c r="A59" s="5" t="s">
        <v>6</v>
      </c>
      <c r="B59" s="5" t="s">
        <v>53</v>
      </c>
      <c r="C59" s="5" t="s">
        <v>2145</v>
      </c>
      <c r="D59" s="6">
        <v>0</v>
      </c>
      <c r="E59" s="6">
        <v>4</v>
      </c>
      <c r="F59" s="6">
        <v>0</v>
      </c>
      <c r="G59" s="6">
        <v>0</v>
      </c>
      <c r="H59" s="12">
        <v>30832</v>
      </c>
    </row>
    <row r="60" spans="1:8" x14ac:dyDescent="0.25">
      <c r="A60" s="5" t="s">
        <v>6</v>
      </c>
      <c r="B60" s="5" t="s">
        <v>53</v>
      </c>
      <c r="C60" s="5" t="s">
        <v>2144</v>
      </c>
      <c r="D60" s="6">
        <v>0</v>
      </c>
      <c r="E60" s="6">
        <v>1</v>
      </c>
      <c r="F60" s="6">
        <v>0</v>
      </c>
      <c r="G60" s="6">
        <v>0</v>
      </c>
      <c r="H60" s="12">
        <v>30832</v>
      </c>
    </row>
    <row r="61" spans="1:8" x14ac:dyDescent="0.25">
      <c r="A61" s="5" t="s">
        <v>6</v>
      </c>
      <c r="B61" s="5" t="s">
        <v>53</v>
      </c>
      <c r="C61" s="5" t="s">
        <v>2143</v>
      </c>
      <c r="D61" s="6">
        <v>23</v>
      </c>
      <c r="E61" s="6">
        <v>0</v>
      </c>
      <c r="F61" s="6">
        <v>0</v>
      </c>
      <c r="G61" s="6">
        <v>0</v>
      </c>
      <c r="H61" s="12">
        <v>30712</v>
      </c>
    </row>
    <row r="62" spans="1:8" x14ac:dyDescent="0.25">
      <c r="A62" s="5" t="s">
        <v>6</v>
      </c>
      <c r="B62" s="5" t="s">
        <v>53</v>
      </c>
      <c r="C62" s="5" t="s">
        <v>2142</v>
      </c>
      <c r="D62" s="6">
        <v>0</v>
      </c>
      <c r="E62" s="6">
        <v>1</v>
      </c>
      <c r="F62" s="6">
        <v>0</v>
      </c>
      <c r="G62" s="6">
        <v>0</v>
      </c>
      <c r="H62" s="12">
        <v>30925</v>
      </c>
    </row>
    <row r="63" spans="1:8" x14ac:dyDescent="0.25">
      <c r="A63" s="5" t="s">
        <v>6</v>
      </c>
      <c r="B63" s="5" t="s">
        <v>53</v>
      </c>
      <c r="C63" s="5" t="s">
        <v>2141</v>
      </c>
      <c r="D63" s="6">
        <v>0</v>
      </c>
      <c r="E63" s="6">
        <v>3</v>
      </c>
      <c r="F63" s="6">
        <v>0</v>
      </c>
      <c r="G63" s="6">
        <v>0</v>
      </c>
      <c r="H63" s="12">
        <v>30375</v>
      </c>
    </row>
    <row r="64" spans="1:8" x14ac:dyDescent="0.25">
      <c r="A64" s="5" t="s">
        <v>6</v>
      </c>
      <c r="B64" s="5" t="s">
        <v>53</v>
      </c>
      <c r="C64" s="5" t="s">
        <v>2140</v>
      </c>
      <c r="D64" s="6">
        <v>0</v>
      </c>
      <c r="E64" s="6">
        <v>4</v>
      </c>
      <c r="F64" s="6">
        <v>0</v>
      </c>
      <c r="G64" s="6">
        <v>0</v>
      </c>
      <c r="H64" s="12">
        <v>30347</v>
      </c>
    </row>
    <row r="65" spans="1:8" x14ac:dyDescent="0.25">
      <c r="A65" s="5" t="s">
        <v>6</v>
      </c>
      <c r="B65" s="5" t="s">
        <v>53</v>
      </c>
      <c r="C65" s="5" t="s">
        <v>2139</v>
      </c>
      <c r="D65" s="6">
        <v>20</v>
      </c>
      <c r="E65" s="6">
        <v>0</v>
      </c>
      <c r="F65" s="6">
        <v>0</v>
      </c>
      <c r="G65" s="6">
        <v>0</v>
      </c>
      <c r="H65" s="12">
        <v>34424</v>
      </c>
    </row>
    <row r="66" spans="1:8" x14ac:dyDescent="0.25">
      <c r="A66" s="5" t="s">
        <v>6</v>
      </c>
      <c r="B66" s="5" t="s">
        <v>53</v>
      </c>
      <c r="C66" s="5" t="s">
        <v>2138</v>
      </c>
      <c r="D66" s="6">
        <v>7</v>
      </c>
      <c r="E66" s="6">
        <v>0</v>
      </c>
      <c r="F66" s="6">
        <v>0</v>
      </c>
      <c r="G66" s="6">
        <v>0</v>
      </c>
      <c r="H66" s="12">
        <v>35550</v>
      </c>
    </row>
    <row r="67" spans="1:8" x14ac:dyDescent="0.25">
      <c r="A67" s="5" t="s">
        <v>6</v>
      </c>
      <c r="B67" s="5" t="s">
        <v>53</v>
      </c>
      <c r="C67" s="5" t="s">
        <v>2137</v>
      </c>
      <c r="D67" s="6">
        <v>16</v>
      </c>
      <c r="E67" s="6">
        <v>0</v>
      </c>
      <c r="F67" s="6">
        <v>0</v>
      </c>
      <c r="G67" s="6">
        <v>0</v>
      </c>
      <c r="H67" s="12">
        <v>36433</v>
      </c>
    </row>
    <row r="68" spans="1:8" x14ac:dyDescent="0.25">
      <c r="A68" s="5" t="s">
        <v>6</v>
      </c>
      <c r="B68" s="5" t="s">
        <v>53</v>
      </c>
      <c r="C68" s="5" t="s">
        <v>2136</v>
      </c>
      <c r="D68" s="6">
        <v>15</v>
      </c>
      <c r="E68" s="6">
        <v>0</v>
      </c>
      <c r="F68" s="6">
        <v>0</v>
      </c>
      <c r="G68" s="6">
        <v>0</v>
      </c>
      <c r="H68" s="12">
        <v>36768</v>
      </c>
    </row>
    <row r="69" spans="1:8" x14ac:dyDescent="0.25">
      <c r="A69" s="5" t="s">
        <v>6</v>
      </c>
      <c r="B69" s="5" t="s">
        <v>2130</v>
      </c>
      <c r="C69" s="5" t="s">
        <v>2135</v>
      </c>
      <c r="D69" s="6">
        <v>24</v>
      </c>
      <c r="E69" s="6">
        <v>0</v>
      </c>
      <c r="F69" s="6">
        <v>0</v>
      </c>
      <c r="G69" s="6">
        <v>0</v>
      </c>
      <c r="H69" s="12">
        <v>30375</v>
      </c>
    </row>
    <row r="70" spans="1:8" x14ac:dyDescent="0.25">
      <c r="A70" s="5" t="s">
        <v>6</v>
      </c>
      <c r="B70" s="5" t="s">
        <v>2130</v>
      </c>
      <c r="C70" s="5" t="s">
        <v>2135</v>
      </c>
      <c r="D70" s="6">
        <v>10</v>
      </c>
      <c r="E70" s="6">
        <v>0</v>
      </c>
      <c r="F70" s="6">
        <v>0</v>
      </c>
      <c r="G70" s="6">
        <v>0</v>
      </c>
      <c r="H70" s="12">
        <v>30375</v>
      </c>
    </row>
    <row r="71" spans="1:8" x14ac:dyDescent="0.25">
      <c r="A71" s="5" t="s">
        <v>6</v>
      </c>
      <c r="B71" s="5" t="s">
        <v>2130</v>
      </c>
      <c r="C71" s="5" t="s">
        <v>2134</v>
      </c>
      <c r="D71" s="6">
        <v>60</v>
      </c>
      <c r="E71" s="6">
        <v>0</v>
      </c>
      <c r="F71" s="6">
        <v>0</v>
      </c>
      <c r="G71" s="6">
        <v>0</v>
      </c>
      <c r="H71" s="12">
        <v>30863</v>
      </c>
    </row>
    <row r="72" spans="1:8" x14ac:dyDescent="0.25">
      <c r="A72" s="5" t="s">
        <v>6</v>
      </c>
      <c r="B72" s="5" t="s">
        <v>2130</v>
      </c>
      <c r="C72" s="5" t="s">
        <v>2133</v>
      </c>
      <c r="D72" s="6">
        <v>60</v>
      </c>
      <c r="E72" s="6">
        <v>0</v>
      </c>
      <c r="F72" s="6">
        <v>0</v>
      </c>
      <c r="G72" s="6">
        <v>0</v>
      </c>
      <c r="H72" s="12">
        <v>30986</v>
      </c>
    </row>
    <row r="73" spans="1:8" x14ac:dyDescent="0.25">
      <c r="A73" s="5" t="s">
        <v>6</v>
      </c>
      <c r="B73" s="5" t="s">
        <v>2130</v>
      </c>
      <c r="C73" s="5" t="s">
        <v>2132</v>
      </c>
      <c r="D73" s="6">
        <v>18</v>
      </c>
      <c r="E73" s="6">
        <v>0</v>
      </c>
      <c r="F73" s="6">
        <v>0</v>
      </c>
      <c r="G73" s="6">
        <v>0</v>
      </c>
      <c r="H73" s="12">
        <v>29220</v>
      </c>
    </row>
    <row r="74" spans="1:8" x14ac:dyDescent="0.25">
      <c r="A74" s="5" t="s">
        <v>6</v>
      </c>
      <c r="B74" s="5" t="s">
        <v>2130</v>
      </c>
      <c r="C74" s="5" t="s">
        <v>2131</v>
      </c>
      <c r="D74" s="6">
        <v>75</v>
      </c>
      <c r="E74" s="6">
        <v>0</v>
      </c>
      <c r="F74" s="6">
        <v>0</v>
      </c>
      <c r="G74" s="6">
        <v>0</v>
      </c>
      <c r="H74" s="12">
        <v>35155</v>
      </c>
    </row>
    <row r="75" spans="1:8" x14ac:dyDescent="0.25">
      <c r="A75" s="5" t="s">
        <v>6</v>
      </c>
      <c r="B75" s="5" t="s">
        <v>2130</v>
      </c>
      <c r="C75" s="5" t="s">
        <v>2129</v>
      </c>
      <c r="D75" s="6">
        <v>20</v>
      </c>
      <c r="E75" s="6">
        <v>0</v>
      </c>
      <c r="F75" s="6">
        <v>0</v>
      </c>
      <c r="G75" s="6">
        <v>0</v>
      </c>
      <c r="H75" s="12">
        <v>35946</v>
      </c>
    </row>
    <row r="76" spans="1:8" x14ac:dyDescent="0.25">
      <c r="A76" s="5" t="s">
        <v>6</v>
      </c>
      <c r="B76" s="5" t="s">
        <v>67</v>
      </c>
      <c r="C76" s="5" t="s">
        <v>2128</v>
      </c>
      <c r="D76" s="6">
        <v>15</v>
      </c>
      <c r="E76" s="6">
        <v>0</v>
      </c>
      <c r="F76" s="6">
        <v>0</v>
      </c>
      <c r="G76" s="6">
        <v>0</v>
      </c>
      <c r="H76" s="12">
        <v>33938</v>
      </c>
    </row>
    <row r="77" spans="1:8" x14ac:dyDescent="0.25">
      <c r="A77" s="5" t="s">
        <v>6</v>
      </c>
      <c r="B77" s="5" t="s">
        <v>67</v>
      </c>
      <c r="C77" s="5" t="s">
        <v>2127</v>
      </c>
      <c r="D77" s="6">
        <v>6</v>
      </c>
      <c r="E77" s="6">
        <v>0</v>
      </c>
      <c r="F77" s="6">
        <v>0</v>
      </c>
      <c r="G77" s="6">
        <v>0</v>
      </c>
      <c r="H77" s="12">
        <v>35946</v>
      </c>
    </row>
    <row r="78" spans="1:8" x14ac:dyDescent="0.25">
      <c r="A78" s="5" t="s">
        <v>6</v>
      </c>
      <c r="B78" s="5" t="s">
        <v>98</v>
      </c>
      <c r="C78" s="5" t="s">
        <v>2126</v>
      </c>
      <c r="D78" s="6">
        <v>71</v>
      </c>
      <c r="E78" s="6">
        <v>0</v>
      </c>
      <c r="F78" s="6">
        <v>0</v>
      </c>
      <c r="G78" s="6">
        <v>0</v>
      </c>
      <c r="H78" s="12">
        <v>28522</v>
      </c>
    </row>
    <row r="79" spans="1:8" x14ac:dyDescent="0.25">
      <c r="A79" s="5" t="s">
        <v>6</v>
      </c>
      <c r="B79" s="5" t="s">
        <v>98</v>
      </c>
      <c r="C79" s="5" t="s">
        <v>2125</v>
      </c>
      <c r="D79" s="6">
        <v>0</v>
      </c>
      <c r="E79" s="6">
        <v>0</v>
      </c>
      <c r="F79" s="6">
        <v>0</v>
      </c>
      <c r="G79" s="6">
        <v>2</v>
      </c>
      <c r="H79" s="12">
        <v>36250</v>
      </c>
    </row>
    <row r="80" spans="1:8" x14ac:dyDescent="0.25">
      <c r="A80" s="5" t="s">
        <v>6</v>
      </c>
      <c r="B80" s="5" t="s">
        <v>98</v>
      </c>
      <c r="C80" s="5" t="s">
        <v>2124</v>
      </c>
      <c r="D80" s="6">
        <v>19</v>
      </c>
      <c r="E80" s="6">
        <v>0</v>
      </c>
      <c r="F80" s="6">
        <v>0</v>
      </c>
      <c r="G80" s="6">
        <v>0</v>
      </c>
      <c r="H80" s="12">
        <v>36556</v>
      </c>
    </row>
    <row r="81" spans="1:8" x14ac:dyDescent="0.25">
      <c r="A81" s="5" t="s">
        <v>6</v>
      </c>
      <c r="B81" s="5" t="s">
        <v>98</v>
      </c>
      <c r="C81" s="5" t="s">
        <v>2123</v>
      </c>
      <c r="D81" s="6">
        <v>17</v>
      </c>
      <c r="E81" s="6">
        <v>0</v>
      </c>
      <c r="F81" s="6">
        <v>0</v>
      </c>
      <c r="G81" s="6">
        <v>0</v>
      </c>
      <c r="H81" s="12">
        <v>36556</v>
      </c>
    </row>
    <row r="82" spans="1:8" x14ac:dyDescent="0.25">
      <c r="A82" s="5" t="s">
        <v>6</v>
      </c>
      <c r="B82" s="5" t="s">
        <v>98</v>
      </c>
      <c r="C82" s="5" t="s">
        <v>2122</v>
      </c>
      <c r="D82" s="6">
        <v>0</v>
      </c>
      <c r="E82" s="6">
        <v>0</v>
      </c>
      <c r="F82" s="6">
        <v>0</v>
      </c>
      <c r="G82" s="6">
        <v>0</v>
      </c>
      <c r="H82" s="12">
        <v>36250</v>
      </c>
    </row>
    <row r="83" spans="1:8" x14ac:dyDescent="0.25">
      <c r="A83" s="5" t="s">
        <v>6</v>
      </c>
      <c r="B83" s="5" t="s">
        <v>98</v>
      </c>
      <c r="C83" s="5" t="s">
        <v>2121</v>
      </c>
      <c r="D83" s="6">
        <v>0</v>
      </c>
      <c r="E83" s="6">
        <v>2</v>
      </c>
      <c r="F83" s="6">
        <v>0</v>
      </c>
      <c r="G83" s="6">
        <v>0</v>
      </c>
      <c r="H83" s="12">
        <v>37621</v>
      </c>
    </row>
    <row r="84" spans="1:8" x14ac:dyDescent="0.25">
      <c r="A84" s="5" t="s">
        <v>6</v>
      </c>
      <c r="B84" s="5" t="s">
        <v>98</v>
      </c>
      <c r="C84" s="5" t="s">
        <v>2121</v>
      </c>
      <c r="D84" s="6">
        <v>0</v>
      </c>
      <c r="E84" s="6">
        <v>2</v>
      </c>
      <c r="F84" s="6">
        <v>0</v>
      </c>
      <c r="G84" s="6">
        <v>0</v>
      </c>
      <c r="H84" s="12">
        <v>37621</v>
      </c>
    </row>
    <row r="85" spans="1:8" x14ac:dyDescent="0.25">
      <c r="A85" s="5" t="s">
        <v>6</v>
      </c>
      <c r="B85" s="5" t="s">
        <v>98</v>
      </c>
      <c r="C85" s="5" t="s">
        <v>2121</v>
      </c>
      <c r="D85" s="6">
        <v>0</v>
      </c>
      <c r="E85" s="6">
        <v>2</v>
      </c>
      <c r="F85" s="6">
        <v>0</v>
      </c>
      <c r="G85" s="6">
        <v>0</v>
      </c>
      <c r="H85" s="12">
        <v>37621</v>
      </c>
    </row>
    <row r="86" spans="1:8" x14ac:dyDescent="0.25">
      <c r="A86" s="5" t="s">
        <v>6</v>
      </c>
      <c r="B86" s="5" t="s">
        <v>98</v>
      </c>
      <c r="C86" s="5" t="s">
        <v>2121</v>
      </c>
      <c r="D86" s="6">
        <v>0</v>
      </c>
      <c r="E86" s="6">
        <v>3</v>
      </c>
      <c r="F86" s="6">
        <v>0</v>
      </c>
      <c r="G86" s="6">
        <v>0</v>
      </c>
      <c r="H86" s="12">
        <v>37621</v>
      </c>
    </row>
    <row r="87" spans="1:8" x14ac:dyDescent="0.25">
      <c r="A87" s="5" t="s">
        <v>6</v>
      </c>
      <c r="B87" s="5" t="s">
        <v>98</v>
      </c>
      <c r="C87" s="5" t="s">
        <v>2121</v>
      </c>
      <c r="D87" s="6">
        <v>0</v>
      </c>
      <c r="E87" s="6">
        <v>2</v>
      </c>
      <c r="F87" s="6">
        <v>0</v>
      </c>
      <c r="G87" s="6">
        <v>0</v>
      </c>
      <c r="H87" s="12">
        <v>37621</v>
      </c>
    </row>
    <row r="88" spans="1:8" x14ac:dyDescent="0.25">
      <c r="A88" s="5" t="s">
        <v>6</v>
      </c>
      <c r="B88" s="5" t="s">
        <v>98</v>
      </c>
      <c r="C88" s="5" t="s">
        <v>2121</v>
      </c>
      <c r="D88" s="6">
        <v>0</v>
      </c>
      <c r="E88" s="6">
        <v>3</v>
      </c>
      <c r="F88" s="6">
        <v>0</v>
      </c>
      <c r="G88" s="6">
        <v>0</v>
      </c>
      <c r="H88" s="12">
        <v>37621</v>
      </c>
    </row>
    <row r="89" spans="1:8" x14ac:dyDescent="0.25">
      <c r="A89" s="5" t="s">
        <v>6</v>
      </c>
      <c r="B89" s="5" t="s">
        <v>98</v>
      </c>
      <c r="C89" s="5" t="s">
        <v>2121</v>
      </c>
      <c r="D89" s="6">
        <v>0</v>
      </c>
      <c r="E89" s="6">
        <v>2</v>
      </c>
      <c r="F89" s="6">
        <v>0</v>
      </c>
      <c r="G89" s="6">
        <v>0</v>
      </c>
      <c r="H89" s="12">
        <v>37621</v>
      </c>
    </row>
    <row r="90" spans="1:8" x14ac:dyDescent="0.25">
      <c r="A90" s="5" t="s">
        <v>6</v>
      </c>
      <c r="B90" s="5" t="s">
        <v>121</v>
      </c>
      <c r="C90" s="5" t="s">
        <v>2120</v>
      </c>
      <c r="D90" s="6">
        <v>48</v>
      </c>
      <c r="E90" s="6">
        <v>0</v>
      </c>
      <c r="F90" s="6">
        <v>0</v>
      </c>
      <c r="G90" s="6">
        <v>0</v>
      </c>
      <c r="H90" s="12">
        <v>30528</v>
      </c>
    </row>
    <row r="91" spans="1:8" x14ac:dyDescent="0.25">
      <c r="A91" s="5" t="s">
        <v>6</v>
      </c>
      <c r="B91" s="5" t="s">
        <v>121</v>
      </c>
      <c r="C91" s="5" t="s">
        <v>2119</v>
      </c>
      <c r="D91" s="6">
        <v>15</v>
      </c>
      <c r="E91" s="6">
        <v>0</v>
      </c>
      <c r="F91" s="6">
        <v>0</v>
      </c>
      <c r="G91" s="6">
        <v>0</v>
      </c>
      <c r="H91" s="12">
        <v>35338</v>
      </c>
    </row>
    <row r="92" spans="1:8" x14ac:dyDescent="0.25">
      <c r="A92" s="5" t="s">
        <v>6</v>
      </c>
      <c r="B92" s="5" t="s">
        <v>121</v>
      </c>
      <c r="C92" s="5" t="s">
        <v>2118</v>
      </c>
      <c r="D92" s="6">
        <v>20</v>
      </c>
      <c r="E92" s="6">
        <v>0</v>
      </c>
      <c r="F92" s="6">
        <v>0</v>
      </c>
      <c r="G92" s="6">
        <v>0</v>
      </c>
      <c r="H92" s="12">
        <v>35430</v>
      </c>
    </row>
    <row r="93" spans="1:8" x14ac:dyDescent="0.25">
      <c r="A93" s="5" t="s">
        <v>6</v>
      </c>
      <c r="B93" s="5" t="s">
        <v>121</v>
      </c>
      <c r="C93" s="5" t="s">
        <v>2117</v>
      </c>
      <c r="D93" s="6">
        <v>4</v>
      </c>
      <c r="E93" s="6">
        <v>0</v>
      </c>
      <c r="F93" s="6">
        <v>0</v>
      </c>
      <c r="G93" s="6">
        <v>0</v>
      </c>
      <c r="H93" s="12">
        <v>35338</v>
      </c>
    </row>
    <row r="94" spans="1:8" x14ac:dyDescent="0.25">
      <c r="A94" s="5" t="s">
        <v>6</v>
      </c>
      <c r="B94" s="5" t="s">
        <v>121</v>
      </c>
      <c r="C94" s="5" t="s">
        <v>2116</v>
      </c>
      <c r="D94" s="6">
        <v>0</v>
      </c>
      <c r="E94" s="6">
        <v>5</v>
      </c>
      <c r="F94" s="6">
        <v>0</v>
      </c>
      <c r="G94" s="6">
        <v>0</v>
      </c>
      <c r="H94" s="12">
        <v>37164</v>
      </c>
    </row>
    <row r="95" spans="1:8" x14ac:dyDescent="0.25">
      <c r="A95" s="5" t="s">
        <v>6</v>
      </c>
      <c r="B95" s="5" t="s">
        <v>121</v>
      </c>
      <c r="C95" s="5" t="s">
        <v>2116</v>
      </c>
      <c r="D95" s="6">
        <v>0</v>
      </c>
      <c r="E95" s="6">
        <v>4</v>
      </c>
      <c r="F95" s="6">
        <v>0</v>
      </c>
      <c r="G95" s="6">
        <v>0</v>
      </c>
      <c r="H95" s="12">
        <v>37164</v>
      </c>
    </row>
    <row r="96" spans="1:8" x14ac:dyDescent="0.25">
      <c r="A96" s="5" t="s">
        <v>6</v>
      </c>
      <c r="B96" s="5" t="s">
        <v>121</v>
      </c>
      <c r="C96" s="5" t="s">
        <v>2115</v>
      </c>
      <c r="D96" s="6">
        <v>3</v>
      </c>
      <c r="E96" s="6">
        <v>0</v>
      </c>
      <c r="F96" s="6">
        <v>0</v>
      </c>
      <c r="G96" s="6">
        <v>0</v>
      </c>
      <c r="H96" s="12">
        <v>37164</v>
      </c>
    </row>
    <row r="97" spans="1:8" x14ac:dyDescent="0.25">
      <c r="A97" s="5" t="s">
        <v>6</v>
      </c>
      <c r="B97" s="5" t="s">
        <v>140</v>
      </c>
      <c r="C97" s="5" t="s">
        <v>2114</v>
      </c>
      <c r="D97" s="6">
        <v>0</v>
      </c>
      <c r="E97" s="6">
        <v>0</v>
      </c>
      <c r="F97" s="6">
        <v>0</v>
      </c>
      <c r="G97" s="6">
        <v>0</v>
      </c>
      <c r="H97" s="12">
        <v>30497</v>
      </c>
    </row>
    <row r="98" spans="1:8" x14ac:dyDescent="0.25">
      <c r="A98" s="5" t="s">
        <v>6</v>
      </c>
      <c r="B98" s="5" t="s">
        <v>140</v>
      </c>
      <c r="C98" s="5" t="s">
        <v>2113</v>
      </c>
      <c r="D98" s="6">
        <v>25</v>
      </c>
      <c r="E98" s="6">
        <v>0</v>
      </c>
      <c r="F98" s="6">
        <v>0</v>
      </c>
      <c r="G98" s="6">
        <v>0</v>
      </c>
      <c r="H98" s="12">
        <v>32263</v>
      </c>
    </row>
    <row r="99" spans="1:8" x14ac:dyDescent="0.25">
      <c r="A99" s="5" t="s">
        <v>6</v>
      </c>
      <c r="B99" s="5" t="s">
        <v>140</v>
      </c>
      <c r="C99" s="5" t="s">
        <v>2112</v>
      </c>
      <c r="D99" s="6">
        <v>0</v>
      </c>
      <c r="E99" s="6">
        <v>0</v>
      </c>
      <c r="F99" s="6">
        <v>0</v>
      </c>
      <c r="G99" s="6">
        <v>0</v>
      </c>
      <c r="H99" s="12">
        <v>31685</v>
      </c>
    </row>
    <row r="100" spans="1:8" x14ac:dyDescent="0.25">
      <c r="A100" s="5" t="s">
        <v>6</v>
      </c>
      <c r="B100" s="5" t="s">
        <v>140</v>
      </c>
      <c r="C100" s="5" t="s">
        <v>2111</v>
      </c>
      <c r="D100" s="6">
        <v>15</v>
      </c>
      <c r="E100" s="6">
        <v>0</v>
      </c>
      <c r="F100" s="6">
        <v>0</v>
      </c>
      <c r="G100" s="6">
        <v>0</v>
      </c>
      <c r="H100" s="12">
        <v>32751</v>
      </c>
    </row>
    <row r="101" spans="1:8" x14ac:dyDescent="0.25">
      <c r="A101" s="5" t="s">
        <v>6</v>
      </c>
      <c r="B101" s="5" t="s">
        <v>140</v>
      </c>
      <c r="C101" s="5" t="s">
        <v>2110</v>
      </c>
      <c r="D101" s="6">
        <v>0</v>
      </c>
      <c r="E101" s="6">
        <v>0</v>
      </c>
      <c r="F101" s="6">
        <v>0</v>
      </c>
      <c r="G101" s="6">
        <v>0</v>
      </c>
      <c r="H101" s="12">
        <v>35338</v>
      </c>
    </row>
    <row r="102" spans="1:8" x14ac:dyDescent="0.25">
      <c r="A102" s="5" t="s">
        <v>6</v>
      </c>
      <c r="B102" s="5" t="s">
        <v>140</v>
      </c>
      <c r="C102" s="5" t="s">
        <v>2109</v>
      </c>
      <c r="D102" s="6">
        <v>8</v>
      </c>
      <c r="E102" s="6">
        <v>0</v>
      </c>
      <c r="F102" s="6">
        <v>0</v>
      </c>
      <c r="G102" s="6">
        <v>0</v>
      </c>
      <c r="H102" s="12">
        <v>36312</v>
      </c>
    </row>
    <row r="103" spans="1:8" x14ac:dyDescent="0.25">
      <c r="A103" s="5" t="s">
        <v>6</v>
      </c>
      <c r="B103" s="5" t="s">
        <v>140</v>
      </c>
      <c r="C103" s="5" t="s">
        <v>2108</v>
      </c>
      <c r="D103" s="6">
        <v>0</v>
      </c>
      <c r="E103" s="6">
        <v>3</v>
      </c>
      <c r="F103" s="6">
        <v>0</v>
      </c>
      <c r="G103" s="6">
        <v>0</v>
      </c>
      <c r="H103" s="12">
        <v>35671</v>
      </c>
    </row>
    <row r="104" spans="1:8" x14ac:dyDescent="0.25">
      <c r="A104" s="5" t="s">
        <v>6</v>
      </c>
      <c r="B104" s="5" t="s">
        <v>144</v>
      </c>
      <c r="C104" s="5" t="s">
        <v>2107</v>
      </c>
      <c r="D104" s="6">
        <v>43</v>
      </c>
      <c r="E104" s="6">
        <v>0</v>
      </c>
      <c r="F104" s="6">
        <v>0</v>
      </c>
      <c r="G104" s="6">
        <v>0</v>
      </c>
      <c r="H104" s="12">
        <v>30406</v>
      </c>
    </row>
    <row r="105" spans="1:8" x14ac:dyDescent="0.25">
      <c r="A105" s="5" t="s">
        <v>6</v>
      </c>
      <c r="B105" s="5" t="s">
        <v>144</v>
      </c>
      <c r="C105" s="5" t="s">
        <v>2106</v>
      </c>
      <c r="D105" s="6">
        <v>20</v>
      </c>
      <c r="E105" s="6">
        <v>0</v>
      </c>
      <c r="F105" s="6">
        <v>0</v>
      </c>
      <c r="G105" s="6">
        <v>0</v>
      </c>
      <c r="H105" s="12">
        <v>34608</v>
      </c>
    </row>
    <row r="106" spans="1:8" x14ac:dyDescent="0.25">
      <c r="A106" s="5" t="s">
        <v>6</v>
      </c>
      <c r="B106" s="5" t="s">
        <v>144</v>
      </c>
      <c r="C106" s="5" t="s">
        <v>2105</v>
      </c>
      <c r="D106" s="6">
        <v>20</v>
      </c>
      <c r="E106" s="6">
        <v>0</v>
      </c>
      <c r="F106" s="6">
        <v>0</v>
      </c>
      <c r="G106" s="6">
        <v>0</v>
      </c>
      <c r="H106" s="12">
        <v>34607</v>
      </c>
    </row>
    <row r="107" spans="1:8" x14ac:dyDescent="0.25">
      <c r="A107" s="5" t="s">
        <v>6</v>
      </c>
      <c r="B107" s="5" t="s">
        <v>144</v>
      </c>
      <c r="C107" s="5" t="s">
        <v>2104</v>
      </c>
      <c r="D107" s="6">
        <v>0</v>
      </c>
      <c r="E107" s="6">
        <v>7</v>
      </c>
      <c r="F107" s="6">
        <v>0</v>
      </c>
      <c r="G107" s="6">
        <v>0</v>
      </c>
      <c r="H107" s="12">
        <v>37287</v>
      </c>
    </row>
    <row r="108" spans="1:8" x14ac:dyDescent="0.25">
      <c r="A108" s="5" t="s">
        <v>6</v>
      </c>
      <c r="B108" s="5" t="s">
        <v>144</v>
      </c>
      <c r="C108" s="5" t="s">
        <v>2103</v>
      </c>
      <c r="D108" s="6">
        <v>0</v>
      </c>
      <c r="E108" s="6">
        <v>10</v>
      </c>
      <c r="F108" s="6">
        <v>0</v>
      </c>
      <c r="G108" s="6">
        <v>0</v>
      </c>
      <c r="H108" s="12">
        <v>37407</v>
      </c>
    </row>
    <row r="109" spans="1:8" x14ac:dyDescent="0.25">
      <c r="A109" s="5" t="s">
        <v>6</v>
      </c>
      <c r="B109" s="5" t="s">
        <v>144</v>
      </c>
      <c r="C109" s="5" t="s">
        <v>2102</v>
      </c>
      <c r="D109" s="6">
        <v>0</v>
      </c>
      <c r="E109" s="6">
        <v>15</v>
      </c>
      <c r="F109" s="6">
        <v>0</v>
      </c>
      <c r="G109" s="6">
        <v>0</v>
      </c>
      <c r="H109" s="12">
        <v>37499</v>
      </c>
    </row>
    <row r="110" spans="1:8" x14ac:dyDescent="0.25">
      <c r="A110" s="5" t="s">
        <v>6</v>
      </c>
      <c r="B110" s="5" t="s">
        <v>2078</v>
      </c>
      <c r="C110" s="5" t="s">
        <v>2101</v>
      </c>
      <c r="D110" s="6">
        <v>12</v>
      </c>
      <c r="E110" s="6">
        <v>0</v>
      </c>
      <c r="F110" s="6">
        <v>0</v>
      </c>
      <c r="G110" s="6">
        <v>0</v>
      </c>
      <c r="H110" s="12">
        <v>29982</v>
      </c>
    </row>
    <row r="111" spans="1:8" x14ac:dyDescent="0.25">
      <c r="A111" s="5" t="s">
        <v>6</v>
      </c>
      <c r="B111" s="5" t="s">
        <v>2078</v>
      </c>
      <c r="C111" s="5" t="s">
        <v>2100</v>
      </c>
      <c r="D111" s="6">
        <v>12</v>
      </c>
      <c r="E111" s="6">
        <v>0</v>
      </c>
      <c r="F111" s="6">
        <v>0</v>
      </c>
      <c r="G111" s="6">
        <v>0</v>
      </c>
      <c r="H111" s="12">
        <v>29982</v>
      </c>
    </row>
    <row r="112" spans="1:8" x14ac:dyDescent="0.25">
      <c r="A112" s="5" t="s">
        <v>6</v>
      </c>
      <c r="B112" s="5" t="s">
        <v>2078</v>
      </c>
      <c r="C112" s="5" t="s">
        <v>2099</v>
      </c>
      <c r="D112" s="6">
        <v>12</v>
      </c>
      <c r="E112" s="6">
        <v>0</v>
      </c>
      <c r="F112" s="6">
        <v>0</v>
      </c>
      <c r="G112" s="6">
        <v>0</v>
      </c>
      <c r="H112" s="12">
        <v>29982</v>
      </c>
    </row>
    <row r="113" spans="1:8" x14ac:dyDescent="0.25">
      <c r="A113" s="5" t="s">
        <v>6</v>
      </c>
      <c r="B113" s="5" t="s">
        <v>2078</v>
      </c>
      <c r="C113" s="5" t="s">
        <v>2098</v>
      </c>
      <c r="D113" s="6">
        <v>9</v>
      </c>
      <c r="E113" s="6">
        <v>0</v>
      </c>
      <c r="F113" s="6">
        <v>0</v>
      </c>
      <c r="G113" s="6">
        <v>0</v>
      </c>
      <c r="H113" s="12">
        <v>29982</v>
      </c>
    </row>
    <row r="114" spans="1:8" x14ac:dyDescent="0.25">
      <c r="A114" s="5" t="s">
        <v>6</v>
      </c>
      <c r="B114" s="5" t="s">
        <v>2078</v>
      </c>
      <c r="C114" s="5" t="s">
        <v>2097</v>
      </c>
      <c r="D114" s="6">
        <v>12</v>
      </c>
      <c r="E114" s="6">
        <v>0</v>
      </c>
      <c r="F114" s="6">
        <v>0</v>
      </c>
      <c r="G114" s="6">
        <v>0</v>
      </c>
      <c r="H114" s="12">
        <v>29982</v>
      </c>
    </row>
    <row r="115" spans="1:8" x14ac:dyDescent="0.25">
      <c r="A115" s="5" t="s">
        <v>6</v>
      </c>
      <c r="B115" s="5" t="s">
        <v>2078</v>
      </c>
      <c r="C115" s="5" t="s">
        <v>2096</v>
      </c>
      <c r="D115" s="6">
        <v>0</v>
      </c>
      <c r="E115" s="6">
        <v>3</v>
      </c>
      <c r="F115" s="6">
        <v>0</v>
      </c>
      <c r="G115" s="6">
        <v>0</v>
      </c>
      <c r="H115" s="12">
        <v>32355</v>
      </c>
    </row>
    <row r="116" spans="1:8" x14ac:dyDescent="0.25">
      <c r="A116" s="5" t="s">
        <v>6</v>
      </c>
      <c r="B116" s="5" t="s">
        <v>2078</v>
      </c>
      <c r="C116" s="5" t="s">
        <v>2095</v>
      </c>
      <c r="D116" s="6">
        <v>10</v>
      </c>
      <c r="E116" s="6">
        <v>0</v>
      </c>
      <c r="F116" s="6">
        <v>0</v>
      </c>
      <c r="G116" s="6">
        <v>0</v>
      </c>
      <c r="H116" s="12">
        <v>32050</v>
      </c>
    </row>
    <row r="117" spans="1:8" x14ac:dyDescent="0.25">
      <c r="A117" s="5" t="s">
        <v>6</v>
      </c>
      <c r="B117" s="5" t="s">
        <v>2078</v>
      </c>
      <c r="C117" s="5" t="s">
        <v>2094</v>
      </c>
      <c r="D117" s="6">
        <v>0</v>
      </c>
      <c r="E117" s="6">
        <v>7</v>
      </c>
      <c r="F117" s="6">
        <v>0</v>
      </c>
      <c r="G117" s="6">
        <v>0</v>
      </c>
      <c r="H117" s="12">
        <v>33450</v>
      </c>
    </row>
    <row r="118" spans="1:8" x14ac:dyDescent="0.25">
      <c r="A118" s="5" t="s">
        <v>6</v>
      </c>
      <c r="B118" s="5" t="s">
        <v>2078</v>
      </c>
      <c r="C118" s="5" t="s">
        <v>2093</v>
      </c>
      <c r="D118" s="6">
        <v>0</v>
      </c>
      <c r="E118" s="6">
        <v>1</v>
      </c>
      <c r="F118" s="6">
        <v>0</v>
      </c>
      <c r="G118" s="6">
        <v>0</v>
      </c>
      <c r="H118" s="12">
        <v>33663</v>
      </c>
    </row>
    <row r="119" spans="1:8" x14ac:dyDescent="0.25">
      <c r="A119" s="5" t="s">
        <v>6</v>
      </c>
      <c r="B119" s="5" t="s">
        <v>2078</v>
      </c>
      <c r="C119" s="5" t="s">
        <v>2092</v>
      </c>
      <c r="D119" s="6">
        <v>0</v>
      </c>
      <c r="E119" s="6">
        <v>4</v>
      </c>
      <c r="F119" s="6">
        <v>0</v>
      </c>
      <c r="G119" s="6">
        <v>0</v>
      </c>
      <c r="H119" s="12">
        <v>34365</v>
      </c>
    </row>
    <row r="120" spans="1:8" x14ac:dyDescent="0.25">
      <c r="A120" s="5" t="s">
        <v>6</v>
      </c>
      <c r="B120" s="5" t="s">
        <v>2078</v>
      </c>
      <c r="C120" s="5" t="s">
        <v>2091</v>
      </c>
      <c r="D120" s="6">
        <v>0</v>
      </c>
      <c r="E120" s="6">
        <v>5</v>
      </c>
      <c r="F120" s="6">
        <v>0</v>
      </c>
      <c r="G120" s="6">
        <v>0</v>
      </c>
      <c r="H120" s="12">
        <v>34752</v>
      </c>
    </row>
    <row r="121" spans="1:8" x14ac:dyDescent="0.25">
      <c r="A121" s="5" t="s">
        <v>6</v>
      </c>
      <c r="B121" s="5" t="s">
        <v>2078</v>
      </c>
      <c r="C121" s="5" t="s">
        <v>2090</v>
      </c>
      <c r="D121" s="6">
        <v>10</v>
      </c>
      <c r="E121" s="6">
        <v>0</v>
      </c>
      <c r="F121" s="6">
        <v>0</v>
      </c>
      <c r="G121" s="6">
        <v>0</v>
      </c>
      <c r="H121" s="12">
        <v>34752</v>
      </c>
    </row>
    <row r="122" spans="1:8" x14ac:dyDescent="0.25">
      <c r="A122" s="5" t="s">
        <v>6</v>
      </c>
      <c r="B122" s="5" t="s">
        <v>2078</v>
      </c>
      <c r="C122" s="5" t="s">
        <v>2089</v>
      </c>
      <c r="D122" s="6">
        <v>0</v>
      </c>
      <c r="E122" s="6">
        <v>5</v>
      </c>
      <c r="F122" s="6">
        <v>0</v>
      </c>
      <c r="G122" s="6">
        <v>0</v>
      </c>
      <c r="H122" s="12">
        <v>35518</v>
      </c>
    </row>
    <row r="123" spans="1:8" x14ac:dyDescent="0.25">
      <c r="A123" s="5" t="s">
        <v>6</v>
      </c>
      <c r="B123" s="5" t="s">
        <v>2078</v>
      </c>
      <c r="C123" s="5" t="s">
        <v>2088</v>
      </c>
      <c r="D123" s="6">
        <v>0</v>
      </c>
      <c r="E123" s="6">
        <v>1</v>
      </c>
      <c r="F123" s="6">
        <v>0</v>
      </c>
      <c r="G123" s="6">
        <v>0</v>
      </c>
      <c r="H123" s="12">
        <v>35001</v>
      </c>
    </row>
    <row r="124" spans="1:8" x14ac:dyDescent="0.25">
      <c r="A124" s="5" t="s">
        <v>6</v>
      </c>
      <c r="B124" s="5" t="s">
        <v>2078</v>
      </c>
      <c r="C124" s="5" t="s">
        <v>2087</v>
      </c>
      <c r="D124" s="6">
        <v>20</v>
      </c>
      <c r="E124" s="6">
        <v>0</v>
      </c>
      <c r="F124" s="6">
        <v>0</v>
      </c>
      <c r="G124" s="6">
        <v>0</v>
      </c>
      <c r="H124" s="12">
        <v>35518</v>
      </c>
    </row>
    <row r="125" spans="1:8" x14ac:dyDescent="0.25">
      <c r="A125" s="5" t="s">
        <v>6</v>
      </c>
      <c r="B125" s="5" t="s">
        <v>2078</v>
      </c>
      <c r="C125" s="5" t="s">
        <v>2086</v>
      </c>
      <c r="D125" s="6">
        <v>0</v>
      </c>
      <c r="E125" s="6">
        <v>1</v>
      </c>
      <c r="F125" s="6">
        <v>0</v>
      </c>
      <c r="G125" s="6">
        <v>0</v>
      </c>
      <c r="H125" s="12">
        <v>27698</v>
      </c>
    </row>
    <row r="126" spans="1:8" x14ac:dyDescent="0.25">
      <c r="A126" s="5" t="s">
        <v>6</v>
      </c>
      <c r="B126" s="5" t="s">
        <v>2078</v>
      </c>
      <c r="C126" s="5" t="s">
        <v>2085</v>
      </c>
      <c r="D126" s="6">
        <v>0</v>
      </c>
      <c r="E126" s="6">
        <v>10</v>
      </c>
      <c r="F126" s="6">
        <v>0</v>
      </c>
      <c r="G126" s="6">
        <v>0</v>
      </c>
      <c r="H126" s="12">
        <v>35854</v>
      </c>
    </row>
    <row r="127" spans="1:8" x14ac:dyDescent="0.25">
      <c r="A127" s="5" t="s">
        <v>6</v>
      </c>
      <c r="B127" s="5" t="s">
        <v>2078</v>
      </c>
      <c r="C127" s="5" t="s">
        <v>2084</v>
      </c>
      <c r="D127" s="6">
        <v>6</v>
      </c>
      <c r="E127" s="6">
        <v>0</v>
      </c>
      <c r="F127" s="6">
        <v>0</v>
      </c>
      <c r="G127" s="6">
        <v>0</v>
      </c>
      <c r="H127" s="12">
        <v>35673</v>
      </c>
    </row>
    <row r="128" spans="1:8" x14ac:dyDescent="0.25">
      <c r="A128" s="5" t="s">
        <v>6</v>
      </c>
      <c r="B128" s="5" t="s">
        <v>2078</v>
      </c>
      <c r="C128" s="5" t="s">
        <v>2083</v>
      </c>
      <c r="D128" s="6">
        <v>0</v>
      </c>
      <c r="E128" s="6">
        <v>10</v>
      </c>
      <c r="F128" s="6">
        <v>0</v>
      </c>
      <c r="G128" s="6">
        <v>0</v>
      </c>
      <c r="H128" s="12">
        <v>35915</v>
      </c>
    </row>
    <row r="129" spans="1:8" x14ac:dyDescent="0.25">
      <c r="A129" s="5" t="s">
        <v>6</v>
      </c>
      <c r="B129" s="5" t="s">
        <v>2078</v>
      </c>
      <c r="C129" s="5" t="s">
        <v>2082</v>
      </c>
      <c r="D129" s="6">
        <v>16</v>
      </c>
      <c r="E129" s="6">
        <v>0</v>
      </c>
      <c r="F129" s="6">
        <v>0</v>
      </c>
      <c r="G129" s="6">
        <v>0</v>
      </c>
      <c r="H129" s="12">
        <v>35673</v>
      </c>
    </row>
    <row r="130" spans="1:8" x14ac:dyDescent="0.25">
      <c r="A130" s="5" t="s">
        <v>6</v>
      </c>
      <c r="B130" s="5" t="s">
        <v>2078</v>
      </c>
      <c r="C130" s="5" t="s">
        <v>2081</v>
      </c>
      <c r="D130" s="6">
        <v>17</v>
      </c>
      <c r="E130" s="6">
        <v>0</v>
      </c>
      <c r="F130" s="6">
        <v>0</v>
      </c>
      <c r="G130" s="6">
        <v>0</v>
      </c>
      <c r="H130" s="12">
        <v>36191</v>
      </c>
    </row>
    <row r="131" spans="1:8" x14ac:dyDescent="0.25">
      <c r="A131" s="5" t="s">
        <v>6</v>
      </c>
      <c r="B131" s="5" t="s">
        <v>2078</v>
      </c>
      <c r="C131" s="5" t="s">
        <v>2080</v>
      </c>
      <c r="D131" s="6">
        <v>20</v>
      </c>
      <c r="E131" s="6">
        <v>0</v>
      </c>
      <c r="F131" s="6">
        <v>0</v>
      </c>
      <c r="G131" s="6">
        <v>0</v>
      </c>
      <c r="H131" s="12">
        <v>36403</v>
      </c>
    </row>
    <row r="132" spans="1:8" x14ac:dyDescent="0.25">
      <c r="A132" s="5" t="s">
        <v>6</v>
      </c>
      <c r="B132" s="5" t="s">
        <v>2078</v>
      </c>
      <c r="C132" s="5" t="s">
        <v>2079</v>
      </c>
      <c r="D132" s="6">
        <v>2</v>
      </c>
      <c r="E132" s="6">
        <v>0</v>
      </c>
      <c r="F132" s="6">
        <v>0</v>
      </c>
      <c r="G132" s="6">
        <v>0</v>
      </c>
      <c r="H132" s="12">
        <v>27545</v>
      </c>
    </row>
    <row r="133" spans="1:8" x14ac:dyDescent="0.25">
      <c r="A133" s="5" t="s">
        <v>6</v>
      </c>
      <c r="B133" s="5" t="s">
        <v>2078</v>
      </c>
      <c r="C133" s="5" t="s">
        <v>2077</v>
      </c>
      <c r="D133" s="6">
        <v>20</v>
      </c>
      <c r="E133" s="6">
        <v>0</v>
      </c>
      <c r="F133" s="6">
        <v>0</v>
      </c>
      <c r="G133" s="6">
        <v>0</v>
      </c>
      <c r="H133" s="12">
        <v>36707</v>
      </c>
    </row>
    <row r="134" spans="1:8" x14ac:dyDescent="0.25">
      <c r="A134" s="7" t="s">
        <v>6</v>
      </c>
      <c r="B134" s="7" t="s">
        <v>3892</v>
      </c>
      <c r="C134" s="7"/>
      <c r="D134" s="8">
        <f>SUM(D2:D133)</f>
        <v>1152</v>
      </c>
      <c r="E134" s="8">
        <f t="shared" ref="E134:G134" si="0">SUM(E2:E133)</f>
        <v>279</v>
      </c>
      <c r="F134" s="8">
        <f t="shared" si="0"/>
        <v>0</v>
      </c>
      <c r="G134" s="8">
        <f t="shared" si="0"/>
        <v>4</v>
      </c>
      <c r="H134" s="8"/>
    </row>
    <row r="135" spans="1:8" x14ac:dyDescent="0.25">
      <c r="A135" s="5" t="s">
        <v>0</v>
      </c>
      <c r="B135" s="5" t="s">
        <v>2075</v>
      </c>
      <c r="C135" s="5" t="s">
        <v>2076</v>
      </c>
      <c r="D135" s="6">
        <v>66</v>
      </c>
      <c r="E135" s="6">
        <v>0</v>
      </c>
      <c r="F135" s="6">
        <v>0</v>
      </c>
      <c r="G135" s="6">
        <v>0</v>
      </c>
      <c r="H135" s="12">
        <v>35519</v>
      </c>
    </row>
    <row r="136" spans="1:8" x14ac:dyDescent="0.25">
      <c r="A136" s="5" t="s">
        <v>0</v>
      </c>
      <c r="B136" s="5" t="s">
        <v>2075</v>
      </c>
      <c r="C136" s="5" t="s">
        <v>2074</v>
      </c>
      <c r="D136" s="6">
        <v>0</v>
      </c>
      <c r="E136" s="6">
        <v>1</v>
      </c>
      <c r="F136" s="6">
        <v>0</v>
      </c>
      <c r="G136" s="6">
        <v>0</v>
      </c>
      <c r="H136" s="12">
        <v>37225</v>
      </c>
    </row>
    <row r="137" spans="1:8" x14ac:dyDescent="0.25">
      <c r="A137" s="5" t="s">
        <v>0</v>
      </c>
      <c r="B137" s="5" t="s">
        <v>2075</v>
      </c>
      <c r="C137" s="5" t="s">
        <v>2074</v>
      </c>
      <c r="D137" s="6">
        <v>0</v>
      </c>
      <c r="E137" s="6">
        <v>4</v>
      </c>
      <c r="F137" s="6">
        <v>0</v>
      </c>
      <c r="G137" s="6">
        <v>0</v>
      </c>
      <c r="H137" s="12">
        <v>37256</v>
      </c>
    </row>
    <row r="138" spans="1:8" x14ac:dyDescent="0.25">
      <c r="A138" s="5" t="s">
        <v>0</v>
      </c>
      <c r="B138" s="5" t="s">
        <v>2075</v>
      </c>
      <c r="C138" s="5" t="s">
        <v>2074</v>
      </c>
      <c r="D138" s="6">
        <v>0</v>
      </c>
      <c r="E138" s="6">
        <v>4</v>
      </c>
      <c r="F138" s="6">
        <v>0</v>
      </c>
      <c r="G138" s="6">
        <v>0</v>
      </c>
      <c r="H138" s="12">
        <v>37529</v>
      </c>
    </row>
    <row r="139" spans="1:8" x14ac:dyDescent="0.25">
      <c r="A139" s="5" t="s">
        <v>0</v>
      </c>
      <c r="B139" s="5" t="s">
        <v>2075</v>
      </c>
      <c r="C139" s="5" t="s">
        <v>2074</v>
      </c>
      <c r="D139" s="6">
        <v>0</v>
      </c>
      <c r="E139" s="6">
        <v>1</v>
      </c>
      <c r="F139" s="6">
        <v>0</v>
      </c>
      <c r="G139" s="6">
        <v>0</v>
      </c>
      <c r="H139" s="12">
        <v>37590</v>
      </c>
    </row>
    <row r="140" spans="1:8" x14ac:dyDescent="0.25">
      <c r="A140" s="5" t="s">
        <v>0</v>
      </c>
      <c r="B140" s="5" t="s">
        <v>2075</v>
      </c>
      <c r="C140" s="5" t="s">
        <v>2074</v>
      </c>
      <c r="D140" s="6">
        <v>0</v>
      </c>
      <c r="E140" s="6">
        <v>1</v>
      </c>
      <c r="F140" s="6">
        <v>0</v>
      </c>
      <c r="G140" s="6">
        <v>0</v>
      </c>
      <c r="H140" s="12">
        <v>37802</v>
      </c>
    </row>
    <row r="141" spans="1:8" x14ac:dyDescent="0.25">
      <c r="A141" s="5" t="s">
        <v>0</v>
      </c>
      <c r="B141" s="5" t="s">
        <v>2075</v>
      </c>
      <c r="C141" s="5" t="s">
        <v>2074</v>
      </c>
      <c r="D141" s="6">
        <v>0</v>
      </c>
      <c r="E141" s="6">
        <v>7</v>
      </c>
      <c r="F141" s="6">
        <v>0</v>
      </c>
      <c r="G141" s="6">
        <v>0</v>
      </c>
      <c r="H141" s="12">
        <v>38716</v>
      </c>
    </row>
    <row r="142" spans="1:8" x14ac:dyDescent="0.25">
      <c r="A142" s="5" t="s">
        <v>0</v>
      </c>
      <c r="B142" s="5" t="s">
        <v>2065</v>
      </c>
      <c r="C142" s="5" t="s">
        <v>2073</v>
      </c>
      <c r="D142" s="6">
        <v>14</v>
      </c>
      <c r="E142" s="6">
        <v>0</v>
      </c>
      <c r="F142" s="6">
        <v>0</v>
      </c>
      <c r="G142" s="6">
        <v>0</v>
      </c>
      <c r="H142" s="12">
        <v>24531</v>
      </c>
    </row>
    <row r="143" spans="1:8" x14ac:dyDescent="0.25">
      <c r="A143" s="5" t="s">
        <v>0</v>
      </c>
      <c r="B143" s="5" t="s">
        <v>2065</v>
      </c>
      <c r="C143" s="5" t="s">
        <v>2072</v>
      </c>
      <c r="D143" s="6">
        <v>40</v>
      </c>
      <c r="E143" s="6">
        <v>0</v>
      </c>
      <c r="F143" s="6">
        <v>0</v>
      </c>
      <c r="G143" s="6">
        <v>0</v>
      </c>
      <c r="H143" s="12">
        <v>28794</v>
      </c>
    </row>
    <row r="144" spans="1:8" x14ac:dyDescent="0.25">
      <c r="A144" s="5" t="s">
        <v>0</v>
      </c>
      <c r="B144" s="5" t="s">
        <v>2065</v>
      </c>
      <c r="C144" s="5" t="s">
        <v>2071</v>
      </c>
      <c r="D144" s="6">
        <v>20</v>
      </c>
      <c r="E144" s="6">
        <v>0</v>
      </c>
      <c r="F144" s="6">
        <v>0</v>
      </c>
      <c r="G144" s="6">
        <v>0</v>
      </c>
      <c r="H144" s="12">
        <v>31351</v>
      </c>
    </row>
    <row r="145" spans="1:8" x14ac:dyDescent="0.25">
      <c r="A145" s="5" t="s">
        <v>0</v>
      </c>
      <c r="B145" s="5" t="s">
        <v>2065</v>
      </c>
      <c r="C145" s="5" t="s">
        <v>2070</v>
      </c>
      <c r="D145" s="6">
        <v>17</v>
      </c>
      <c r="E145" s="6">
        <v>0</v>
      </c>
      <c r="F145" s="6">
        <v>0</v>
      </c>
      <c r="G145" s="6">
        <v>0</v>
      </c>
      <c r="H145" s="12">
        <v>32171</v>
      </c>
    </row>
    <row r="146" spans="1:8" x14ac:dyDescent="0.25">
      <c r="A146" s="5" t="s">
        <v>0</v>
      </c>
      <c r="B146" s="5" t="s">
        <v>2065</v>
      </c>
      <c r="C146" s="5" t="s">
        <v>2069</v>
      </c>
      <c r="D146" s="6">
        <v>20</v>
      </c>
      <c r="E146" s="6">
        <v>0</v>
      </c>
      <c r="F146" s="6">
        <v>0</v>
      </c>
      <c r="G146" s="6">
        <v>0</v>
      </c>
      <c r="H146" s="12">
        <v>33847</v>
      </c>
    </row>
    <row r="147" spans="1:8" x14ac:dyDescent="0.25">
      <c r="A147" s="5" t="s">
        <v>0</v>
      </c>
      <c r="B147" s="5" t="s">
        <v>2065</v>
      </c>
      <c r="C147" s="5" t="s">
        <v>2068</v>
      </c>
      <c r="D147" s="6">
        <v>17</v>
      </c>
      <c r="E147" s="6">
        <v>0</v>
      </c>
      <c r="F147" s="6">
        <v>0</v>
      </c>
      <c r="G147" s="6">
        <v>0</v>
      </c>
      <c r="H147" s="12">
        <v>35033</v>
      </c>
    </row>
    <row r="148" spans="1:8" x14ac:dyDescent="0.25">
      <c r="A148" s="5" t="s">
        <v>0</v>
      </c>
      <c r="B148" s="5" t="s">
        <v>2065</v>
      </c>
      <c r="C148" s="5" t="s">
        <v>2067</v>
      </c>
      <c r="D148" s="6">
        <v>5</v>
      </c>
      <c r="E148" s="6">
        <v>0</v>
      </c>
      <c r="F148" s="6">
        <v>0</v>
      </c>
      <c r="G148" s="6">
        <v>0</v>
      </c>
      <c r="H148" s="12">
        <v>35033</v>
      </c>
    </row>
    <row r="149" spans="1:8" x14ac:dyDescent="0.25">
      <c r="A149" s="5" t="s">
        <v>0</v>
      </c>
      <c r="B149" s="5" t="s">
        <v>2065</v>
      </c>
      <c r="C149" s="5" t="s">
        <v>2066</v>
      </c>
      <c r="D149" s="6">
        <v>16</v>
      </c>
      <c r="E149" s="6">
        <v>0</v>
      </c>
      <c r="F149" s="6">
        <v>0</v>
      </c>
      <c r="G149" s="6">
        <v>0</v>
      </c>
      <c r="H149" s="12">
        <v>35064</v>
      </c>
    </row>
    <row r="150" spans="1:8" x14ac:dyDescent="0.25">
      <c r="A150" s="5" t="s">
        <v>0</v>
      </c>
      <c r="B150" s="5" t="s">
        <v>2065</v>
      </c>
      <c r="C150" s="5" t="s">
        <v>2064</v>
      </c>
      <c r="D150" s="6">
        <v>18</v>
      </c>
      <c r="E150" s="6">
        <v>0</v>
      </c>
      <c r="F150" s="6">
        <v>0</v>
      </c>
      <c r="G150" s="6">
        <v>0</v>
      </c>
      <c r="H150" s="12">
        <v>35854</v>
      </c>
    </row>
    <row r="151" spans="1:8" x14ac:dyDescent="0.25">
      <c r="A151" s="5" t="s">
        <v>0</v>
      </c>
      <c r="B151" s="5" t="s">
        <v>398</v>
      </c>
      <c r="C151" s="5" t="s">
        <v>2063</v>
      </c>
      <c r="D151" s="6">
        <v>23</v>
      </c>
      <c r="E151" s="6">
        <v>0</v>
      </c>
      <c r="F151" s="6">
        <v>0</v>
      </c>
      <c r="G151" s="6">
        <v>0</v>
      </c>
      <c r="H151" s="12">
        <v>30224</v>
      </c>
    </row>
    <row r="152" spans="1:8" x14ac:dyDescent="0.25">
      <c r="A152" s="5" t="s">
        <v>0</v>
      </c>
      <c r="B152" s="5" t="s">
        <v>398</v>
      </c>
      <c r="C152" s="5" t="s">
        <v>2062</v>
      </c>
      <c r="D152" s="6">
        <v>10</v>
      </c>
      <c r="E152" s="6">
        <v>0</v>
      </c>
      <c r="F152" s="6">
        <v>0</v>
      </c>
      <c r="G152" s="6">
        <v>0</v>
      </c>
      <c r="H152" s="12">
        <v>34515</v>
      </c>
    </row>
    <row r="153" spans="1:8" x14ac:dyDescent="0.25">
      <c r="A153" s="5" t="s">
        <v>0</v>
      </c>
      <c r="B153" s="5" t="s">
        <v>398</v>
      </c>
      <c r="C153" s="5" t="s">
        <v>2061</v>
      </c>
      <c r="D153" s="6">
        <v>20</v>
      </c>
      <c r="E153" s="6">
        <v>0</v>
      </c>
      <c r="F153" s="6">
        <v>0</v>
      </c>
      <c r="G153" s="6">
        <v>0</v>
      </c>
      <c r="H153" s="12">
        <v>35550</v>
      </c>
    </row>
    <row r="154" spans="1:8" x14ac:dyDescent="0.25">
      <c r="A154" s="5" t="s">
        <v>0</v>
      </c>
      <c r="B154" s="5" t="s">
        <v>398</v>
      </c>
      <c r="C154" s="5" t="s">
        <v>2060</v>
      </c>
      <c r="D154" s="6">
        <v>0</v>
      </c>
      <c r="E154" s="6">
        <v>14</v>
      </c>
      <c r="F154" s="6">
        <v>0</v>
      </c>
      <c r="G154" s="6">
        <v>0</v>
      </c>
      <c r="H154" s="12">
        <v>36465</v>
      </c>
    </row>
    <row r="155" spans="1:8" x14ac:dyDescent="0.25">
      <c r="A155" s="5" t="s">
        <v>0</v>
      </c>
      <c r="B155" s="5" t="s">
        <v>398</v>
      </c>
      <c r="C155" s="5" t="s">
        <v>2059</v>
      </c>
      <c r="D155" s="6">
        <v>12</v>
      </c>
      <c r="E155" s="6">
        <v>0</v>
      </c>
      <c r="F155" s="6">
        <v>0</v>
      </c>
      <c r="G155" s="6">
        <v>0</v>
      </c>
      <c r="H155" s="12">
        <v>35795</v>
      </c>
    </row>
    <row r="156" spans="1:8" x14ac:dyDescent="0.25">
      <c r="A156" s="5" t="s">
        <v>0</v>
      </c>
      <c r="B156" s="5" t="s">
        <v>398</v>
      </c>
      <c r="C156" s="5" t="s">
        <v>2058</v>
      </c>
      <c r="D156" s="6">
        <v>0</v>
      </c>
      <c r="E156" s="6">
        <v>14</v>
      </c>
      <c r="F156" s="6">
        <v>0</v>
      </c>
      <c r="G156" s="6">
        <v>0</v>
      </c>
      <c r="H156" s="12">
        <v>36465</v>
      </c>
    </row>
    <row r="157" spans="1:8" x14ac:dyDescent="0.25">
      <c r="A157" s="5" t="s">
        <v>0</v>
      </c>
      <c r="B157" s="5" t="s">
        <v>398</v>
      </c>
      <c r="C157" s="5" t="s">
        <v>2057</v>
      </c>
      <c r="D157" s="6">
        <v>0</v>
      </c>
      <c r="E157" s="6">
        <v>15</v>
      </c>
      <c r="F157" s="6">
        <v>0</v>
      </c>
      <c r="G157" s="6">
        <v>0</v>
      </c>
      <c r="H157" s="12">
        <v>36465</v>
      </c>
    </row>
    <row r="158" spans="1:8" x14ac:dyDescent="0.25">
      <c r="A158" s="5" t="s">
        <v>0</v>
      </c>
      <c r="B158" s="5" t="s">
        <v>2052</v>
      </c>
      <c r="C158" s="5" t="s">
        <v>2056</v>
      </c>
      <c r="D158" s="6">
        <v>1</v>
      </c>
      <c r="E158" s="6">
        <v>0</v>
      </c>
      <c r="F158" s="6">
        <v>0</v>
      </c>
      <c r="G158" s="6">
        <v>0</v>
      </c>
      <c r="H158" s="12">
        <v>26543</v>
      </c>
    </row>
    <row r="159" spans="1:8" x14ac:dyDescent="0.25">
      <c r="A159" s="5" t="s">
        <v>0</v>
      </c>
      <c r="B159" s="5" t="s">
        <v>2052</v>
      </c>
      <c r="C159" s="5" t="s">
        <v>2055</v>
      </c>
      <c r="D159" s="6">
        <v>8</v>
      </c>
      <c r="E159" s="6">
        <v>0</v>
      </c>
      <c r="F159" s="6">
        <v>0</v>
      </c>
      <c r="G159" s="6">
        <v>0</v>
      </c>
      <c r="H159" s="12">
        <v>27150</v>
      </c>
    </row>
    <row r="160" spans="1:8" x14ac:dyDescent="0.25">
      <c r="A160" s="5" t="s">
        <v>0</v>
      </c>
      <c r="B160" s="5" t="s">
        <v>2052</v>
      </c>
      <c r="C160" s="5" t="s">
        <v>2054</v>
      </c>
      <c r="D160" s="6">
        <v>5</v>
      </c>
      <c r="E160" s="6">
        <v>0</v>
      </c>
      <c r="F160" s="6">
        <v>0</v>
      </c>
      <c r="G160" s="6">
        <v>0</v>
      </c>
      <c r="H160" s="12">
        <v>27333</v>
      </c>
    </row>
    <row r="161" spans="1:8" x14ac:dyDescent="0.25">
      <c r="A161" s="5" t="s">
        <v>0</v>
      </c>
      <c r="B161" s="5" t="s">
        <v>2052</v>
      </c>
      <c r="C161" s="5" t="s">
        <v>2053</v>
      </c>
      <c r="D161" s="6">
        <v>26</v>
      </c>
      <c r="E161" s="6">
        <v>0</v>
      </c>
      <c r="F161" s="6">
        <v>0</v>
      </c>
      <c r="G161" s="6">
        <v>0</v>
      </c>
      <c r="H161" s="12">
        <v>29189</v>
      </c>
    </row>
    <row r="162" spans="1:8" x14ac:dyDescent="0.25">
      <c r="A162" s="5" t="s">
        <v>0</v>
      </c>
      <c r="B162" s="5" t="s">
        <v>2052</v>
      </c>
      <c r="C162" s="5" t="s">
        <v>2051</v>
      </c>
      <c r="D162" s="6">
        <v>8</v>
      </c>
      <c r="E162" s="6">
        <v>0</v>
      </c>
      <c r="F162" s="6">
        <v>0</v>
      </c>
      <c r="G162" s="6">
        <v>0</v>
      </c>
      <c r="H162" s="12">
        <v>35399</v>
      </c>
    </row>
    <row r="163" spans="1:8" x14ac:dyDescent="0.25">
      <c r="A163" s="5" t="s">
        <v>0</v>
      </c>
      <c r="B163" s="5" t="s">
        <v>535</v>
      </c>
      <c r="C163" s="5" t="s">
        <v>2050</v>
      </c>
      <c r="D163" s="6">
        <v>23</v>
      </c>
      <c r="E163" s="6">
        <v>0</v>
      </c>
      <c r="F163" s="6">
        <v>0</v>
      </c>
      <c r="G163" s="6">
        <v>0</v>
      </c>
      <c r="H163" s="12">
        <v>36038</v>
      </c>
    </row>
    <row r="164" spans="1:8" x14ac:dyDescent="0.25">
      <c r="A164" s="5" t="s">
        <v>0</v>
      </c>
      <c r="B164" s="5" t="s">
        <v>535</v>
      </c>
      <c r="C164" s="5" t="s">
        <v>2049</v>
      </c>
      <c r="D164" s="6">
        <v>10</v>
      </c>
      <c r="E164" s="6">
        <v>0</v>
      </c>
      <c r="F164" s="6">
        <v>0</v>
      </c>
      <c r="G164" s="6">
        <v>0</v>
      </c>
      <c r="H164" s="12">
        <v>36038</v>
      </c>
    </row>
    <row r="165" spans="1:8" x14ac:dyDescent="0.25">
      <c r="A165" s="5" t="s">
        <v>0</v>
      </c>
      <c r="B165" s="5" t="s">
        <v>2048</v>
      </c>
      <c r="C165" s="5" t="s">
        <v>2047</v>
      </c>
      <c r="D165" s="6">
        <v>20</v>
      </c>
      <c r="E165" s="6">
        <v>0</v>
      </c>
      <c r="F165" s="6">
        <v>0</v>
      </c>
      <c r="G165" s="6">
        <v>0</v>
      </c>
      <c r="H165" s="12">
        <v>34087</v>
      </c>
    </row>
    <row r="166" spans="1:8" x14ac:dyDescent="0.25">
      <c r="A166" s="5" t="s">
        <v>0</v>
      </c>
      <c r="B166" s="5" t="s">
        <v>2039</v>
      </c>
      <c r="C166" s="5" t="s">
        <v>2046</v>
      </c>
      <c r="D166" s="6">
        <v>37</v>
      </c>
      <c r="E166" s="6">
        <v>0</v>
      </c>
      <c r="F166" s="6">
        <v>0</v>
      </c>
      <c r="G166" s="6">
        <v>0</v>
      </c>
      <c r="H166" s="12">
        <v>24472</v>
      </c>
    </row>
    <row r="167" spans="1:8" x14ac:dyDescent="0.25">
      <c r="A167" s="5" t="s">
        <v>0</v>
      </c>
      <c r="B167" s="5" t="s">
        <v>2039</v>
      </c>
      <c r="C167" s="5" t="s">
        <v>2045</v>
      </c>
      <c r="D167" s="6">
        <v>25</v>
      </c>
      <c r="E167" s="6">
        <v>0</v>
      </c>
      <c r="F167" s="6">
        <v>0</v>
      </c>
      <c r="G167" s="6">
        <v>0</v>
      </c>
      <c r="H167" s="12">
        <v>28763</v>
      </c>
    </row>
    <row r="168" spans="1:8" x14ac:dyDescent="0.25">
      <c r="A168" s="5" t="s">
        <v>0</v>
      </c>
      <c r="B168" s="5" t="s">
        <v>2039</v>
      </c>
      <c r="C168" s="5" t="s">
        <v>2044</v>
      </c>
      <c r="D168" s="6">
        <v>63</v>
      </c>
      <c r="E168" s="6">
        <v>0</v>
      </c>
      <c r="F168" s="6">
        <v>0</v>
      </c>
      <c r="G168" s="6">
        <v>0</v>
      </c>
      <c r="H168" s="12">
        <v>30375</v>
      </c>
    </row>
    <row r="169" spans="1:8" x14ac:dyDescent="0.25">
      <c r="A169" s="5" t="s">
        <v>0</v>
      </c>
      <c r="B169" s="5" t="s">
        <v>2039</v>
      </c>
      <c r="C169" s="5" t="s">
        <v>2043</v>
      </c>
      <c r="D169" s="6">
        <v>0</v>
      </c>
      <c r="E169" s="6">
        <v>9</v>
      </c>
      <c r="F169" s="6">
        <v>0</v>
      </c>
      <c r="G169" s="6">
        <v>0</v>
      </c>
      <c r="H169" s="12">
        <v>37011</v>
      </c>
    </row>
    <row r="170" spans="1:8" x14ac:dyDescent="0.25">
      <c r="A170" s="5" t="s">
        <v>0</v>
      </c>
      <c r="B170" s="5" t="s">
        <v>2039</v>
      </c>
      <c r="C170" s="5" t="s">
        <v>2042</v>
      </c>
      <c r="D170" s="6">
        <v>15</v>
      </c>
      <c r="E170" s="6">
        <v>0</v>
      </c>
      <c r="F170" s="6">
        <v>0</v>
      </c>
      <c r="G170" s="6">
        <v>6</v>
      </c>
      <c r="H170" s="12">
        <v>37134</v>
      </c>
    </row>
    <row r="171" spans="1:8" x14ac:dyDescent="0.25">
      <c r="A171" s="5" t="s">
        <v>0</v>
      </c>
      <c r="B171" s="5" t="s">
        <v>2039</v>
      </c>
      <c r="C171" s="5" t="s">
        <v>2042</v>
      </c>
      <c r="D171" s="6">
        <v>3</v>
      </c>
      <c r="E171" s="6">
        <v>0</v>
      </c>
      <c r="F171" s="6">
        <v>0</v>
      </c>
      <c r="G171" s="6">
        <v>0</v>
      </c>
      <c r="H171" s="12">
        <v>38966</v>
      </c>
    </row>
    <row r="172" spans="1:8" x14ac:dyDescent="0.25">
      <c r="A172" s="5" t="s">
        <v>0</v>
      </c>
      <c r="B172" s="5" t="s">
        <v>2039</v>
      </c>
      <c r="C172" s="5" t="s">
        <v>2042</v>
      </c>
      <c r="D172" s="6">
        <v>1</v>
      </c>
      <c r="E172" s="6">
        <v>0</v>
      </c>
      <c r="F172" s="6">
        <v>0</v>
      </c>
      <c r="G172" s="6">
        <v>0</v>
      </c>
      <c r="H172" s="12">
        <v>39326</v>
      </c>
    </row>
    <row r="173" spans="1:8" x14ac:dyDescent="0.25">
      <c r="A173" s="5" t="s">
        <v>0</v>
      </c>
      <c r="B173" s="5" t="s">
        <v>2039</v>
      </c>
      <c r="C173" s="5" t="s">
        <v>2041</v>
      </c>
      <c r="D173" s="6">
        <v>0</v>
      </c>
      <c r="E173" s="6">
        <v>20</v>
      </c>
      <c r="F173" s="6">
        <v>0</v>
      </c>
      <c r="G173" s="6">
        <v>0</v>
      </c>
      <c r="H173" s="12">
        <v>37134</v>
      </c>
    </row>
    <row r="174" spans="1:8" x14ac:dyDescent="0.25">
      <c r="A174" s="5" t="s">
        <v>0</v>
      </c>
      <c r="B174" s="5" t="s">
        <v>2039</v>
      </c>
      <c r="C174" s="5" t="s">
        <v>2040</v>
      </c>
      <c r="D174" s="6">
        <v>0</v>
      </c>
      <c r="E174" s="6">
        <v>19</v>
      </c>
      <c r="F174" s="6">
        <v>0</v>
      </c>
      <c r="G174" s="6">
        <v>0</v>
      </c>
      <c r="H174" s="12">
        <v>37225</v>
      </c>
    </row>
    <row r="175" spans="1:8" x14ac:dyDescent="0.25">
      <c r="A175" s="5" t="s">
        <v>0</v>
      </c>
      <c r="B175" s="5" t="s">
        <v>2039</v>
      </c>
      <c r="C175" s="5" t="s">
        <v>2038</v>
      </c>
      <c r="D175" s="6">
        <v>0</v>
      </c>
      <c r="E175" s="6">
        <v>21</v>
      </c>
      <c r="F175" s="6">
        <v>0</v>
      </c>
      <c r="G175" s="6">
        <v>1</v>
      </c>
      <c r="H175" s="12">
        <v>37923</v>
      </c>
    </row>
    <row r="176" spans="1:8" x14ac:dyDescent="0.25">
      <c r="A176" s="5" t="s">
        <v>0</v>
      </c>
      <c r="B176" s="5" t="s">
        <v>2039</v>
      </c>
      <c r="C176" s="5" t="s">
        <v>2038</v>
      </c>
      <c r="D176" s="6">
        <v>0</v>
      </c>
      <c r="E176" s="6">
        <v>1</v>
      </c>
      <c r="F176" s="6">
        <v>0</v>
      </c>
      <c r="G176" s="6">
        <v>0</v>
      </c>
      <c r="H176" s="12">
        <v>38343</v>
      </c>
    </row>
    <row r="177" spans="1:8" x14ac:dyDescent="0.25">
      <c r="A177" s="5" t="s">
        <v>0</v>
      </c>
      <c r="B177" s="5" t="s">
        <v>2039</v>
      </c>
      <c r="C177" s="5" t="s">
        <v>2038</v>
      </c>
      <c r="D177" s="6">
        <v>0</v>
      </c>
      <c r="E177" s="6">
        <v>7</v>
      </c>
      <c r="F177" s="6">
        <v>0</v>
      </c>
      <c r="G177" s="6">
        <v>0</v>
      </c>
      <c r="H177" s="12">
        <v>38716</v>
      </c>
    </row>
    <row r="178" spans="1:8" x14ac:dyDescent="0.25">
      <c r="A178" s="5" t="s">
        <v>0</v>
      </c>
      <c r="B178" s="5" t="s">
        <v>2039</v>
      </c>
      <c r="C178" s="5" t="s">
        <v>2038</v>
      </c>
      <c r="D178" s="6">
        <v>0</v>
      </c>
      <c r="E178" s="6">
        <v>2</v>
      </c>
      <c r="F178" s="6">
        <v>0</v>
      </c>
      <c r="G178" s="6">
        <v>0</v>
      </c>
      <c r="H178" s="12">
        <v>38905</v>
      </c>
    </row>
    <row r="179" spans="1:8" x14ac:dyDescent="0.25">
      <c r="A179" s="5" t="s">
        <v>0</v>
      </c>
      <c r="B179" s="5" t="s">
        <v>2039</v>
      </c>
      <c r="C179" s="5" t="s">
        <v>2038</v>
      </c>
      <c r="D179" s="6">
        <v>0</v>
      </c>
      <c r="E179" s="6">
        <v>1</v>
      </c>
      <c r="F179" s="6">
        <v>0</v>
      </c>
      <c r="G179" s="6">
        <v>0</v>
      </c>
      <c r="H179" s="12">
        <v>39000</v>
      </c>
    </row>
    <row r="180" spans="1:8" x14ac:dyDescent="0.25">
      <c r="A180" s="5" t="s">
        <v>0</v>
      </c>
      <c r="B180" s="5" t="s">
        <v>2039</v>
      </c>
      <c r="C180" s="5" t="s">
        <v>2038</v>
      </c>
      <c r="D180" s="6">
        <v>0</v>
      </c>
      <c r="E180" s="6">
        <v>2</v>
      </c>
      <c r="F180" s="6">
        <v>0</v>
      </c>
      <c r="G180" s="6">
        <v>0</v>
      </c>
      <c r="H180" s="12">
        <v>39113</v>
      </c>
    </row>
    <row r="181" spans="1:8" x14ac:dyDescent="0.25">
      <c r="A181" s="5" t="s">
        <v>0</v>
      </c>
      <c r="B181" s="5" t="s">
        <v>2039</v>
      </c>
      <c r="C181" s="5" t="s">
        <v>2038</v>
      </c>
      <c r="D181" s="6">
        <v>0</v>
      </c>
      <c r="E181" s="6">
        <v>1</v>
      </c>
      <c r="F181" s="6">
        <v>0</v>
      </c>
      <c r="G181" s="6">
        <v>0</v>
      </c>
      <c r="H181" s="12">
        <v>39141</v>
      </c>
    </row>
    <row r="182" spans="1:8" x14ac:dyDescent="0.25">
      <c r="A182" s="5" t="s">
        <v>0</v>
      </c>
      <c r="B182" s="5" t="s">
        <v>2039</v>
      </c>
      <c r="C182" s="5" t="s">
        <v>2038</v>
      </c>
      <c r="D182" s="6">
        <v>0</v>
      </c>
      <c r="E182" s="6">
        <v>1</v>
      </c>
      <c r="F182" s="6">
        <v>0</v>
      </c>
      <c r="G182" s="6">
        <v>0</v>
      </c>
      <c r="H182" s="12">
        <v>39353</v>
      </c>
    </row>
    <row r="183" spans="1:8" x14ac:dyDescent="0.25">
      <c r="A183" s="5" t="s">
        <v>0</v>
      </c>
      <c r="B183" s="5" t="s">
        <v>2026</v>
      </c>
      <c r="C183" s="5" t="s">
        <v>2037</v>
      </c>
      <c r="D183" s="6">
        <v>25</v>
      </c>
      <c r="E183" s="6">
        <v>0</v>
      </c>
      <c r="F183" s="6">
        <v>0</v>
      </c>
      <c r="G183" s="6">
        <v>0</v>
      </c>
      <c r="H183" s="12">
        <v>24715</v>
      </c>
    </row>
    <row r="184" spans="1:8" x14ac:dyDescent="0.25">
      <c r="A184" s="5" t="s">
        <v>0</v>
      </c>
      <c r="B184" s="5" t="s">
        <v>2026</v>
      </c>
      <c r="C184" s="5" t="s">
        <v>2036</v>
      </c>
      <c r="D184" s="6">
        <v>35</v>
      </c>
      <c r="E184" s="6">
        <v>0</v>
      </c>
      <c r="F184" s="6">
        <v>0</v>
      </c>
      <c r="G184" s="6">
        <v>0</v>
      </c>
      <c r="H184" s="12">
        <v>30316</v>
      </c>
    </row>
    <row r="185" spans="1:8" x14ac:dyDescent="0.25">
      <c r="A185" s="5" t="s">
        <v>0</v>
      </c>
      <c r="B185" s="5" t="s">
        <v>2026</v>
      </c>
      <c r="C185" s="5" t="s">
        <v>2035</v>
      </c>
      <c r="D185" s="6">
        <v>47</v>
      </c>
      <c r="E185" s="6">
        <v>0</v>
      </c>
      <c r="F185" s="6">
        <v>0</v>
      </c>
      <c r="G185" s="6">
        <v>0</v>
      </c>
      <c r="H185" s="12">
        <v>30650</v>
      </c>
    </row>
    <row r="186" spans="1:8" x14ac:dyDescent="0.25">
      <c r="A186" s="5" t="s">
        <v>0</v>
      </c>
      <c r="B186" s="5" t="s">
        <v>2026</v>
      </c>
      <c r="C186" s="5" t="s">
        <v>2034</v>
      </c>
      <c r="D186" s="6">
        <v>11</v>
      </c>
      <c r="E186" s="6">
        <v>0</v>
      </c>
      <c r="F186" s="6">
        <v>0</v>
      </c>
      <c r="G186" s="6">
        <v>0</v>
      </c>
      <c r="H186" s="12">
        <v>30925</v>
      </c>
    </row>
    <row r="187" spans="1:8" x14ac:dyDescent="0.25">
      <c r="A187" s="5" t="s">
        <v>0</v>
      </c>
      <c r="B187" s="5" t="s">
        <v>2026</v>
      </c>
      <c r="C187" s="5" t="s">
        <v>2033</v>
      </c>
      <c r="D187" s="6">
        <v>20</v>
      </c>
      <c r="E187" s="6">
        <v>0</v>
      </c>
      <c r="F187" s="6">
        <v>0</v>
      </c>
      <c r="G187" s="6">
        <v>0</v>
      </c>
      <c r="H187" s="12">
        <v>31137</v>
      </c>
    </row>
    <row r="188" spans="1:8" x14ac:dyDescent="0.25">
      <c r="A188" s="5" t="s">
        <v>0</v>
      </c>
      <c r="B188" s="5" t="s">
        <v>2026</v>
      </c>
      <c r="C188" s="5" t="s">
        <v>2032</v>
      </c>
      <c r="D188" s="6">
        <v>23</v>
      </c>
      <c r="E188" s="6">
        <v>0</v>
      </c>
      <c r="F188" s="6">
        <v>0</v>
      </c>
      <c r="G188" s="6">
        <v>0</v>
      </c>
      <c r="H188" s="12">
        <v>31777</v>
      </c>
    </row>
    <row r="189" spans="1:8" x14ac:dyDescent="0.25">
      <c r="A189" s="5" t="s">
        <v>0</v>
      </c>
      <c r="B189" s="5" t="s">
        <v>2026</v>
      </c>
      <c r="C189" s="5" t="s">
        <v>2031</v>
      </c>
      <c r="D189" s="6">
        <v>15</v>
      </c>
      <c r="E189" s="6">
        <v>0</v>
      </c>
      <c r="F189" s="6">
        <v>0</v>
      </c>
      <c r="G189" s="6">
        <v>0</v>
      </c>
      <c r="H189" s="12">
        <v>31897</v>
      </c>
    </row>
    <row r="190" spans="1:8" x14ac:dyDescent="0.25">
      <c r="A190" s="5" t="s">
        <v>0</v>
      </c>
      <c r="B190" s="5" t="s">
        <v>2026</v>
      </c>
      <c r="C190" s="5" t="s">
        <v>2030</v>
      </c>
      <c r="D190" s="6">
        <v>12</v>
      </c>
      <c r="E190" s="6">
        <v>0</v>
      </c>
      <c r="F190" s="6">
        <v>0</v>
      </c>
      <c r="G190" s="6">
        <v>0</v>
      </c>
      <c r="H190" s="12">
        <v>32508</v>
      </c>
    </row>
    <row r="191" spans="1:8" x14ac:dyDescent="0.25">
      <c r="A191" s="5" t="s">
        <v>0</v>
      </c>
      <c r="B191" s="5" t="s">
        <v>2026</v>
      </c>
      <c r="C191" s="5" t="s">
        <v>2029</v>
      </c>
      <c r="D191" s="6">
        <v>15</v>
      </c>
      <c r="E191" s="6">
        <v>0</v>
      </c>
      <c r="F191" s="6">
        <v>0</v>
      </c>
      <c r="G191" s="6">
        <v>0</v>
      </c>
      <c r="H191" s="12">
        <v>33603</v>
      </c>
    </row>
    <row r="192" spans="1:8" x14ac:dyDescent="0.25">
      <c r="A192" s="5" t="s">
        <v>0</v>
      </c>
      <c r="B192" s="5" t="s">
        <v>2026</v>
      </c>
      <c r="C192" s="5" t="s">
        <v>2028</v>
      </c>
      <c r="D192" s="6">
        <v>12</v>
      </c>
      <c r="E192" s="6">
        <v>0</v>
      </c>
      <c r="F192" s="6">
        <v>0</v>
      </c>
      <c r="G192" s="6">
        <v>0</v>
      </c>
      <c r="H192" s="12">
        <v>35826</v>
      </c>
    </row>
    <row r="193" spans="1:8" x14ac:dyDescent="0.25">
      <c r="A193" s="5" t="s">
        <v>0</v>
      </c>
      <c r="B193" s="5" t="s">
        <v>2026</v>
      </c>
      <c r="C193" s="5" t="s">
        <v>2027</v>
      </c>
      <c r="D193" s="6">
        <v>16</v>
      </c>
      <c r="E193" s="6">
        <v>0</v>
      </c>
      <c r="F193" s="6">
        <v>0</v>
      </c>
      <c r="G193" s="6">
        <v>0</v>
      </c>
      <c r="H193" s="12">
        <v>35415</v>
      </c>
    </row>
    <row r="194" spans="1:8" x14ac:dyDescent="0.25">
      <c r="A194" s="5" t="s">
        <v>0</v>
      </c>
      <c r="B194" s="5" t="s">
        <v>2026</v>
      </c>
      <c r="C194" s="5" t="s">
        <v>2025</v>
      </c>
      <c r="D194" s="6">
        <v>0</v>
      </c>
      <c r="E194" s="6">
        <v>0</v>
      </c>
      <c r="F194" s="6">
        <v>0</v>
      </c>
      <c r="G194" s="6">
        <v>9</v>
      </c>
      <c r="H194" s="12">
        <v>36891</v>
      </c>
    </row>
    <row r="195" spans="1:8" x14ac:dyDescent="0.25">
      <c r="A195" s="5" t="s">
        <v>0</v>
      </c>
      <c r="B195" s="5" t="s">
        <v>2026</v>
      </c>
      <c r="C195" s="5" t="s">
        <v>2025</v>
      </c>
      <c r="D195" s="6">
        <v>0</v>
      </c>
      <c r="E195" s="6">
        <v>3</v>
      </c>
      <c r="F195" s="6">
        <v>0</v>
      </c>
      <c r="G195" s="6">
        <v>0</v>
      </c>
      <c r="H195" s="12">
        <v>37256</v>
      </c>
    </row>
    <row r="196" spans="1:8" x14ac:dyDescent="0.25">
      <c r="A196" s="5" t="s">
        <v>0</v>
      </c>
      <c r="B196" s="5" t="s">
        <v>2022</v>
      </c>
      <c r="C196" s="5" t="s">
        <v>2024</v>
      </c>
      <c r="D196" s="6">
        <v>7</v>
      </c>
      <c r="E196" s="6">
        <v>0</v>
      </c>
      <c r="F196" s="6">
        <v>0</v>
      </c>
      <c r="G196" s="6">
        <v>0</v>
      </c>
      <c r="H196" s="12">
        <v>26085</v>
      </c>
    </row>
    <row r="197" spans="1:8" x14ac:dyDescent="0.25">
      <c r="A197" s="5" t="s">
        <v>0</v>
      </c>
      <c r="B197" s="5" t="s">
        <v>2022</v>
      </c>
      <c r="C197" s="5" t="s">
        <v>2023</v>
      </c>
      <c r="D197" s="6">
        <v>8</v>
      </c>
      <c r="E197" s="6">
        <v>0</v>
      </c>
      <c r="F197" s="6">
        <v>0</v>
      </c>
      <c r="G197" s="6">
        <v>0</v>
      </c>
      <c r="H197" s="12">
        <v>35885</v>
      </c>
    </row>
    <row r="198" spans="1:8" x14ac:dyDescent="0.25">
      <c r="A198" s="5" t="s">
        <v>0</v>
      </c>
      <c r="B198" s="5" t="s">
        <v>2022</v>
      </c>
      <c r="C198" s="5" t="s">
        <v>2021</v>
      </c>
      <c r="D198" s="6">
        <v>0</v>
      </c>
      <c r="E198" s="6">
        <v>0</v>
      </c>
      <c r="F198" s="6">
        <v>0</v>
      </c>
      <c r="G198" s="6">
        <v>0</v>
      </c>
      <c r="H198" s="12">
        <v>36372</v>
      </c>
    </row>
    <row r="199" spans="1:8" x14ac:dyDescent="0.25">
      <c r="A199" s="5" t="s">
        <v>0</v>
      </c>
      <c r="B199" s="5" t="s">
        <v>2017</v>
      </c>
      <c r="C199" s="5" t="s">
        <v>2020</v>
      </c>
      <c r="D199" s="6">
        <v>5</v>
      </c>
      <c r="E199" s="6">
        <v>0</v>
      </c>
      <c r="F199" s="6">
        <v>0</v>
      </c>
      <c r="G199" s="6">
        <v>0</v>
      </c>
      <c r="H199" s="12">
        <v>29617</v>
      </c>
    </row>
    <row r="200" spans="1:8" x14ac:dyDescent="0.25">
      <c r="A200" s="5" t="s">
        <v>0</v>
      </c>
      <c r="B200" s="5" t="s">
        <v>2017</v>
      </c>
      <c r="C200" s="5" t="s">
        <v>2019</v>
      </c>
      <c r="D200" s="6">
        <v>3</v>
      </c>
      <c r="E200" s="6">
        <v>0</v>
      </c>
      <c r="F200" s="6">
        <v>0</v>
      </c>
      <c r="G200" s="6">
        <v>0</v>
      </c>
      <c r="H200" s="12">
        <v>30681</v>
      </c>
    </row>
    <row r="201" spans="1:8" x14ac:dyDescent="0.25">
      <c r="A201" s="5" t="s">
        <v>0</v>
      </c>
      <c r="B201" s="5" t="s">
        <v>2017</v>
      </c>
      <c r="C201" s="5" t="s">
        <v>2018</v>
      </c>
      <c r="D201" s="6">
        <v>4</v>
      </c>
      <c r="E201" s="6">
        <v>0</v>
      </c>
      <c r="F201" s="6">
        <v>0</v>
      </c>
      <c r="G201" s="6">
        <v>0</v>
      </c>
      <c r="H201" s="12">
        <v>31746</v>
      </c>
    </row>
    <row r="202" spans="1:8" x14ac:dyDescent="0.25">
      <c r="A202" s="5" t="s">
        <v>0</v>
      </c>
      <c r="B202" s="5" t="s">
        <v>2017</v>
      </c>
      <c r="C202" s="5" t="s">
        <v>2016</v>
      </c>
      <c r="D202" s="6">
        <v>0</v>
      </c>
      <c r="E202" s="6">
        <v>0</v>
      </c>
      <c r="F202" s="6">
        <v>0</v>
      </c>
      <c r="G202" s="6">
        <v>0</v>
      </c>
      <c r="H202" s="12">
        <v>34983</v>
      </c>
    </row>
    <row r="203" spans="1:8" x14ac:dyDescent="0.25">
      <c r="A203" s="5" t="s">
        <v>0</v>
      </c>
      <c r="B203" s="5" t="s">
        <v>2012</v>
      </c>
      <c r="C203" s="5" t="s">
        <v>2015</v>
      </c>
      <c r="D203" s="6">
        <v>30</v>
      </c>
      <c r="E203" s="6">
        <v>0</v>
      </c>
      <c r="F203" s="6">
        <v>0</v>
      </c>
      <c r="G203" s="6">
        <v>0</v>
      </c>
      <c r="H203" s="12">
        <v>32659</v>
      </c>
    </row>
    <row r="204" spans="1:8" x14ac:dyDescent="0.25">
      <c r="A204" s="5" t="s">
        <v>0</v>
      </c>
      <c r="B204" s="5" t="s">
        <v>2012</v>
      </c>
      <c r="C204" s="5" t="s">
        <v>2014</v>
      </c>
      <c r="D204" s="6">
        <v>16</v>
      </c>
      <c r="E204" s="6">
        <v>0</v>
      </c>
      <c r="F204" s="6">
        <v>0</v>
      </c>
      <c r="G204" s="6">
        <v>0</v>
      </c>
      <c r="H204" s="12">
        <v>32751</v>
      </c>
    </row>
    <row r="205" spans="1:8" x14ac:dyDescent="0.25">
      <c r="A205" s="5" t="s">
        <v>0</v>
      </c>
      <c r="B205" s="5" t="s">
        <v>2012</v>
      </c>
      <c r="C205" s="5" t="s">
        <v>2013</v>
      </c>
      <c r="D205" s="6">
        <v>14</v>
      </c>
      <c r="E205" s="6">
        <v>0</v>
      </c>
      <c r="F205" s="6">
        <v>0</v>
      </c>
      <c r="G205" s="6">
        <v>0</v>
      </c>
      <c r="H205" s="12">
        <v>34819</v>
      </c>
    </row>
    <row r="206" spans="1:8" x14ac:dyDescent="0.25">
      <c r="A206" s="5" t="s">
        <v>0</v>
      </c>
      <c r="B206" s="5" t="s">
        <v>2012</v>
      </c>
      <c r="C206" s="5" t="s">
        <v>2011</v>
      </c>
      <c r="D206" s="6">
        <v>0</v>
      </c>
      <c r="E206" s="6">
        <v>4</v>
      </c>
      <c r="F206" s="6">
        <v>0</v>
      </c>
      <c r="G206" s="6">
        <v>0</v>
      </c>
      <c r="H206" s="12">
        <v>36769</v>
      </c>
    </row>
    <row r="207" spans="1:8" x14ac:dyDescent="0.25">
      <c r="A207" s="5" t="s">
        <v>0</v>
      </c>
      <c r="B207" s="5" t="s">
        <v>2010</v>
      </c>
      <c r="C207" s="5" t="s">
        <v>2009</v>
      </c>
      <c r="D207" s="6">
        <v>30</v>
      </c>
      <c r="E207" s="6">
        <v>0</v>
      </c>
      <c r="F207" s="6">
        <v>0</v>
      </c>
      <c r="G207" s="6">
        <v>0</v>
      </c>
      <c r="H207" s="12">
        <v>33328</v>
      </c>
    </row>
    <row r="208" spans="1:8" x14ac:dyDescent="0.25">
      <c r="A208" s="5" t="s">
        <v>0</v>
      </c>
      <c r="B208" s="5" t="s">
        <v>2008</v>
      </c>
      <c r="C208" s="5" t="s">
        <v>2007</v>
      </c>
      <c r="D208" s="6">
        <v>15</v>
      </c>
      <c r="E208" s="6">
        <v>0</v>
      </c>
      <c r="F208" s="6">
        <v>0</v>
      </c>
      <c r="G208" s="6">
        <v>0</v>
      </c>
      <c r="H208" s="12">
        <v>25934</v>
      </c>
    </row>
    <row r="209" spans="1:8" x14ac:dyDescent="0.25">
      <c r="A209" s="5" t="s">
        <v>0</v>
      </c>
      <c r="B209" s="5" t="s">
        <v>599</v>
      </c>
      <c r="C209" s="5" t="s">
        <v>2006</v>
      </c>
      <c r="D209" s="6">
        <v>21</v>
      </c>
      <c r="E209" s="6">
        <v>0</v>
      </c>
      <c r="F209" s="6">
        <v>0</v>
      </c>
      <c r="G209" s="6">
        <v>0</v>
      </c>
      <c r="H209" s="12">
        <v>26084</v>
      </c>
    </row>
    <row r="210" spans="1:8" x14ac:dyDescent="0.25">
      <c r="A210" s="5" t="s">
        <v>0</v>
      </c>
      <c r="B210" s="5" t="s">
        <v>599</v>
      </c>
      <c r="C210" s="5" t="s">
        <v>2005</v>
      </c>
      <c r="D210" s="6">
        <v>51</v>
      </c>
      <c r="E210" s="6">
        <v>0</v>
      </c>
      <c r="F210" s="6">
        <v>0</v>
      </c>
      <c r="G210" s="6">
        <v>0</v>
      </c>
      <c r="H210" s="12">
        <v>30497</v>
      </c>
    </row>
    <row r="211" spans="1:8" x14ac:dyDescent="0.25">
      <c r="A211" s="5" t="s">
        <v>0</v>
      </c>
      <c r="B211" s="5" t="s">
        <v>599</v>
      </c>
      <c r="C211" s="5" t="s">
        <v>2004</v>
      </c>
      <c r="D211" s="6">
        <v>10</v>
      </c>
      <c r="E211" s="6">
        <v>0</v>
      </c>
      <c r="F211" s="6">
        <v>0</v>
      </c>
      <c r="G211" s="6">
        <v>0</v>
      </c>
      <c r="H211" s="12">
        <v>26754</v>
      </c>
    </row>
    <row r="212" spans="1:8" x14ac:dyDescent="0.25">
      <c r="A212" s="5" t="s">
        <v>0</v>
      </c>
      <c r="B212" s="5" t="s">
        <v>599</v>
      </c>
      <c r="C212" s="5" t="s">
        <v>2003</v>
      </c>
      <c r="D212" s="6">
        <v>39</v>
      </c>
      <c r="E212" s="6">
        <v>0</v>
      </c>
      <c r="F212" s="6">
        <v>0</v>
      </c>
      <c r="G212" s="6">
        <v>0</v>
      </c>
      <c r="H212" s="12">
        <v>28580</v>
      </c>
    </row>
    <row r="213" spans="1:8" x14ac:dyDescent="0.25">
      <c r="A213" s="5" t="s">
        <v>0</v>
      </c>
      <c r="B213" s="5" t="s">
        <v>599</v>
      </c>
      <c r="C213" s="5" t="s">
        <v>2002</v>
      </c>
      <c r="D213" s="6">
        <v>20</v>
      </c>
      <c r="E213" s="6">
        <v>0</v>
      </c>
      <c r="F213" s="6">
        <v>0</v>
      </c>
      <c r="G213" s="6">
        <v>0</v>
      </c>
      <c r="H213" s="12">
        <v>26815</v>
      </c>
    </row>
    <row r="214" spans="1:8" x14ac:dyDescent="0.25">
      <c r="A214" s="5" t="s">
        <v>0</v>
      </c>
      <c r="B214" s="5" t="s">
        <v>599</v>
      </c>
      <c r="C214" s="5" t="s">
        <v>2001</v>
      </c>
      <c r="D214" s="6">
        <v>10</v>
      </c>
      <c r="E214" s="6">
        <v>0</v>
      </c>
      <c r="F214" s="6">
        <v>0</v>
      </c>
      <c r="G214" s="6">
        <v>0</v>
      </c>
      <c r="H214" s="12">
        <v>26145</v>
      </c>
    </row>
    <row r="215" spans="1:8" x14ac:dyDescent="0.25">
      <c r="A215" s="5" t="s">
        <v>0</v>
      </c>
      <c r="B215" s="5" t="s">
        <v>599</v>
      </c>
      <c r="C215" s="5" t="s">
        <v>2000</v>
      </c>
      <c r="D215" s="6">
        <v>0</v>
      </c>
      <c r="E215" s="6">
        <v>0</v>
      </c>
      <c r="F215" s="6">
        <v>0</v>
      </c>
      <c r="G215" s="6">
        <v>0</v>
      </c>
      <c r="H215" s="12">
        <v>36219</v>
      </c>
    </row>
    <row r="216" spans="1:8" x14ac:dyDescent="0.25">
      <c r="A216" s="5" t="s">
        <v>0</v>
      </c>
      <c r="B216" s="5" t="s">
        <v>599</v>
      </c>
      <c r="C216" s="5" t="s">
        <v>1999</v>
      </c>
      <c r="D216" s="6">
        <v>0</v>
      </c>
      <c r="E216" s="6">
        <v>0</v>
      </c>
      <c r="F216" s="6">
        <v>0</v>
      </c>
      <c r="G216" s="6">
        <v>0</v>
      </c>
      <c r="H216" s="12">
        <v>36219</v>
      </c>
    </row>
    <row r="217" spans="1:8" x14ac:dyDescent="0.25">
      <c r="A217" s="5" t="s">
        <v>0</v>
      </c>
      <c r="B217" s="5" t="s">
        <v>1994</v>
      </c>
      <c r="C217" s="5" t="s">
        <v>1998</v>
      </c>
      <c r="D217" s="6">
        <v>40</v>
      </c>
      <c r="E217" s="6">
        <v>0</v>
      </c>
      <c r="F217" s="6">
        <v>0</v>
      </c>
      <c r="G217" s="6">
        <v>0</v>
      </c>
      <c r="H217" s="12">
        <v>34393</v>
      </c>
    </row>
    <row r="218" spans="1:8" x14ac:dyDescent="0.25">
      <c r="A218" s="5" t="s">
        <v>0</v>
      </c>
      <c r="B218" s="5" t="s">
        <v>1994</v>
      </c>
      <c r="C218" s="5" t="s">
        <v>1997</v>
      </c>
      <c r="D218" s="6">
        <v>10</v>
      </c>
      <c r="E218" s="6">
        <v>0</v>
      </c>
      <c r="F218" s="6">
        <v>0</v>
      </c>
      <c r="G218" s="6">
        <v>0</v>
      </c>
      <c r="H218" s="12">
        <v>34365</v>
      </c>
    </row>
    <row r="219" spans="1:8" x14ac:dyDescent="0.25">
      <c r="A219" s="5" t="s">
        <v>0</v>
      </c>
      <c r="B219" s="5" t="s">
        <v>1994</v>
      </c>
      <c r="C219" s="5" t="s">
        <v>1996</v>
      </c>
      <c r="D219" s="6">
        <v>15</v>
      </c>
      <c r="E219" s="6">
        <v>0</v>
      </c>
      <c r="F219" s="6">
        <v>0</v>
      </c>
      <c r="G219" s="6">
        <v>0</v>
      </c>
      <c r="H219" s="12">
        <v>37879</v>
      </c>
    </row>
    <row r="220" spans="1:8" x14ac:dyDescent="0.25">
      <c r="A220" s="5" t="s">
        <v>0</v>
      </c>
      <c r="B220" s="5" t="s">
        <v>1994</v>
      </c>
      <c r="C220" s="5" t="s">
        <v>1995</v>
      </c>
      <c r="D220" s="6">
        <v>3</v>
      </c>
      <c r="E220" s="6">
        <v>0</v>
      </c>
      <c r="F220" s="6">
        <v>0</v>
      </c>
      <c r="G220" s="6">
        <v>0</v>
      </c>
      <c r="H220" s="12">
        <v>37879</v>
      </c>
    </row>
    <row r="221" spans="1:8" x14ac:dyDescent="0.25">
      <c r="A221" s="5" t="s">
        <v>0</v>
      </c>
      <c r="B221" s="5" t="s">
        <v>1994</v>
      </c>
      <c r="C221" s="5" t="s">
        <v>1993</v>
      </c>
      <c r="D221" s="6">
        <v>0</v>
      </c>
      <c r="E221" s="6">
        <v>4</v>
      </c>
      <c r="F221" s="6">
        <v>0</v>
      </c>
      <c r="G221" s="6">
        <v>0</v>
      </c>
      <c r="H221" s="12">
        <v>37879</v>
      </c>
    </row>
    <row r="222" spans="1:8" x14ac:dyDescent="0.25">
      <c r="A222" s="5" t="s">
        <v>0</v>
      </c>
      <c r="B222" s="5" t="s">
        <v>403</v>
      </c>
      <c r="C222" s="5" t="s">
        <v>1992</v>
      </c>
      <c r="D222" s="6">
        <v>33</v>
      </c>
      <c r="E222" s="6">
        <v>0</v>
      </c>
      <c r="F222" s="6">
        <v>0</v>
      </c>
      <c r="G222" s="6">
        <v>0</v>
      </c>
      <c r="H222" s="12">
        <v>26634</v>
      </c>
    </row>
    <row r="223" spans="1:8" x14ac:dyDescent="0.25">
      <c r="A223" s="5" t="s">
        <v>0</v>
      </c>
      <c r="B223" s="5" t="s">
        <v>403</v>
      </c>
      <c r="C223" s="5" t="s">
        <v>1991</v>
      </c>
      <c r="D223" s="6">
        <v>45</v>
      </c>
      <c r="E223" s="6">
        <v>0</v>
      </c>
      <c r="F223" s="6">
        <v>0</v>
      </c>
      <c r="G223" s="6">
        <v>0</v>
      </c>
      <c r="H223" s="12">
        <v>29767</v>
      </c>
    </row>
    <row r="224" spans="1:8" x14ac:dyDescent="0.25">
      <c r="A224" s="5" t="s">
        <v>0</v>
      </c>
      <c r="B224" s="5" t="s">
        <v>403</v>
      </c>
      <c r="C224" s="5" t="s">
        <v>1990</v>
      </c>
      <c r="D224" s="6">
        <v>50</v>
      </c>
      <c r="E224" s="6">
        <v>0</v>
      </c>
      <c r="F224" s="6">
        <v>0</v>
      </c>
      <c r="G224" s="6">
        <v>0</v>
      </c>
      <c r="H224" s="12">
        <v>30375</v>
      </c>
    </row>
    <row r="225" spans="1:8" x14ac:dyDescent="0.25">
      <c r="A225" s="5" t="s">
        <v>0</v>
      </c>
      <c r="B225" s="5" t="s">
        <v>403</v>
      </c>
      <c r="C225" s="5" t="s">
        <v>1989</v>
      </c>
      <c r="D225" s="6">
        <v>30</v>
      </c>
      <c r="E225" s="6">
        <v>0</v>
      </c>
      <c r="F225" s="6">
        <v>0</v>
      </c>
      <c r="G225" s="6">
        <v>0</v>
      </c>
      <c r="H225" s="12">
        <v>31381</v>
      </c>
    </row>
    <row r="226" spans="1:8" x14ac:dyDescent="0.25">
      <c r="A226" s="5" t="s">
        <v>0</v>
      </c>
      <c r="B226" s="5" t="s">
        <v>403</v>
      </c>
      <c r="C226" s="5" t="s">
        <v>1988</v>
      </c>
      <c r="D226" s="6">
        <v>50</v>
      </c>
      <c r="E226" s="6">
        <v>0</v>
      </c>
      <c r="F226" s="6">
        <v>0</v>
      </c>
      <c r="G226" s="6">
        <v>0</v>
      </c>
      <c r="H226" s="12">
        <v>31381</v>
      </c>
    </row>
    <row r="227" spans="1:8" x14ac:dyDescent="0.25">
      <c r="A227" s="5" t="s">
        <v>0</v>
      </c>
      <c r="B227" s="5" t="s">
        <v>403</v>
      </c>
      <c r="C227" s="5" t="s">
        <v>1987</v>
      </c>
      <c r="D227" s="6">
        <v>20</v>
      </c>
      <c r="E227" s="6">
        <v>0</v>
      </c>
      <c r="F227" s="6">
        <v>0</v>
      </c>
      <c r="G227" s="6">
        <v>0</v>
      </c>
      <c r="H227" s="12">
        <v>34273</v>
      </c>
    </row>
    <row r="228" spans="1:8" x14ac:dyDescent="0.25">
      <c r="A228" s="5" t="s">
        <v>0</v>
      </c>
      <c r="B228" s="5" t="s">
        <v>403</v>
      </c>
      <c r="C228" s="5" t="s">
        <v>1986</v>
      </c>
      <c r="D228" s="6">
        <v>20</v>
      </c>
      <c r="E228" s="6">
        <v>0</v>
      </c>
      <c r="F228" s="6">
        <v>0</v>
      </c>
      <c r="G228" s="6">
        <v>0</v>
      </c>
      <c r="H228" s="12">
        <v>34273</v>
      </c>
    </row>
    <row r="229" spans="1:8" x14ac:dyDescent="0.25">
      <c r="A229" s="5" t="s">
        <v>0</v>
      </c>
      <c r="B229" s="5" t="s">
        <v>1972</v>
      </c>
      <c r="C229" s="5" t="s">
        <v>1985</v>
      </c>
      <c r="D229" s="6">
        <v>23</v>
      </c>
      <c r="E229" s="6">
        <v>0</v>
      </c>
      <c r="F229" s="6">
        <v>0</v>
      </c>
      <c r="G229" s="6">
        <v>0</v>
      </c>
      <c r="H229" s="12">
        <v>25842</v>
      </c>
    </row>
    <row r="230" spans="1:8" x14ac:dyDescent="0.25">
      <c r="A230" s="5" t="s">
        <v>0</v>
      </c>
      <c r="B230" s="5" t="s">
        <v>1972</v>
      </c>
      <c r="C230" s="5" t="s">
        <v>1984</v>
      </c>
      <c r="D230" s="6">
        <v>15</v>
      </c>
      <c r="E230" s="6">
        <v>0</v>
      </c>
      <c r="F230" s="6">
        <v>0</v>
      </c>
      <c r="G230" s="6">
        <v>0</v>
      </c>
      <c r="H230" s="12">
        <v>27333</v>
      </c>
    </row>
    <row r="231" spans="1:8" x14ac:dyDescent="0.25">
      <c r="A231" s="5" t="s">
        <v>0</v>
      </c>
      <c r="B231" s="5" t="s">
        <v>1972</v>
      </c>
      <c r="C231" s="5" t="s">
        <v>1983</v>
      </c>
      <c r="D231" s="6">
        <v>45</v>
      </c>
      <c r="E231" s="6">
        <v>0</v>
      </c>
      <c r="F231" s="6">
        <v>0</v>
      </c>
      <c r="G231" s="6">
        <v>0</v>
      </c>
      <c r="H231" s="12">
        <v>28885</v>
      </c>
    </row>
    <row r="232" spans="1:8" x14ac:dyDescent="0.25">
      <c r="A232" s="5" t="s">
        <v>0</v>
      </c>
      <c r="B232" s="5" t="s">
        <v>1972</v>
      </c>
      <c r="C232" s="5" t="s">
        <v>1982</v>
      </c>
      <c r="D232" s="6">
        <v>49</v>
      </c>
      <c r="E232" s="6">
        <v>0</v>
      </c>
      <c r="F232" s="6">
        <v>0</v>
      </c>
      <c r="G232" s="6">
        <v>0</v>
      </c>
      <c r="H232" s="12">
        <v>29555</v>
      </c>
    </row>
    <row r="233" spans="1:8" x14ac:dyDescent="0.25">
      <c r="A233" s="5" t="s">
        <v>0</v>
      </c>
      <c r="B233" s="5" t="s">
        <v>1972</v>
      </c>
      <c r="C233" s="5" t="s">
        <v>1981</v>
      </c>
      <c r="D233" s="6">
        <v>34</v>
      </c>
      <c r="E233" s="6">
        <v>0</v>
      </c>
      <c r="F233" s="6">
        <v>0</v>
      </c>
      <c r="G233" s="6">
        <v>0</v>
      </c>
      <c r="H233" s="12">
        <v>30285</v>
      </c>
    </row>
    <row r="234" spans="1:8" x14ac:dyDescent="0.25">
      <c r="A234" s="5" t="s">
        <v>0</v>
      </c>
      <c r="B234" s="5" t="s">
        <v>1972</v>
      </c>
      <c r="C234" s="5" t="s">
        <v>1980</v>
      </c>
      <c r="D234" s="6">
        <v>24</v>
      </c>
      <c r="E234" s="6">
        <v>0</v>
      </c>
      <c r="F234" s="6">
        <v>0</v>
      </c>
      <c r="G234" s="6">
        <v>0</v>
      </c>
      <c r="H234" s="12">
        <v>30894</v>
      </c>
    </row>
    <row r="235" spans="1:8" x14ac:dyDescent="0.25">
      <c r="A235" s="5" t="s">
        <v>0</v>
      </c>
      <c r="B235" s="5" t="s">
        <v>1972</v>
      </c>
      <c r="C235" s="5" t="s">
        <v>1979</v>
      </c>
      <c r="D235" s="6">
        <v>20</v>
      </c>
      <c r="E235" s="6">
        <v>0</v>
      </c>
      <c r="F235" s="6">
        <v>0</v>
      </c>
      <c r="G235" s="6">
        <v>0</v>
      </c>
      <c r="H235" s="12">
        <v>30740</v>
      </c>
    </row>
    <row r="236" spans="1:8" x14ac:dyDescent="0.25">
      <c r="A236" s="5" t="s">
        <v>0</v>
      </c>
      <c r="B236" s="5" t="s">
        <v>1972</v>
      </c>
      <c r="C236" s="5" t="s">
        <v>1978</v>
      </c>
      <c r="D236" s="6">
        <v>10</v>
      </c>
      <c r="E236" s="6">
        <v>0</v>
      </c>
      <c r="F236" s="6">
        <v>0</v>
      </c>
      <c r="G236" s="6">
        <v>0</v>
      </c>
      <c r="H236" s="12">
        <v>31320</v>
      </c>
    </row>
    <row r="237" spans="1:8" x14ac:dyDescent="0.25">
      <c r="A237" s="5" t="s">
        <v>0</v>
      </c>
      <c r="B237" s="5" t="s">
        <v>1972</v>
      </c>
      <c r="C237" s="5" t="s">
        <v>1977</v>
      </c>
      <c r="D237" s="6">
        <v>40</v>
      </c>
      <c r="E237" s="6">
        <v>0</v>
      </c>
      <c r="F237" s="6">
        <v>0</v>
      </c>
      <c r="G237" s="6">
        <v>0</v>
      </c>
      <c r="H237" s="12">
        <v>31655</v>
      </c>
    </row>
    <row r="238" spans="1:8" x14ac:dyDescent="0.25">
      <c r="A238" s="5" t="s">
        <v>0</v>
      </c>
      <c r="B238" s="5" t="s">
        <v>1972</v>
      </c>
      <c r="C238" s="5" t="s">
        <v>1976</v>
      </c>
      <c r="D238" s="6">
        <v>20</v>
      </c>
      <c r="E238" s="6">
        <v>0</v>
      </c>
      <c r="F238" s="6">
        <v>0</v>
      </c>
      <c r="G238" s="6">
        <v>0</v>
      </c>
      <c r="H238" s="12">
        <v>32508</v>
      </c>
    </row>
    <row r="239" spans="1:8" x14ac:dyDescent="0.25">
      <c r="A239" s="5" t="s">
        <v>0</v>
      </c>
      <c r="B239" s="5" t="s">
        <v>1972</v>
      </c>
      <c r="C239" s="5" t="s">
        <v>1975</v>
      </c>
      <c r="D239" s="6">
        <v>16</v>
      </c>
      <c r="E239" s="6">
        <v>0</v>
      </c>
      <c r="F239" s="6">
        <v>0</v>
      </c>
      <c r="G239" s="6">
        <v>0</v>
      </c>
      <c r="H239" s="12">
        <v>35430</v>
      </c>
    </row>
    <row r="240" spans="1:8" x14ac:dyDescent="0.25">
      <c r="A240" s="5" t="s">
        <v>0</v>
      </c>
      <c r="B240" s="5" t="s">
        <v>1972</v>
      </c>
      <c r="C240" s="5" t="s">
        <v>1974</v>
      </c>
      <c r="D240" s="6">
        <v>20</v>
      </c>
      <c r="E240" s="6">
        <v>0</v>
      </c>
      <c r="F240" s="6">
        <v>0</v>
      </c>
      <c r="G240" s="6">
        <v>0</v>
      </c>
      <c r="H240" s="12">
        <v>37134</v>
      </c>
    </row>
    <row r="241" spans="1:8" x14ac:dyDescent="0.25">
      <c r="A241" s="5" t="s">
        <v>0</v>
      </c>
      <c r="B241" s="5" t="s">
        <v>1972</v>
      </c>
      <c r="C241" s="5" t="s">
        <v>1974</v>
      </c>
      <c r="D241" s="6">
        <v>5</v>
      </c>
      <c r="E241" s="6">
        <v>0</v>
      </c>
      <c r="F241" s="6">
        <v>0</v>
      </c>
      <c r="G241" s="6">
        <v>0</v>
      </c>
      <c r="H241" s="12">
        <v>37256</v>
      </c>
    </row>
    <row r="242" spans="1:8" x14ac:dyDescent="0.25">
      <c r="A242" s="5" t="s">
        <v>0</v>
      </c>
      <c r="B242" s="5" t="s">
        <v>1972</v>
      </c>
      <c r="C242" s="5" t="s">
        <v>1973</v>
      </c>
      <c r="D242" s="6">
        <v>7</v>
      </c>
      <c r="E242" s="6">
        <v>0</v>
      </c>
      <c r="F242" s="6">
        <v>0</v>
      </c>
      <c r="G242" s="6">
        <v>0</v>
      </c>
      <c r="H242" s="12">
        <v>27425</v>
      </c>
    </row>
    <row r="243" spans="1:8" x14ac:dyDescent="0.25">
      <c r="A243" s="5" t="s">
        <v>0</v>
      </c>
      <c r="B243" s="5" t="s">
        <v>1972</v>
      </c>
      <c r="C243" s="5" t="s">
        <v>1971</v>
      </c>
      <c r="D243" s="6">
        <v>12</v>
      </c>
      <c r="E243" s="6">
        <v>0</v>
      </c>
      <c r="F243" s="6">
        <v>0</v>
      </c>
      <c r="G243" s="6">
        <v>0</v>
      </c>
      <c r="H243" s="12">
        <v>36230</v>
      </c>
    </row>
    <row r="244" spans="1:8" x14ac:dyDescent="0.25">
      <c r="A244" s="5" t="s">
        <v>0</v>
      </c>
      <c r="B244" s="5" t="s">
        <v>1962</v>
      </c>
      <c r="C244" s="5" t="s">
        <v>1970</v>
      </c>
      <c r="D244" s="6">
        <v>14</v>
      </c>
      <c r="E244" s="6">
        <v>0</v>
      </c>
      <c r="F244" s="6">
        <v>0</v>
      </c>
      <c r="G244" s="6">
        <v>0</v>
      </c>
      <c r="H244" s="12">
        <v>24289</v>
      </c>
    </row>
    <row r="245" spans="1:8" x14ac:dyDescent="0.25">
      <c r="A245" s="5" t="s">
        <v>0</v>
      </c>
      <c r="B245" s="5" t="s">
        <v>1962</v>
      </c>
      <c r="C245" s="5" t="s">
        <v>1969</v>
      </c>
      <c r="D245" s="6">
        <v>16</v>
      </c>
      <c r="E245" s="6">
        <v>0</v>
      </c>
      <c r="F245" s="6">
        <v>0</v>
      </c>
      <c r="G245" s="6">
        <v>0</v>
      </c>
      <c r="H245" s="12">
        <v>28885</v>
      </c>
    </row>
    <row r="246" spans="1:8" x14ac:dyDescent="0.25">
      <c r="A246" s="5" t="s">
        <v>0</v>
      </c>
      <c r="B246" s="5" t="s">
        <v>1962</v>
      </c>
      <c r="C246" s="5" t="s">
        <v>1968</v>
      </c>
      <c r="D246" s="6">
        <v>20</v>
      </c>
      <c r="E246" s="6">
        <v>0</v>
      </c>
      <c r="F246" s="6">
        <v>0</v>
      </c>
      <c r="G246" s="6">
        <v>0</v>
      </c>
      <c r="H246" s="12">
        <v>29251</v>
      </c>
    </row>
    <row r="247" spans="1:8" x14ac:dyDescent="0.25">
      <c r="A247" s="5" t="s">
        <v>0</v>
      </c>
      <c r="B247" s="5" t="s">
        <v>1962</v>
      </c>
      <c r="C247" s="5" t="s">
        <v>1967</v>
      </c>
      <c r="D247" s="6">
        <v>22</v>
      </c>
      <c r="E247" s="6">
        <v>0</v>
      </c>
      <c r="F247" s="6">
        <v>0</v>
      </c>
      <c r="G247" s="6">
        <v>0</v>
      </c>
      <c r="H247" s="12">
        <v>30102</v>
      </c>
    </row>
    <row r="248" spans="1:8" x14ac:dyDescent="0.25">
      <c r="A248" s="5" t="s">
        <v>0</v>
      </c>
      <c r="B248" s="5" t="s">
        <v>1962</v>
      </c>
      <c r="C248" s="5" t="s">
        <v>1966</v>
      </c>
      <c r="D248" s="6">
        <v>44</v>
      </c>
      <c r="E248" s="6">
        <v>0</v>
      </c>
      <c r="F248" s="6">
        <v>0</v>
      </c>
      <c r="G248" s="6">
        <v>0</v>
      </c>
      <c r="H248" s="12">
        <v>30741</v>
      </c>
    </row>
    <row r="249" spans="1:8" x14ac:dyDescent="0.25">
      <c r="A249" s="5" t="s">
        <v>0</v>
      </c>
      <c r="B249" s="5" t="s">
        <v>1962</v>
      </c>
      <c r="C249" s="5" t="s">
        <v>1965</v>
      </c>
      <c r="D249" s="6">
        <v>18</v>
      </c>
      <c r="E249" s="6">
        <v>0</v>
      </c>
      <c r="F249" s="6">
        <v>0</v>
      </c>
      <c r="G249" s="6">
        <v>0</v>
      </c>
      <c r="H249" s="12">
        <v>31078</v>
      </c>
    </row>
    <row r="250" spans="1:8" x14ac:dyDescent="0.25">
      <c r="A250" s="5" t="s">
        <v>0</v>
      </c>
      <c r="B250" s="5" t="s">
        <v>1962</v>
      </c>
      <c r="C250" s="5" t="s">
        <v>1964</v>
      </c>
      <c r="D250" s="6">
        <v>16</v>
      </c>
      <c r="E250" s="6">
        <v>0</v>
      </c>
      <c r="F250" s="6">
        <v>0</v>
      </c>
      <c r="G250" s="6">
        <v>0</v>
      </c>
      <c r="H250" s="12">
        <v>31471</v>
      </c>
    </row>
    <row r="251" spans="1:8" x14ac:dyDescent="0.25">
      <c r="A251" s="5" t="s">
        <v>0</v>
      </c>
      <c r="B251" s="5" t="s">
        <v>1962</v>
      </c>
      <c r="C251" s="5" t="s">
        <v>1963</v>
      </c>
      <c r="D251" s="6">
        <v>13</v>
      </c>
      <c r="E251" s="6">
        <v>0</v>
      </c>
      <c r="F251" s="6">
        <v>0</v>
      </c>
      <c r="G251" s="6">
        <v>0</v>
      </c>
      <c r="H251" s="12">
        <v>35246</v>
      </c>
    </row>
    <row r="252" spans="1:8" x14ac:dyDescent="0.25">
      <c r="A252" s="5" t="s">
        <v>0</v>
      </c>
      <c r="B252" s="5" t="s">
        <v>1962</v>
      </c>
      <c r="C252" s="5" t="s">
        <v>1961</v>
      </c>
      <c r="D252" s="6">
        <v>1</v>
      </c>
      <c r="E252" s="6">
        <v>0</v>
      </c>
      <c r="F252" s="6">
        <v>0</v>
      </c>
      <c r="G252" s="6">
        <v>0</v>
      </c>
      <c r="H252" s="12">
        <v>36038</v>
      </c>
    </row>
    <row r="253" spans="1:8" x14ac:dyDescent="0.25">
      <c r="A253" s="5" t="s">
        <v>0</v>
      </c>
      <c r="B253" s="5" t="s">
        <v>1959</v>
      </c>
      <c r="C253" s="5" t="s">
        <v>1960</v>
      </c>
      <c r="D253" s="6">
        <v>15</v>
      </c>
      <c r="E253" s="6">
        <v>0</v>
      </c>
      <c r="F253" s="6">
        <v>0</v>
      </c>
      <c r="G253" s="6">
        <v>0</v>
      </c>
      <c r="H253" s="12">
        <v>25842</v>
      </c>
    </row>
    <row r="254" spans="1:8" x14ac:dyDescent="0.25">
      <c r="A254" s="5" t="s">
        <v>0</v>
      </c>
      <c r="B254" s="5" t="s">
        <v>1959</v>
      </c>
      <c r="C254" s="5" t="s">
        <v>1958</v>
      </c>
      <c r="D254" s="6">
        <v>20</v>
      </c>
      <c r="E254" s="6">
        <v>0</v>
      </c>
      <c r="F254" s="6">
        <v>0</v>
      </c>
      <c r="G254" s="6">
        <v>0</v>
      </c>
      <c r="H254" s="12">
        <v>30620</v>
      </c>
    </row>
    <row r="255" spans="1:8" x14ac:dyDescent="0.25">
      <c r="A255" s="5" t="s">
        <v>0</v>
      </c>
      <c r="B255" s="5" t="s">
        <v>1947</v>
      </c>
      <c r="C255" s="5" t="s">
        <v>1957</v>
      </c>
      <c r="D255" s="6">
        <v>49</v>
      </c>
      <c r="E255" s="6">
        <v>0</v>
      </c>
      <c r="F255" s="6">
        <v>0</v>
      </c>
      <c r="G255" s="6">
        <v>0</v>
      </c>
      <c r="H255" s="12">
        <v>24593</v>
      </c>
    </row>
    <row r="256" spans="1:8" x14ac:dyDescent="0.25">
      <c r="A256" s="5" t="s">
        <v>0</v>
      </c>
      <c r="B256" s="5" t="s">
        <v>1947</v>
      </c>
      <c r="C256" s="5" t="s">
        <v>1956</v>
      </c>
      <c r="D256" s="6">
        <v>13</v>
      </c>
      <c r="E256" s="6">
        <v>0</v>
      </c>
      <c r="F256" s="6">
        <v>0</v>
      </c>
      <c r="G256" s="6">
        <v>0</v>
      </c>
      <c r="H256" s="12">
        <v>24807</v>
      </c>
    </row>
    <row r="257" spans="1:8" x14ac:dyDescent="0.25">
      <c r="A257" s="5" t="s">
        <v>0</v>
      </c>
      <c r="B257" s="5" t="s">
        <v>1947</v>
      </c>
      <c r="C257" s="5" t="s">
        <v>1955</v>
      </c>
      <c r="D257" s="6">
        <v>44</v>
      </c>
      <c r="E257" s="6">
        <v>0</v>
      </c>
      <c r="F257" s="6">
        <v>0</v>
      </c>
      <c r="G257" s="6">
        <v>0</v>
      </c>
      <c r="H257" s="12">
        <v>28794</v>
      </c>
    </row>
    <row r="258" spans="1:8" x14ac:dyDescent="0.25">
      <c r="A258" s="5" t="s">
        <v>0</v>
      </c>
      <c r="B258" s="5" t="s">
        <v>1947</v>
      </c>
      <c r="C258" s="5" t="s">
        <v>1954</v>
      </c>
      <c r="D258" s="6">
        <v>51</v>
      </c>
      <c r="E258" s="6">
        <v>0</v>
      </c>
      <c r="F258" s="6">
        <v>0</v>
      </c>
      <c r="G258" s="6">
        <v>0</v>
      </c>
      <c r="H258" s="12">
        <v>30406</v>
      </c>
    </row>
    <row r="259" spans="1:8" x14ac:dyDescent="0.25">
      <c r="A259" s="5" t="s">
        <v>0</v>
      </c>
      <c r="B259" s="5" t="s">
        <v>1947</v>
      </c>
      <c r="C259" s="5" t="s">
        <v>1953</v>
      </c>
      <c r="D259" s="6">
        <v>10</v>
      </c>
      <c r="E259" s="6">
        <v>0</v>
      </c>
      <c r="F259" s="6">
        <v>0</v>
      </c>
      <c r="G259" s="6">
        <v>0</v>
      </c>
      <c r="H259" s="12">
        <v>31320</v>
      </c>
    </row>
    <row r="260" spans="1:8" x14ac:dyDescent="0.25">
      <c r="A260" s="5" t="s">
        <v>0</v>
      </c>
      <c r="B260" s="5" t="s">
        <v>1947</v>
      </c>
      <c r="C260" s="5" t="s">
        <v>1952</v>
      </c>
      <c r="D260" s="6">
        <v>30</v>
      </c>
      <c r="E260" s="6">
        <v>0</v>
      </c>
      <c r="F260" s="6">
        <v>0</v>
      </c>
      <c r="G260" s="6">
        <v>0</v>
      </c>
      <c r="H260" s="12">
        <v>32142</v>
      </c>
    </row>
    <row r="261" spans="1:8" x14ac:dyDescent="0.25">
      <c r="A261" s="5" t="s">
        <v>0</v>
      </c>
      <c r="B261" s="5" t="s">
        <v>1947</v>
      </c>
      <c r="C261" s="5" t="s">
        <v>1951</v>
      </c>
      <c r="D261" s="6">
        <v>41</v>
      </c>
      <c r="E261" s="6">
        <v>0</v>
      </c>
      <c r="F261" s="6">
        <v>0</v>
      </c>
      <c r="G261" s="6">
        <v>0</v>
      </c>
      <c r="H261" s="12">
        <v>32567</v>
      </c>
    </row>
    <row r="262" spans="1:8" x14ac:dyDescent="0.25">
      <c r="A262" s="5" t="s">
        <v>0</v>
      </c>
      <c r="B262" s="5" t="s">
        <v>1947</v>
      </c>
      <c r="C262" s="5" t="s">
        <v>1950</v>
      </c>
      <c r="D262" s="6">
        <v>10</v>
      </c>
      <c r="E262" s="6">
        <v>0</v>
      </c>
      <c r="F262" s="6">
        <v>0</v>
      </c>
      <c r="G262" s="6">
        <v>0</v>
      </c>
      <c r="H262" s="12">
        <v>34181</v>
      </c>
    </row>
    <row r="263" spans="1:8" x14ac:dyDescent="0.25">
      <c r="A263" s="5" t="s">
        <v>0</v>
      </c>
      <c r="B263" s="5" t="s">
        <v>1947</v>
      </c>
      <c r="C263" s="5" t="s">
        <v>1949</v>
      </c>
      <c r="D263" s="6">
        <v>20</v>
      </c>
      <c r="E263" s="6">
        <v>0</v>
      </c>
      <c r="F263" s="6">
        <v>0</v>
      </c>
      <c r="G263" s="6">
        <v>0</v>
      </c>
      <c r="H263" s="12">
        <v>34515</v>
      </c>
    </row>
    <row r="264" spans="1:8" x14ac:dyDescent="0.25">
      <c r="A264" s="5" t="s">
        <v>0</v>
      </c>
      <c r="B264" s="5" t="s">
        <v>1947</v>
      </c>
      <c r="C264" s="5" t="s">
        <v>1948</v>
      </c>
      <c r="D264" s="6">
        <v>20</v>
      </c>
      <c r="E264" s="6">
        <v>0</v>
      </c>
      <c r="F264" s="6">
        <v>0</v>
      </c>
      <c r="G264" s="6">
        <v>0</v>
      </c>
      <c r="H264" s="12">
        <v>35185</v>
      </c>
    </row>
    <row r="265" spans="1:8" x14ac:dyDescent="0.25">
      <c r="A265" s="5" t="s">
        <v>0</v>
      </c>
      <c r="B265" s="5" t="s">
        <v>1947</v>
      </c>
      <c r="C265" s="5" t="s">
        <v>1946</v>
      </c>
      <c r="D265" s="6">
        <v>20</v>
      </c>
      <c r="E265" s="6">
        <v>0</v>
      </c>
      <c r="F265" s="6">
        <v>0</v>
      </c>
      <c r="G265" s="6">
        <v>0</v>
      </c>
      <c r="H265" s="12">
        <v>35853</v>
      </c>
    </row>
    <row r="266" spans="1:8" x14ac:dyDescent="0.25">
      <c r="A266" s="5" t="s">
        <v>0</v>
      </c>
      <c r="B266" s="5" t="s">
        <v>1945</v>
      </c>
      <c r="C266" s="5" t="s">
        <v>1944</v>
      </c>
      <c r="D266" s="6">
        <v>112</v>
      </c>
      <c r="E266" s="6">
        <v>0</v>
      </c>
      <c r="F266" s="6">
        <v>0</v>
      </c>
      <c r="G266" s="6">
        <v>0</v>
      </c>
      <c r="H266" s="12">
        <v>32202</v>
      </c>
    </row>
    <row r="267" spans="1:8" x14ac:dyDescent="0.25">
      <c r="A267" s="5" t="s">
        <v>0</v>
      </c>
      <c r="B267" s="5" t="s">
        <v>593</v>
      </c>
      <c r="C267" s="5" t="s">
        <v>1943</v>
      </c>
      <c r="D267" s="6">
        <v>147</v>
      </c>
      <c r="E267" s="6">
        <v>0</v>
      </c>
      <c r="F267" s="6">
        <v>0</v>
      </c>
      <c r="G267" s="6">
        <v>0</v>
      </c>
      <c r="H267" s="12">
        <v>30955</v>
      </c>
    </row>
    <row r="268" spans="1:8" x14ac:dyDescent="0.25">
      <c r="A268" s="5" t="s">
        <v>0</v>
      </c>
      <c r="B268" s="5" t="s">
        <v>593</v>
      </c>
      <c r="C268" s="5" t="s">
        <v>1942</v>
      </c>
      <c r="D268" s="6">
        <v>12</v>
      </c>
      <c r="E268" s="6">
        <v>0</v>
      </c>
      <c r="F268" s="6">
        <v>0</v>
      </c>
      <c r="G268" s="6">
        <v>0</v>
      </c>
      <c r="H268" s="12">
        <v>33085</v>
      </c>
    </row>
    <row r="269" spans="1:8" x14ac:dyDescent="0.25">
      <c r="A269" s="5" t="s">
        <v>0</v>
      </c>
      <c r="B269" s="5" t="s">
        <v>593</v>
      </c>
      <c r="C269" s="5" t="s">
        <v>1941</v>
      </c>
      <c r="D269" s="6">
        <v>45</v>
      </c>
      <c r="E269" s="6">
        <v>0</v>
      </c>
      <c r="F269" s="6">
        <v>0</v>
      </c>
      <c r="G269" s="6">
        <v>0</v>
      </c>
      <c r="H269" s="12">
        <v>25323</v>
      </c>
    </row>
    <row r="270" spans="1:8" x14ac:dyDescent="0.25">
      <c r="A270" s="5" t="s">
        <v>0</v>
      </c>
      <c r="B270" s="5" t="s">
        <v>593</v>
      </c>
      <c r="C270" s="5" t="s">
        <v>1940</v>
      </c>
      <c r="D270" s="6">
        <v>60</v>
      </c>
      <c r="E270" s="6">
        <v>0</v>
      </c>
      <c r="F270" s="6">
        <v>0</v>
      </c>
      <c r="G270" s="6">
        <v>0</v>
      </c>
      <c r="H270" s="12">
        <v>27149</v>
      </c>
    </row>
    <row r="271" spans="1:8" x14ac:dyDescent="0.25">
      <c r="A271" s="5" t="s">
        <v>0</v>
      </c>
      <c r="B271" s="5" t="s">
        <v>593</v>
      </c>
      <c r="C271" s="5" t="s">
        <v>1939</v>
      </c>
      <c r="D271" s="6">
        <v>14</v>
      </c>
      <c r="E271" s="6">
        <v>0</v>
      </c>
      <c r="F271" s="6">
        <v>0</v>
      </c>
      <c r="G271" s="6">
        <v>0</v>
      </c>
      <c r="H271" s="12">
        <v>35216</v>
      </c>
    </row>
    <row r="272" spans="1:8" x14ac:dyDescent="0.25">
      <c r="A272" s="5" t="s">
        <v>0</v>
      </c>
      <c r="B272" s="5" t="s">
        <v>1935</v>
      </c>
      <c r="C272" s="5" t="s">
        <v>1938</v>
      </c>
      <c r="D272" s="6">
        <v>29</v>
      </c>
      <c r="E272" s="6">
        <v>0</v>
      </c>
      <c r="F272" s="6">
        <v>0</v>
      </c>
      <c r="G272" s="6">
        <v>0</v>
      </c>
      <c r="H272" s="12">
        <v>30406</v>
      </c>
    </row>
    <row r="273" spans="1:8" x14ac:dyDescent="0.25">
      <c r="A273" s="5" t="s">
        <v>0</v>
      </c>
      <c r="B273" s="5" t="s">
        <v>1935</v>
      </c>
      <c r="C273" s="5" t="s">
        <v>1937</v>
      </c>
      <c r="D273" s="6">
        <v>19</v>
      </c>
      <c r="E273" s="6">
        <v>0</v>
      </c>
      <c r="F273" s="6">
        <v>0</v>
      </c>
      <c r="G273" s="6">
        <v>0</v>
      </c>
      <c r="H273" s="12">
        <v>34942</v>
      </c>
    </row>
    <row r="274" spans="1:8" x14ac:dyDescent="0.25">
      <c r="A274" s="5" t="s">
        <v>0</v>
      </c>
      <c r="B274" s="5" t="s">
        <v>1935</v>
      </c>
      <c r="C274" s="5" t="s">
        <v>1936</v>
      </c>
      <c r="D274" s="6">
        <v>24</v>
      </c>
      <c r="E274" s="6">
        <v>0</v>
      </c>
      <c r="F274" s="6">
        <v>0</v>
      </c>
      <c r="G274" s="6">
        <v>0</v>
      </c>
      <c r="H274" s="12">
        <v>35246</v>
      </c>
    </row>
    <row r="275" spans="1:8" x14ac:dyDescent="0.25">
      <c r="A275" s="5" t="s">
        <v>0</v>
      </c>
      <c r="B275" s="5" t="s">
        <v>1935</v>
      </c>
      <c r="C275" s="5" t="s">
        <v>1934</v>
      </c>
      <c r="D275" s="6">
        <v>37</v>
      </c>
      <c r="E275" s="6">
        <v>0</v>
      </c>
      <c r="F275" s="6">
        <v>0</v>
      </c>
      <c r="G275" s="6">
        <v>0</v>
      </c>
      <c r="H275" s="12">
        <v>35611</v>
      </c>
    </row>
    <row r="276" spans="1:8" x14ac:dyDescent="0.25">
      <c r="A276" s="5" t="s">
        <v>0</v>
      </c>
      <c r="B276" s="5" t="s">
        <v>1926</v>
      </c>
      <c r="C276" s="5" t="s">
        <v>1933</v>
      </c>
      <c r="D276" s="6">
        <v>29</v>
      </c>
      <c r="E276" s="6">
        <v>0</v>
      </c>
      <c r="F276" s="6">
        <v>0</v>
      </c>
      <c r="G276" s="6">
        <v>0</v>
      </c>
      <c r="H276" s="12">
        <v>25720</v>
      </c>
    </row>
    <row r="277" spans="1:8" x14ac:dyDescent="0.25">
      <c r="A277" s="5" t="s">
        <v>0</v>
      </c>
      <c r="B277" s="5" t="s">
        <v>1926</v>
      </c>
      <c r="C277" s="5" t="s">
        <v>1932</v>
      </c>
      <c r="D277" s="6">
        <v>22</v>
      </c>
      <c r="E277" s="6">
        <v>0</v>
      </c>
      <c r="F277" s="6">
        <v>0</v>
      </c>
      <c r="G277" s="6">
        <v>0</v>
      </c>
      <c r="H277" s="12">
        <v>27485</v>
      </c>
    </row>
    <row r="278" spans="1:8" x14ac:dyDescent="0.25">
      <c r="A278" s="5" t="s">
        <v>0</v>
      </c>
      <c r="B278" s="5" t="s">
        <v>1926</v>
      </c>
      <c r="C278" s="5" t="s">
        <v>1931</v>
      </c>
      <c r="D278" s="6">
        <v>24</v>
      </c>
      <c r="E278" s="6">
        <v>0</v>
      </c>
      <c r="F278" s="6">
        <v>0</v>
      </c>
      <c r="G278" s="6">
        <v>0</v>
      </c>
      <c r="H278" s="12">
        <v>28245</v>
      </c>
    </row>
    <row r="279" spans="1:8" x14ac:dyDescent="0.25">
      <c r="A279" s="5" t="s">
        <v>0</v>
      </c>
      <c r="B279" s="5" t="s">
        <v>1926</v>
      </c>
      <c r="C279" s="5" t="s">
        <v>1930</v>
      </c>
      <c r="D279" s="6">
        <v>56</v>
      </c>
      <c r="E279" s="6">
        <v>0</v>
      </c>
      <c r="F279" s="6">
        <v>0</v>
      </c>
      <c r="G279" s="6">
        <v>0</v>
      </c>
      <c r="H279" s="12">
        <v>30406</v>
      </c>
    </row>
    <row r="280" spans="1:8" x14ac:dyDescent="0.25">
      <c r="A280" s="5" t="s">
        <v>0</v>
      </c>
      <c r="B280" s="5" t="s">
        <v>1926</v>
      </c>
      <c r="C280" s="5" t="s">
        <v>1929</v>
      </c>
      <c r="D280" s="6">
        <v>30</v>
      </c>
      <c r="E280" s="6">
        <v>0</v>
      </c>
      <c r="F280" s="6">
        <v>0</v>
      </c>
      <c r="G280" s="6">
        <v>0</v>
      </c>
      <c r="H280" s="12">
        <v>35308</v>
      </c>
    </row>
    <row r="281" spans="1:8" x14ac:dyDescent="0.25">
      <c r="A281" s="5" t="s">
        <v>0</v>
      </c>
      <c r="B281" s="5" t="s">
        <v>1926</v>
      </c>
      <c r="C281" s="5" t="s">
        <v>1928</v>
      </c>
      <c r="D281" s="6">
        <v>22</v>
      </c>
      <c r="E281" s="6">
        <v>0</v>
      </c>
      <c r="F281" s="6">
        <v>0</v>
      </c>
      <c r="G281" s="6">
        <v>0</v>
      </c>
      <c r="H281" s="12">
        <v>35338</v>
      </c>
    </row>
    <row r="282" spans="1:8" x14ac:dyDescent="0.25">
      <c r="A282" s="5" t="s">
        <v>0</v>
      </c>
      <c r="B282" s="5" t="s">
        <v>1926</v>
      </c>
      <c r="C282" s="5" t="s">
        <v>1927</v>
      </c>
      <c r="D282" s="6">
        <v>0</v>
      </c>
      <c r="E282" s="6">
        <v>13</v>
      </c>
      <c r="F282" s="6">
        <v>0</v>
      </c>
      <c r="G282" s="6">
        <v>0</v>
      </c>
      <c r="H282" s="12">
        <v>36646</v>
      </c>
    </row>
    <row r="283" spans="1:8" x14ac:dyDescent="0.25">
      <c r="A283" s="5" t="s">
        <v>0</v>
      </c>
      <c r="B283" s="5" t="s">
        <v>1926</v>
      </c>
      <c r="C283" s="5" t="s">
        <v>1925</v>
      </c>
      <c r="D283" s="6">
        <v>33</v>
      </c>
      <c r="E283" s="6">
        <v>0</v>
      </c>
      <c r="F283" s="6">
        <v>0</v>
      </c>
      <c r="G283" s="6">
        <v>0</v>
      </c>
      <c r="H283" s="12">
        <v>36585</v>
      </c>
    </row>
    <row r="284" spans="1:8" x14ac:dyDescent="0.25">
      <c r="A284" s="5" t="s">
        <v>0</v>
      </c>
      <c r="B284" s="5" t="s">
        <v>1</v>
      </c>
      <c r="C284" s="5" t="s">
        <v>1924</v>
      </c>
      <c r="D284" s="6">
        <v>30</v>
      </c>
      <c r="E284" s="6">
        <v>0</v>
      </c>
      <c r="F284" s="6">
        <v>0</v>
      </c>
      <c r="G284" s="6">
        <v>0</v>
      </c>
      <c r="H284" s="12">
        <v>34334</v>
      </c>
    </row>
    <row r="285" spans="1:8" x14ac:dyDescent="0.25">
      <c r="A285" s="5" t="s">
        <v>0</v>
      </c>
      <c r="B285" s="5" t="s">
        <v>1</v>
      </c>
      <c r="C285" s="5" t="s">
        <v>1923</v>
      </c>
      <c r="D285" s="6">
        <v>18</v>
      </c>
      <c r="E285" s="6">
        <v>0</v>
      </c>
      <c r="F285" s="6">
        <v>0</v>
      </c>
      <c r="G285" s="6">
        <v>0</v>
      </c>
      <c r="H285" s="12">
        <v>34637</v>
      </c>
    </row>
    <row r="286" spans="1:8" x14ac:dyDescent="0.25">
      <c r="A286" s="5" t="s">
        <v>0</v>
      </c>
      <c r="B286" s="5" t="s">
        <v>1</v>
      </c>
      <c r="C286" s="5" t="s">
        <v>1922</v>
      </c>
      <c r="D286" s="6">
        <v>2</v>
      </c>
      <c r="E286" s="6">
        <v>0</v>
      </c>
      <c r="F286" s="6">
        <v>0</v>
      </c>
      <c r="G286" s="6">
        <v>0</v>
      </c>
      <c r="H286" s="12">
        <v>36016</v>
      </c>
    </row>
    <row r="287" spans="1:8" x14ac:dyDescent="0.25">
      <c r="A287" s="5" t="s">
        <v>0</v>
      </c>
      <c r="B287" s="5" t="s">
        <v>1921</v>
      </c>
      <c r="C287" s="5" t="s">
        <v>1920</v>
      </c>
      <c r="D287" s="6">
        <v>30</v>
      </c>
      <c r="E287" s="6">
        <v>0</v>
      </c>
      <c r="F287" s="6">
        <v>0</v>
      </c>
      <c r="G287" s="6">
        <v>0</v>
      </c>
      <c r="H287" s="12">
        <v>34607</v>
      </c>
    </row>
    <row r="288" spans="1:8" x14ac:dyDescent="0.25">
      <c r="A288" s="5" t="s">
        <v>0</v>
      </c>
      <c r="B288" s="5" t="s">
        <v>1913</v>
      </c>
      <c r="C288" s="5" t="s">
        <v>1919</v>
      </c>
      <c r="D288" s="6">
        <v>24</v>
      </c>
      <c r="E288" s="6">
        <v>0</v>
      </c>
      <c r="F288" s="6">
        <v>0</v>
      </c>
      <c r="G288" s="6">
        <v>0</v>
      </c>
      <c r="H288" s="12">
        <v>24592</v>
      </c>
    </row>
    <row r="289" spans="1:8" x14ac:dyDescent="0.25">
      <c r="A289" s="5" t="s">
        <v>0</v>
      </c>
      <c r="B289" s="5" t="s">
        <v>1913</v>
      </c>
      <c r="C289" s="5" t="s">
        <v>1918</v>
      </c>
      <c r="D289" s="6">
        <v>40</v>
      </c>
      <c r="E289" s="6">
        <v>0</v>
      </c>
      <c r="F289" s="6">
        <v>0</v>
      </c>
      <c r="G289" s="6">
        <v>0</v>
      </c>
      <c r="H289" s="12">
        <v>26815</v>
      </c>
    </row>
    <row r="290" spans="1:8" x14ac:dyDescent="0.25">
      <c r="A290" s="5" t="s">
        <v>0</v>
      </c>
      <c r="B290" s="5" t="s">
        <v>1913</v>
      </c>
      <c r="C290" s="5" t="s">
        <v>1917</v>
      </c>
      <c r="D290" s="6">
        <v>25</v>
      </c>
      <c r="E290" s="6">
        <v>0</v>
      </c>
      <c r="F290" s="6">
        <v>0</v>
      </c>
      <c r="G290" s="6">
        <v>0</v>
      </c>
      <c r="H290" s="12">
        <v>27911</v>
      </c>
    </row>
    <row r="291" spans="1:8" x14ac:dyDescent="0.25">
      <c r="A291" s="5" t="s">
        <v>0</v>
      </c>
      <c r="B291" s="5" t="s">
        <v>1913</v>
      </c>
      <c r="C291" s="5" t="s">
        <v>1916</v>
      </c>
      <c r="D291" s="6">
        <v>30</v>
      </c>
      <c r="E291" s="6">
        <v>0</v>
      </c>
      <c r="F291" s="6">
        <v>0</v>
      </c>
      <c r="G291" s="6">
        <v>0</v>
      </c>
      <c r="H291" s="12">
        <v>29128</v>
      </c>
    </row>
    <row r="292" spans="1:8" x14ac:dyDescent="0.25">
      <c r="A292" s="5" t="s">
        <v>0</v>
      </c>
      <c r="B292" s="5" t="s">
        <v>1913</v>
      </c>
      <c r="C292" s="5" t="s">
        <v>1915</v>
      </c>
      <c r="D292" s="6">
        <v>50</v>
      </c>
      <c r="E292" s="6">
        <v>0</v>
      </c>
      <c r="F292" s="6">
        <v>0</v>
      </c>
      <c r="G292" s="6">
        <v>0</v>
      </c>
      <c r="H292" s="12">
        <v>31532</v>
      </c>
    </row>
    <row r="293" spans="1:8" x14ac:dyDescent="0.25">
      <c r="A293" s="5" t="s">
        <v>0</v>
      </c>
      <c r="B293" s="5" t="s">
        <v>1913</v>
      </c>
      <c r="C293" s="5" t="s">
        <v>1914</v>
      </c>
      <c r="D293" s="6">
        <v>20</v>
      </c>
      <c r="E293" s="6">
        <v>0</v>
      </c>
      <c r="F293" s="6">
        <v>0</v>
      </c>
      <c r="G293" s="6">
        <v>0</v>
      </c>
      <c r="H293" s="12">
        <v>35461</v>
      </c>
    </row>
    <row r="294" spans="1:8" x14ac:dyDescent="0.25">
      <c r="A294" s="5" t="s">
        <v>0</v>
      </c>
      <c r="B294" s="5" t="s">
        <v>1913</v>
      </c>
      <c r="C294" s="5" t="s">
        <v>1912</v>
      </c>
      <c r="D294" s="6">
        <v>5</v>
      </c>
      <c r="E294" s="6">
        <v>0</v>
      </c>
      <c r="F294" s="6">
        <v>0</v>
      </c>
      <c r="G294" s="6">
        <v>0</v>
      </c>
      <c r="H294" s="12">
        <v>36677</v>
      </c>
    </row>
    <row r="295" spans="1:8" x14ac:dyDescent="0.25">
      <c r="A295" s="5" t="s">
        <v>0</v>
      </c>
      <c r="B295" s="5" t="s">
        <v>1905</v>
      </c>
      <c r="C295" s="5" t="s">
        <v>1911</v>
      </c>
      <c r="D295" s="6">
        <v>16</v>
      </c>
      <c r="E295" s="6">
        <v>0</v>
      </c>
      <c r="F295" s="6">
        <v>0</v>
      </c>
      <c r="G295" s="6">
        <v>0</v>
      </c>
      <c r="H295" s="12">
        <v>29006</v>
      </c>
    </row>
    <row r="296" spans="1:8" x14ac:dyDescent="0.25">
      <c r="A296" s="5" t="s">
        <v>0</v>
      </c>
      <c r="B296" s="5" t="s">
        <v>1905</v>
      </c>
      <c r="C296" s="5" t="s">
        <v>1910</v>
      </c>
      <c r="D296" s="6">
        <v>22</v>
      </c>
      <c r="E296" s="6">
        <v>0</v>
      </c>
      <c r="F296" s="6">
        <v>0</v>
      </c>
      <c r="G296" s="6">
        <v>0</v>
      </c>
      <c r="H296" s="12">
        <v>29859</v>
      </c>
    </row>
    <row r="297" spans="1:8" x14ac:dyDescent="0.25">
      <c r="A297" s="5" t="s">
        <v>0</v>
      </c>
      <c r="B297" s="5" t="s">
        <v>1905</v>
      </c>
      <c r="C297" s="5" t="s">
        <v>1909</v>
      </c>
      <c r="D297" s="6">
        <v>25</v>
      </c>
      <c r="E297" s="6">
        <v>0</v>
      </c>
      <c r="F297" s="6">
        <v>0</v>
      </c>
      <c r="G297" s="6">
        <v>0</v>
      </c>
      <c r="H297" s="12">
        <v>30347</v>
      </c>
    </row>
    <row r="298" spans="1:8" x14ac:dyDescent="0.25">
      <c r="A298" s="5" t="s">
        <v>0</v>
      </c>
      <c r="B298" s="5" t="s">
        <v>1905</v>
      </c>
      <c r="C298" s="5" t="s">
        <v>1908</v>
      </c>
      <c r="D298" s="6">
        <v>10</v>
      </c>
      <c r="E298" s="6">
        <v>0</v>
      </c>
      <c r="F298" s="6">
        <v>0</v>
      </c>
      <c r="G298" s="6">
        <v>0</v>
      </c>
      <c r="H298" s="12">
        <v>33207</v>
      </c>
    </row>
    <row r="299" spans="1:8" x14ac:dyDescent="0.25">
      <c r="A299" s="5" t="s">
        <v>0</v>
      </c>
      <c r="B299" s="5" t="s">
        <v>1905</v>
      </c>
      <c r="C299" s="5" t="s">
        <v>1907</v>
      </c>
      <c r="D299" s="6">
        <v>0</v>
      </c>
      <c r="E299" s="6">
        <v>5</v>
      </c>
      <c r="F299" s="6">
        <v>0</v>
      </c>
      <c r="G299" s="6">
        <v>0</v>
      </c>
      <c r="H299" s="12">
        <v>33207</v>
      </c>
    </row>
    <row r="300" spans="1:8" x14ac:dyDescent="0.25">
      <c r="A300" s="5" t="s">
        <v>0</v>
      </c>
      <c r="B300" s="5" t="s">
        <v>1905</v>
      </c>
      <c r="C300" s="5" t="s">
        <v>1906</v>
      </c>
      <c r="D300" s="6">
        <v>0</v>
      </c>
      <c r="E300" s="6">
        <v>5</v>
      </c>
      <c r="F300" s="6">
        <v>0</v>
      </c>
      <c r="G300" s="6">
        <v>0</v>
      </c>
      <c r="H300" s="12">
        <v>34454</v>
      </c>
    </row>
    <row r="301" spans="1:8" x14ac:dyDescent="0.25">
      <c r="A301" s="5" t="s">
        <v>0</v>
      </c>
      <c r="B301" s="5" t="s">
        <v>1905</v>
      </c>
      <c r="C301" s="5" t="s">
        <v>1904</v>
      </c>
      <c r="D301" s="6">
        <v>0</v>
      </c>
      <c r="E301" s="6">
        <v>0</v>
      </c>
      <c r="F301" s="6">
        <v>0</v>
      </c>
      <c r="G301" s="6">
        <v>0</v>
      </c>
      <c r="H301" s="12">
        <v>36370</v>
      </c>
    </row>
    <row r="302" spans="1:8" x14ac:dyDescent="0.25">
      <c r="A302" s="5" t="s">
        <v>0</v>
      </c>
      <c r="B302" s="5" t="s">
        <v>1899</v>
      </c>
      <c r="C302" s="5" t="s">
        <v>1903</v>
      </c>
      <c r="D302" s="6">
        <v>4</v>
      </c>
      <c r="E302" s="6">
        <v>0</v>
      </c>
      <c r="F302" s="6">
        <v>0</v>
      </c>
      <c r="G302" s="6">
        <v>0</v>
      </c>
      <c r="H302" s="12">
        <v>28337</v>
      </c>
    </row>
    <row r="303" spans="1:8" x14ac:dyDescent="0.25">
      <c r="A303" s="5" t="s">
        <v>0</v>
      </c>
      <c r="B303" s="5" t="s">
        <v>1899</v>
      </c>
      <c r="C303" s="5" t="s">
        <v>1902</v>
      </c>
      <c r="D303" s="6">
        <v>8</v>
      </c>
      <c r="E303" s="6">
        <v>0</v>
      </c>
      <c r="F303" s="6">
        <v>0</v>
      </c>
      <c r="G303" s="6">
        <v>0</v>
      </c>
      <c r="H303" s="12">
        <v>28306</v>
      </c>
    </row>
    <row r="304" spans="1:8" x14ac:dyDescent="0.25">
      <c r="A304" s="5" t="s">
        <v>0</v>
      </c>
      <c r="B304" s="5" t="s">
        <v>1899</v>
      </c>
      <c r="C304" s="5" t="s">
        <v>1901</v>
      </c>
      <c r="D304" s="6">
        <v>20</v>
      </c>
      <c r="E304" s="6">
        <v>0</v>
      </c>
      <c r="F304" s="6">
        <v>0</v>
      </c>
      <c r="G304" s="6">
        <v>0</v>
      </c>
      <c r="H304" s="12">
        <v>31351</v>
      </c>
    </row>
    <row r="305" spans="1:8" x14ac:dyDescent="0.25">
      <c r="A305" s="5" t="s">
        <v>0</v>
      </c>
      <c r="B305" s="5" t="s">
        <v>1899</v>
      </c>
      <c r="C305" s="5" t="s">
        <v>1900</v>
      </c>
      <c r="D305" s="6">
        <v>9</v>
      </c>
      <c r="E305" s="6">
        <v>0</v>
      </c>
      <c r="F305" s="6">
        <v>0</v>
      </c>
      <c r="G305" s="6">
        <v>0</v>
      </c>
      <c r="H305" s="12">
        <v>34303</v>
      </c>
    </row>
    <row r="306" spans="1:8" x14ac:dyDescent="0.25">
      <c r="A306" s="5" t="s">
        <v>0</v>
      </c>
      <c r="B306" s="5" t="s">
        <v>1899</v>
      </c>
      <c r="C306" s="5" t="s">
        <v>1898</v>
      </c>
      <c r="D306" s="6">
        <v>10</v>
      </c>
      <c r="E306" s="6">
        <v>0</v>
      </c>
      <c r="F306" s="6">
        <v>0</v>
      </c>
      <c r="G306" s="6">
        <v>0</v>
      </c>
      <c r="H306" s="12">
        <v>34911</v>
      </c>
    </row>
    <row r="307" spans="1:8" x14ac:dyDescent="0.25">
      <c r="A307" s="5" t="s">
        <v>0</v>
      </c>
      <c r="B307" s="5" t="s">
        <v>393</v>
      </c>
      <c r="C307" s="5" t="s">
        <v>1897</v>
      </c>
      <c r="D307" s="6">
        <v>16</v>
      </c>
      <c r="E307" s="6">
        <v>0</v>
      </c>
      <c r="F307" s="6">
        <v>0</v>
      </c>
      <c r="G307" s="6">
        <v>0</v>
      </c>
      <c r="H307" s="12">
        <v>27819</v>
      </c>
    </row>
    <row r="308" spans="1:8" x14ac:dyDescent="0.25">
      <c r="A308" s="5" t="s">
        <v>0</v>
      </c>
      <c r="B308" s="5" t="s">
        <v>393</v>
      </c>
      <c r="C308" s="5" t="s">
        <v>1896</v>
      </c>
      <c r="D308" s="6">
        <v>15</v>
      </c>
      <c r="E308" s="6">
        <v>0</v>
      </c>
      <c r="F308" s="6">
        <v>0</v>
      </c>
      <c r="G308" s="6">
        <v>0</v>
      </c>
      <c r="H308" s="12">
        <v>35277</v>
      </c>
    </row>
    <row r="309" spans="1:8" x14ac:dyDescent="0.25">
      <c r="A309" s="5" t="s">
        <v>0</v>
      </c>
      <c r="B309" s="5" t="s">
        <v>393</v>
      </c>
      <c r="C309" s="5" t="s">
        <v>1895</v>
      </c>
      <c r="D309" s="6">
        <v>0</v>
      </c>
      <c r="E309" s="6">
        <v>5</v>
      </c>
      <c r="F309" s="6">
        <v>0</v>
      </c>
      <c r="G309" s="6">
        <v>0</v>
      </c>
      <c r="H309" s="12">
        <v>36494</v>
      </c>
    </row>
    <row r="310" spans="1:8" x14ac:dyDescent="0.25">
      <c r="A310" s="5" t="s">
        <v>0</v>
      </c>
      <c r="B310" s="5" t="s">
        <v>393</v>
      </c>
      <c r="C310" s="5" t="s">
        <v>1894</v>
      </c>
      <c r="D310" s="6">
        <v>20</v>
      </c>
      <c r="E310" s="6">
        <v>0</v>
      </c>
      <c r="F310" s="6">
        <v>0</v>
      </c>
      <c r="G310" s="6">
        <v>0</v>
      </c>
      <c r="H310" s="12">
        <v>35673</v>
      </c>
    </row>
    <row r="311" spans="1:8" x14ac:dyDescent="0.25">
      <c r="A311" s="5" t="s">
        <v>0</v>
      </c>
      <c r="B311" s="5" t="s">
        <v>393</v>
      </c>
      <c r="C311" s="5" t="s">
        <v>1893</v>
      </c>
      <c r="D311" s="6">
        <v>0</v>
      </c>
      <c r="E311" s="6">
        <v>12</v>
      </c>
      <c r="F311" s="6">
        <v>0</v>
      </c>
      <c r="G311" s="6">
        <v>0</v>
      </c>
      <c r="H311" s="12">
        <v>36494</v>
      </c>
    </row>
    <row r="312" spans="1:8" x14ac:dyDescent="0.25">
      <c r="A312" s="5" t="s">
        <v>0</v>
      </c>
      <c r="B312" s="5" t="s">
        <v>1888</v>
      </c>
      <c r="C312" s="5" t="s">
        <v>1892</v>
      </c>
      <c r="D312" s="6">
        <v>20</v>
      </c>
      <c r="E312" s="6">
        <v>0</v>
      </c>
      <c r="F312" s="6">
        <v>0</v>
      </c>
      <c r="G312" s="6">
        <v>0</v>
      </c>
      <c r="H312" s="12">
        <v>32050</v>
      </c>
    </row>
    <row r="313" spans="1:8" x14ac:dyDescent="0.25">
      <c r="A313" s="5" t="s">
        <v>0</v>
      </c>
      <c r="B313" s="5" t="s">
        <v>1888</v>
      </c>
      <c r="C313" s="5" t="s">
        <v>1891</v>
      </c>
      <c r="D313" s="6">
        <v>20</v>
      </c>
      <c r="E313" s="6">
        <v>0</v>
      </c>
      <c r="F313" s="6">
        <v>0</v>
      </c>
      <c r="G313" s="6">
        <v>0</v>
      </c>
      <c r="H313" s="12">
        <v>32751</v>
      </c>
    </row>
    <row r="314" spans="1:8" x14ac:dyDescent="0.25">
      <c r="A314" s="5" t="s">
        <v>0</v>
      </c>
      <c r="B314" s="5" t="s">
        <v>1888</v>
      </c>
      <c r="C314" s="5" t="s">
        <v>1890</v>
      </c>
      <c r="D314" s="6">
        <v>15</v>
      </c>
      <c r="E314" s="6">
        <v>0</v>
      </c>
      <c r="F314" s="6">
        <v>0</v>
      </c>
      <c r="G314" s="6">
        <v>0</v>
      </c>
      <c r="H314" s="12">
        <v>34757</v>
      </c>
    </row>
    <row r="315" spans="1:8" x14ac:dyDescent="0.25">
      <c r="A315" s="5" t="s">
        <v>0</v>
      </c>
      <c r="B315" s="5" t="s">
        <v>1888</v>
      </c>
      <c r="C315" s="5" t="s">
        <v>1889</v>
      </c>
      <c r="D315" s="6">
        <v>10</v>
      </c>
      <c r="E315" s="6">
        <v>0</v>
      </c>
      <c r="F315" s="6">
        <v>0</v>
      </c>
      <c r="G315" s="6">
        <v>0</v>
      </c>
      <c r="H315" s="12">
        <v>34757</v>
      </c>
    </row>
    <row r="316" spans="1:8" x14ac:dyDescent="0.25">
      <c r="A316" s="5" t="s">
        <v>0</v>
      </c>
      <c r="B316" s="5" t="s">
        <v>1888</v>
      </c>
      <c r="C316" s="5" t="s">
        <v>1887</v>
      </c>
      <c r="D316" s="6">
        <v>0</v>
      </c>
      <c r="E316" s="6">
        <v>0</v>
      </c>
      <c r="F316" s="6">
        <v>0</v>
      </c>
      <c r="G316" s="6">
        <v>0</v>
      </c>
      <c r="H316" s="12">
        <v>36404</v>
      </c>
    </row>
    <row r="317" spans="1:8" x14ac:dyDescent="0.25">
      <c r="A317" s="5" t="s">
        <v>0</v>
      </c>
      <c r="B317" s="5" t="s">
        <v>1886</v>
      </c>
      <c r="C317" s="5" t="s">
        <v>1885</v>
      </c>
      <c r="D317" s="6">
        <v>0</v>
      </c>
      <c r="E317" s="6">
        <v>15</v>
      </c>
      <c r="F317" s="6">
        <v>0</v>
      </c>
      <c r="G317" s="6">
        <v>0</v>
      </c>
      <c r="H317" s="12">
        <v>38230</v>
      </c>
    </row>
    <row r="318" spans="1:8" x14ac:dyDescent="0.25">
      <c r="A318" s="5" t="s">
        <v>0</v>
      </c>
      <c r="B318" s="5" t="s">
        <v>1880</v>
      </c>
      <c r="C318" s="5" t="s">
        <v>1884</v>
      </c>
      <c r="D318" s="6">
        <v>20</v>
      </c>
      <c r="E318" s="6">
        <v>0</v>
      </c>
      <c r="F318" s="6">
        <v>0</v>
      </c>
      <c r="G318" s="6">
        <v>0</v>
      </c>
      <c r="H318" s="12">
        <v>24807</v>
      </c>
    </row>
    <row r="319" spans="1:8" x14ac:dyDescent="0.25">
      <c r="A319" s="5" t="s">
        <v>0</v>
      </c>
      <c r="B319" s="5" t="s">
        <v>1880</v>
      </c>
      <c r="C319" s="5" t="s">
        <v>1883</v>
      </c>
      <c r="D319" s="6">
        <v>3</v>
      </c>
      <c r="E319" s="6">
        <v>0</v>
      </c>
      <c r="F319" s="6">
        <v>0</v>
      </c>
      <c r="G319" s="6">
        <v>0</v>
      </c>
      <c r="H319" s="12">
        <v>26267</v>
      </c>
    </row>
    <row r="320" spans="1:8" x14ac:dyDescent="0.25">
      <c r="A320" s="5" t="s">
        <v>0</v>
      </c>
      <c r="B320" s="5" t="s">
        <v>1880</v>
      </c>
      <c r="C320" s="5" t="s">
        <v>1882</v>
      </c>
      <c r="D320" s="6">
        <v>50</v>
      </c>
      <c r="E320" s="6">
        <v>0</v>
      </c>
      <c r="F320" s="6">
        <v>0</v>
      </c>
      <c r="G320" s="6">
        <v>0</v>
      </c>
      <c r="H320" s="12">
        <v>28945</v>
      </c>
    </row>
    <row r="321" spans="1:8" x14ac:dyDescent="0.25">
      <c r="A321" s="5" t="s">
        <v>0</v>
      </c>
      <c r="B321" s="5" t="s">
        <v>1880</v>
      </c>
      <c r="C321" s="5" t="s">
        <v>1881</v>
      </c>
      <c r="D321" s="6">
        <v>26</v>
      </c>
      <c r="E321" s="6">
        <v>0</v>
      </c>
      <c r="F321" s="6">
        <v>0</v>
      </c>
      <c r="G321" s="6">
        <v>0</v>
      </c>
      <c r="H321" s="12">
        <v>30986</v>
      </c>
    </row>
    <row r="322" spans="1:8" x14ac:dyDescent="0.25">
      <c r="A322" s="5" t="s">
        <v>0</v>
      </c>
      <c r="B322" s="5" t="s">
        <v>1880</v>
      </c>
      <c r="C322" s="5" t="s">
        <v>1879</v>
      </c>
      <c r="D322" s="6">
        <v>18</v>
      </c>
      <c r="E322" s="6">
        <v>0</v>
      </c>
      <c r="F322" s="6">
        <v>0</v>
      </c>
      <c r="G322" s="6">
        <v>0</v>
      </c>
      <c r="H322" s="12">
        <v>35885</v>
      </c>
    </row>
    <row r="323" spans="1:8" x14ac:dyDescent="0.25">
      <c r="A323" s="5" t="s">
        <v>0</v>
      </c>
      <c r="B323" s="5" t="s">
        <v>1867</v>
      </c>
      <c r="C323" s="5" t="s">
        <v>1878</v>
      </c>
      <c r="D323" s="6">
        <v>12</v>
      </c>
      <c r="E323" s="6">
        <v>0</v>
      </c>
      <c r="F323" s="6">
        <v>0</v>
      </c>
      <c r="G323" s="6">
        <v>0</v>
      </c>
      <c r="H323" s="12">
        <v>24716</v>
      </c>
    </row>
    <row r="324" spans="1:8" x14ac:dyDescent="0.25">
      <c r="A324" s="5" t="s">
        <v>0</v>
      </c>
      <c r="B324" s="5" t="s">
        <v>1867</v>
      </c>
      <c r="C324" s="5" t="s">
        <v>1877</v>
      </c>
      <c r="D324" s="6">
        <v>10</v>
      </c>
      <c r="E324" s="6">
        <v>0</v>
      </c>
      <c r="F324" s="6">
        <v>0</v>
      </c>
      <c r="G324" s="6">
        <v>0</v>
      </c>
      <c r="H324" s="12">
        <v>24351</v>
      </c>
    </row>
    <row r="325" spans="1:8" x14ac:dyDescent="0.25">
      <c r="A325" s="5" t="s">
        <v>0</v>
      </c>
      <c r="B325" s="5" t="s">
        <v>1867</v>
      </c>
      <c r="C325" s="5" t="s">
        <v>1876</v>
      </c>
      <c r="D325" s="6">
        <v>10</v>
      </c>
      <c r="E325" s="6">
        <v>0</v>
      </c>
      <c r="F325" s="6">
        <v>0</v>
      </c>
      <c r="G325" s="6">
        <v>0</v>
      </c>
      <c r="H325" s="12">
        <v>25263</v>
      </c>
    </row>
    <row r="326" spans="1:8" x14ac:dyDescent="0.25">
      <c r="A326" s="5" t="s">
        <v>0</v>
      </c>
      <c r="B326" s="5" t="s">
        <v>1867</v>
      </c>
      <c r="C326" s="5" t="s">
        <v>1875</v>
      </c>
      <c r="D326" s="6">
        <v>11</v>
      </c>
      <c r="E326" s="6">
        <v>0</v>
      </c>
      <c r="F326" s="6">
        <v>0</v>
      </c>
      <c r="G326" s="6">
        <v>0</v>
      </c>
      <c r="H326" s="12">
        <v>29341</v>
      </c>
    </row>
    <row r="327" spans="1:8" x14ac:dyDescent="0.25">
      <c r="A327" s="5" t="s">
        <v>0</v>
      </c>
      <c r="B327" s="5" t="s">
        <v>1867</v>
      </c>
      <c r="C327" s="5" t="s">
        <v>1874</v>
      </c>
      <c r="D327" s="6">
        <v>58</v>
      </c>
      <c r="E327" s="6">
        <v>0</v>
      </c>
      <c r="F327" s="6">
        <v>0</v>
      </c>
      <c r="G327" s="6">
        <v>0</v>
      </c>
      <c r="H327" s="12">
        <v>30620</v>
      </c>
    </row>
    <row r="328" spans="1:8" x14ac:dyDescent="0.25">
      <c r="A328" s="5" t="s">
        <v>0</v>
      </c>
      <c r="B328" s="5" t="s">
        <v>1867</v>
      </c>
      <c r="C328" s="5" t="s">
        <v>1873</v>
      </c>
      <c r="D328" s="6">
        <v>20</v>
      </c>
      <c r="E328" s="6">
        <v>0</v>
      </c>
      <c r="F328" s="6">
        <v>0</v>
      </c>
      <c r="G328" s="6">
        <v>0</v>
      </c>
      <c r="H328" s="12">
        <v>30924</v>
      </c>
    </row>
    <row r="329" spans="1:8" x14ac:dyDescent="0.25">
      <c r="A329" s="5" t="s">
        <v>0</v>
      </c>
      <c r="B329" s="5" t="s">
        <v>1867</v>
      </c>
      <c r="C329" s="5" t="s">
        <v>1872</v>
      </c>
      <c r="D329" s="6">
        <v>30</v>
      </c>
      <c r="E329" s="6">
        <v>0</v>
      </c>
      <c r="F329" s="6">
        <v>0</v>
      </c>
      <c r="G329" s="6">
        <v>0</v>
      </c>
      <c r="H329" s="12">
        <v>31047</v>
      </c>
    </row>
    <row r="330" spans="1:8" x14ac:dyDescent="0.25">
      <c r="A330" s="5" t="s">
        <v>0</v>
      </c>
      <c r="B330" s="5" t="s">
        <v>1867</v>
      </c>
      <c r="C330" s="5" t="s">
        <v>1871</v>
      </c>
      <c r="D330" s="6">
        <v>31</v>
      </c>
      <c r="E330" s="6">
        <v>0</v>
      </c>
      <c r="F330" s="6">
        <v>0</v>
      </c>
      <c r="G330" s="6">
        <v>0</v>
      </c>
      <c r="H330" s="12">
        <v>34242</v>
      </c>
    </row>
    <row r="331" spans="1:8" x14ac:dyDescent="0.25">
      <c r="A331" s="5" t="s">
        <v>0</v>
      </c>
      <c r="B331" s="5" t="s">
        <v>1867</v>
      </c>
      <c r="C331" s="5" t="s">
        <v>1870</v>
      </c>
      <c r="D331" s="6">
        <v>10</v>
      </c>
      <c r="E331" s="6">
        <v>0</v>
      </c>
      <c r="F331" s="6">
        <v>0</v>
      </c>
      <c r="G331" s="6">
        <v>0</v>
      </c>
      <c r="H331" s="12">
        <v>34393</v>
      </c>
    </row>
    <row r="332" spans="1:8" x14ac:dyDescent="0.25">
      <c r="A332" s="5" t="s">
        <v>0</v>
      </c>
      <c r="B332" s="5" t="s">
        <v>1867</v>
      </c>
      <c r="C332" s="5" t="s">
        <v>1869</v>
      </c>
      <c r="D332" s="6">
        <v>12</v>
      </c>
      <c r="E332" s="6">
        <v>0</v>
      </c>
      <c r="F332" s="6">
        <v>0</v>
      </c>
      <c r="G332" s="6">
        <v>0</v>
      </c>
      <c r="H332" s="12">
        <v>34607</v>
      </c>
    </row>
    <row r="333" spans="1:8" x14ac:dyDescent="0.25">
      <c r="A333" s="5" t="s">
        <v>0</v>
      </c>
      <c r="B333" s="5" t="s">
        <v>1867</v>
      </c>
      <c r="C333" s="5" t="s">
        <v>1868</v>
      </c>
      <c r="D333" s="6">
        <v>44</v>
      </c>
      <c r="E333" s="6">
        <v>0</v>
      </c>
      <c r="F333" s="6">
        <v>0</v>
      </c>
      <c r="G333" s="6">
        <v>0</v>
      </c>
      <c r="H333" s="12">
        <v>35033</v>
      </c>
    </row>
    <row r="334" spans="1:8" x14ac:dyDescent="0.25">
      <c r="A334" s="5" t="s">
        <v>0</v>
      </c>
      <c r="B334" s="5" t="s">
        <v>1867</v>
      </c>
      <c r="C334" s="5" t="s">
        <v>1866</v>
      </c>
      <c r="D334" s="6">
        <v>40</v>
      </c>
      <c r="E334" s="6">
        <v>0</v>
      </c>
      <c r="F334" s="6">
        <v>0</v>
      </c>
      <c r="G334" s="6">
        <v>0</v>
      </c>
      <c r="H334" s="12">
        <v>35704</v>
      </c>
    </row>
    <row r="335" spans="1:8" x14ac:dyDescent="0.25">
      <c r="A335" s="5" t="s">
        <v>0</v>
      </c>
      <c r="B335" s="5" t="s">
        <v>380</v>
      </c>
      <c r="C335" s="5" t="s">
        <v>1865</v>
      </c>
      <c r="D335" s="6">
        <v>18</v>
      </c>
      <c r="E335" s="6">
        <v>0</v>
      </c>
      <c r="F335" s="6">
        <v>0</v>
      </c>
      <c r="G335" s="6">
        <v>0</v>
      </c>
      <c r="H335" s="12">
        <v>29767</v>
      </c>
    </row>
    <row r="336" spans="1:8" x14ac:dyDescent="0.25">
      <c r="A336" s="5" t="s">
        <v>0</v>
      </c>
      <c r="B336" s="5" t="s">
        <v>1860</v>
      </c>
      <c r="C336" s="5" t="s">
        <v>1864</v>
      </c>
      <c r="D336" s="6">
        <v>12</v>
      </c>
      <c r="E336" s="6">
        <v>0</v>
      </c>
      <c r="F336" s="6">
        <v>0</v>
      </c>
      <c r="G336" s="6">
        <v>0</v>
      </c>
      <c r="H336" s="12">
        <v>28033</v>
      </c>
    </row>
    <row r="337" spans="1:8" x14ac:dyDescent="0.25">
      <c r="A337" s="5" t="s">
        <v>0</v>
      </c>
      <c r="B337" s="5" t="s">
        <v>1860</v>
      </c>
      <c r="C337" s="5" t="s">
        <v>1863</v>
      </c>
      <c r="D337" s="6">
        <v>19</v>
      </c>
      <c r="E337" s="6">
        <v>0</v>
      </c>
      <c r="F337" s="6">
        <v>0</v>
      </c>
      <c r="G337" s="6">
        <v>0</v>
      </c>
      <c r="H337" s="12">
        <v>29464</v>
      </c>
    </row>
    <row r="338" spans="1:8" x14ac:dyDescent="0.25">
      <c r="A338" s="5" t="s">
        <v>0</v>
      </c>
      <c r="B338" s="5" t="s">
        <v>1860</v>
      </c>
      <c r="C338" s="5" t="s">
        <v>1862</v>
      </c>
      <c r="D338" s="6">
        <v>8</v>
      </c>
      <c r="E338" s="6">
        <v>0</v>
      </c>
      <c r="F338" s="6">
        <v>0</v>
      </c>
      <c r="G338" s="6">
        <v>0</v>
      </c>
      <c r="H338" s="12">
        <v>33930</v>
      </c>
    </row>
    <row r="339" spans="1:8" x14ac:dyDescent="0.25">
      <c r="A339" s="5" t="s">
        <v>0</v>
      </c>
      <c r="B339" s="5" t="s">
        <v>1860</v>
      </c>
      <c r="C339" s="5" t="s">
        <v>1861</v>
      </c>
      <c r="D339" s="6">
        <v>9</v>
      </c>
      <c r="E339" s="6">
        <v>0</v>
      </c>
      <c r="F339" s="6">
        <v>0</v>
      </c>
      <c r="G339" s="6">
        <v>0</v>
      </c>
      <c r="H339" s="12">
        <v>36341</v>
      </c>
    </row>
    <row r="340" spans="1:8" x14ac:dyDescent="0.25">
      <c r="A340" s="5" t="s">
        <v>0</v>
      </c>
      <c r="B340" s="5" t="s">
        <v>1860</v>
      </c>
      <c r="C340" s="5" t="s">
        <v>1859</v>
      </c>
      <c r="D340" s="6">
        <v>3</v>
      </c>
      <c r="E340" s="6">
        <v>0</v>
      </c>
      <c r="F340" s="6">
        <v>0</v>
      </c>
      <c r="G340" s="6">
        <v>0</v>
      </c>
      <c r="H340" s="12">
        <v>36341</v>
      </c>
    </row>
    <row r="341" spans="1:8" x14ac:dyDescent="0.25">
      <c r="A341" s="5" t="s">
        <v>0</v>
      </c>
      <c r="B341" s="5" t="s">
        <v>1850</v>
      </c>
      <c r="C341" s="5" t="s">
        <v>1858</v>
      </c>
      <c r="D341" s="6">
        <v>24</v>
      </c>
      <c r="E341" s="6">
        <v>0</v>
      </c>
      <c r="F341" s="6">
        <v>0</v>
      </c>
      <c r="G341" s="6">
        <v>0</v>
      </c>
      <c r="H341" s="12">
        <v>26785</v>
      </c>
    </row>
    <row r="342" spans="1:8" x14ac:dyDescent="0.25">
      <c r="A342" s="5" t="s">
        <v>0</v>
      </c>
      <c r="B342" s="5" t="s">
        <v>1850</v>
      </c>
      <c r="C342" s="5" t="s">
        <v>1857</v>
      </c>
      <c r="D342" s="6">
        <v>30</v>
      </c>
      <c r="E342" s="6">
        <v>0</v>
      </c>
      <c r="F342" s="6">
        <v>0</v>
      </c>
      <c r="G342" s="6">
        <v>0</v>
      </c>
      <c r="H342" s="12">
        <v>30285</v>
      </c>
    </row>
    <row r="343" spans="1:8" x14ac:dyDescent="0.25">
      <c r="A343" s="5" t="s">
        <v>0</v>
      </c>
      <c r="B343" s="5" t="s">
        <v>1850</v>
      </c>
      <c r="C343" s="5" t="s">
        <v>1856</v>
      </c>
      <c r="D343" s="6">
        <v>8</v>
      </c>
      <c r="E343" s="6">
        <v>0</v>
      </c>
      <c r="F343" s="6">
        <v>0</v>
      </c>
      <c r="G343" s="6">
        <v>0</v>
      </c>
      <c r="H343" s="12">
        <v>30863</v>
      </c>
    </row>
    <row r="344" spans="1:8" x14ac:dyDescent="0.25">
      <c r="A344" s="5" t="s">
        <v>0</v>
      </c>
      <c r="B344" s="5" t="s">
        <v>1850</v>
      </c>
      <c r="C344" s="5" t="s">
        <v>1855</v>
      </c>
      <c r="D344" s="6">
        <v>9</v>
      </c>
      <c r="E344" s="6">
        <v>0</v>
      </c>
      <c r="F344" s="6">
        <v>0</v>
      </c>
      <c r="G344" s="6">
        <v>0</v>
      </c>
      <c r="H344" s="12">
        <v>30863</v>
      </c>
    </row>
    <row r="345" spans="1:8" x14ac:dyDescent="0.25">
      <c r="A345" s="5" t="s">
        <v>0</v>
      </c>
      <c r="B345" s="5" t="s">
        <v>1850</v>
      </c>
      <c r="C345" s="5" t="s">
        <v>1854</v>
      </c>
      <c r="D345" s="6">
        <v>10</v>
      </c>
      <c r="E345" s="6">
        <v>0</v>
      </c>
      <c r="F345" s="6">
        <v>0</v>
      </c>
      <c r="G345" s="6">
        <v>0</v>
      </c>
      <c r="H345" s="12">
        <v>31655</v>
      </c>
    </row>
    <row r="346" spans="1:8" x14ac:dyDescent="0.25">
      <c r="A346" s="5" t="s">
        <v>0</v>
      </c>
      <c r="B346" s="5" t="s">
        <v>1850</v>
      </c>
      <c r="C346" s="5" t="s">
        <v>1853</v>
      </c>
      <c r="D346" s="6">
        <v>20</v>
      </c>
      <c r="E346" s="6">
        <v>0</v>
      </c>
      <c r="F346" s="6">
        <v>0</v>
      </c>
      <c r="G346" s="6">
        <v>0</v>
      </c>
      <c r="H346" s="12">
        <v>33634</v>
      </c>
    </row>
    <row r="347" spans="1:8" x14ac:dyDescent="0.25">
      <c r="A347" s="5" t="s">
        <v>0</v>
      </c>
      <c r="B347" s="5" t="s">
        <v>1850</v>
      </c>
      <c r="C347" s="5" t="s">
        <v>1852</v>
      </c>
      <c r="D347" s="6">
        <v>37</v>
      </c>
      <c r="E347" s="6">
        <v>0</v>
      </c>
      <c r="F347" s="6">
        <v>0</v>
      </c>
      <c r="G347" s="6">
        <v>0</v>
      </c>
      <c r="H347" s="12">
        <v>26999</v>
      </c>
    </row>
    <row r="348" spans="1:8" x14ac:dyDescent="0.25">
      <c r="A348" s="5" t="s">
        <v>0</v>
      </c>
      <c r="B348" s="5" t="s">
        <v>1850</v>
      </c>
      <c r="C348" s="5" t="s">
        <v>1851</v>
      </c>
      <c r="D348" s="6">
        <v>10</v>
      </c>
      <c r="E348" s="6">
        <v>0</v>
      </c>
      <c r="F348" s="6">
        <v>0</v>
      </c>
      <c r="G348" s="6">
        <v>0</v>
      </c>
      <c r="H348" s="12">
        <v>34454</v>
      </c>
    </row>
    <row r="349" spans="1:8" x14ac:dyDescent="0.25">
      <c r="A349" s="5" t="s">
        <v>0</v>
      </c>
      <c r="B349" s="5" t="s">
        <v>1850</v>
      </c>
      <c r="C349" s="5" t="s">
        <v>1849</v>
      </c>
      <c r="D349" s="6">
        <v>21</v>
      </c>
      <c r="E349" s="6">
        <v>0</v>
      </c>
      <c r="F349" s="6">
        <v>0</v>
      </c>
      <c r="G349" s="6">
        <v>0</v>
      </c>
      <c r="H349" s="12">
        <v>35185</v>
      </c>
    </row>
    <row r="350" spans="1:8" x14ac:dyDescent="0.25">
      <c r="A350" s="5" t="s">
        <v>0</v>
      </c>
      <c r="B350" s="5" t="s">
        <v>1833</v>
      </c>
      <c r="C350" s="5" t="s">
        <v>1848</v>
      </c>
      <c r="D350" s="6">
        <v>47</v>
      </c>
      <c r="E350" s="6">
        <v>0</v>
      </c>
      <c r="F350" s="6">
        <v>0</v>
      </c>
      <c r="G350" s="6">
        <v>0</v>
      </c>
      <c r="H350" s="12">
        <v>30406</v>
      </c>
    </row>
    <row r="351" spans="1:8" x14ac:dyDescent="0.25">
      <c r="A351" s="5" t="s">
        <v>0</v>
      </c>
      <c r="B351" s="5" t="s">
        <v>1833</v>
      </c>
      <c r="C351" s="5" t="s">
        <v>1847</v>
      </c>
      <c r="D351" s="6">
        <v>40</v>
      </c>
      <c r="E351" s="6">
        <v>0</v>
      </c>
      <c r="F351" s="6">
        <v>0</v>
      </c>
      <c r="G351" s="6">
        <v>0</v>
      </c>
      <c r="H351" s="12">
        <v>30467</v>
      </c>
    </row>
    <row r="352" spans="1:8" x14ac:dyDescent="0.25">
      <c r="A352" s="5" t="s">
        <v>0</v>
      </c>
      <c r="B352" s="5" t="s">
        <v>1833</v>
      </c>
      <c r="C352" s="5" t="s">
        <v>1846</v>
      </c>
      <c r="D352" s="6">
        <v>86</v>
      </c>
      <c r="E352" s="6">
        <v>0</v>
      </c>
      <c r="F352" s="6">
        <v>0</v>
      </c>
      <c r="G352" s="6">
        <v>0</v>
      </c>
      <c r="H352" s="12">
        <v>30955</v>
      </c>
    </row>
    <row r="353" spans="1:8" x14ac:dyDescent="0.25">
      <c r="A353" s="5" t="s">
        <v>0</v>
      </c>
      <c r="B353" s="5" t="s">
        <v>1833</v>
      </c>
      <c r="C353" s="5" t="s">
        <v>1845</v>
      </c>
      <c r="D353" s="6">
        <v>25</v>
      </c>
      <c r="E353" s="6">
        <v>0</v>
      </c>
      <c r="F353" s="6">
        <v>0</v>
      </c>
      <c r="G353" s="6">
        <v>0</v>
      </c>
      <c r="H353" s="12">
        <v>31016</v>
      </c>
    </row>
    <row r="354" spans="1:8" x14ac:dyDescent="0.25">
      <c r="A354" s="5" t="s">
        <v>0</v>
      </c>
      <c r="B354" s="5" t="s">
        <v>1833</v>
      </c>
      <c r="C354" s="5" t="s">
        <v>1844</v>
      </c>
      <c r="D354" s="6">
        <v>12</v>
      </c>
      <c r="E354" s="6">
        <v>0</v>
      </c>
      <c r="F354" s="6">
        <v>0</v>
      </c>
      <c r="G354" s="6">
        <v>0</v>
      </c>
      <c r="H354" s="12">
        <v>31502</v>
      </c>
    </row>
    <row r="355" spans="1:8" x14ac:dyDescent="0.25">
      <c r="A355" s="5" t="s">
        <v>0</v>
      </c>
      <c r="B355" s="5" t="s">
        <v>1833</v>
      </c>
      <c r="C355" s="5" t="s">
        <v>1843</v>
      </c>
      <c r="D355" s="6">
        <v>9</v>
      </c>
      <c r="E355" s="6">
        <v>0</v>
      </c>
      <c r="F355" s="6">
        <v>0</v>
      </c>
      <c r="G355" s="6">
        <v>0</v>
      </c>
      <c r="H355" s="12">
        <v>31716</v>
      </c>
    </row>
    <row r="356" spans="1:8" x14ac:dyDescent="0.25">
      <c r="A356" s="5" t="s">
        <v>0</v>
      </c>
      <c r="B356" s="5" t="s">
        <v>1833</v>
      </c>
      <c r="C356" s="5" t="s">
        <v>1842</v>
      </c>
      <c r="D356" s="6">
        <v>11</v>
      </c>
      <c r="E356" s="6">
        <v>0</v>
      </c>
      <c r="F356" s="6">
        <v>0</v>
      </c>
      <c r="G356" s="6">
        <v>0</v>
      </c>
      <c r="H356" s="12">
        <v>31716</v>
      </c>
    </row>
    <row r="357" spans="1:8" x14ac:dyDescent="0.25">
      <c r="A357" s="5" t="s">
        <v>0</v>
      </c>
      <c r="B357" s="5" t="s">
        <v>1833</v>
      </c>
      <c r="C357" s="5" t="s">
        <v>1841</v>
      </c>
      <c r="D357" s="6">
        <v>0</v>
      </c>
      <c r="E357" s="6">
        <v>6</v>
      </c>
      <c r="F357" s="6">
        <v>0</v>
      </c>
      <c r="G357" s="6">
        <v>0</v>
      </c>
      <c r="H357" s="12">
        <v>32233</v>
      </c>
    </row>
    <row r="358" spans="1:8" x14ac:dyDescent="0.25">
      <c r="A358" s="5" t="s">
        <v>0</v>
      </c>
      <c r="B358" s="5" t="s">
        <v>1833</v>
      </c>
      <c r="C358" s="5" t="s">
        <v>1840</v>
      </c>
      <c r="D358" s="6">
        <v>20</v>
      </c>
      <c r="E358" s="6">
        <v>0</v>
      </c>
      <c r="F358" s="6">
        <v>0</v>
      </c>
      <c r="G358" s="6">
        <v>0</v>
      </c>
      <c r="H358" s="12">
        <v>33785</v>
      </c>
    </row>
    <row r="359" spans="1:8" x14ac:dyDescent="0.25">
      <c r="A359" s="5" t="s">
        <v>0</v>
      </c>
      <c r="B359" s="5" t="s">
        <v>1833</v>
      </c>
      <c r="C359" s="5" t="s">
        <v>1839</v>
      </c>
      <c r="D359" s="6">
        <v>9</v>
      </c>
      <c r="E359" s="6">
        <v>0</v>
      </c>
      <c r="F359" s="6">
        <v>0</v>
      </c>
      <c r="G359" s="6">
        <v>0</v>
      </c>
      <c r="H359" s="12">
        <v>33938</v>
      </c>
    </row>
    <row r="360" spans="1:8" x14ac:dyDescent="0.25">
      <c r="A360" s="5" t="s">
        <v>0</v>
      </c>
      <c r="B360" s="5" t="s">
        <v>1833</v>
      </c>
      <c r="C360" s="5" t="s">
        <v>1838</v>
      </c>
      <c r="D360" s="6">
        <v>51</v>
      </c>
      <c r="E360" s="6">
        <v>0</v>
      </c>
      <c r="F360" s="6">
        <v>0</v>
      </c>
      <c r="G360" s="6">
        <v>0</v>
      </c>
      <c r="H360" s="12">
        <v>35611</v>
      </c>
    </row>
    <row r="361" spans="1:8" x14ac:dyDescent="0.25">
      <c r="A361" s="5" t="s">
        <v>0</v>
      </c>
      <c r="B361" s="5" t="s">
        <v>1833</v>
      </c>
      <c r="C361" s="5" t="s">
        <v>1837</v>
      </c>
      <c r="D361" s="6">
        <v>39</v>
      </c>
      <c r="E361" s="6">
        <v>0</v>
      </c>
      <c r="F361" s="6">
        <v>0</v>
      </c>
      <c r="G361" s="6">
        <v>0</v>
      </c>
      <c r="H361" s="12">
        <v>35611</v>
      </c>
    </row>
    <row r="362" spans="1:8" x14ac:dyDescent="0.25">
      <c r="A362" s="5" t="s">
        <v>0</v>
      </c>
      <c r="B362" s="5" t="s">
        <v>1833</v>
      </c>
      <c r="C362" s="5" t="s">
        <v>1836</v>
      </c>
      <c r="D362" s="6">
        <v>45</v>
      </c>
      <c r="E362" s="6">
        <v>0</v>
      </c>
      <c r="F362" s="6">
        <v>0</v>
      </c>
      <c r="G362" s="6">
        <v>0</v>
      </c>
      <c r="H362" s="12">
        <v>36037</v>
      </c>
    </row>
    <row r="363" spans="1:8" x14ac:dyDescent="0.25">
      <c r="A363" s="5" t="s">
        <v>0</v>
      </c>
      <c r="B363" s="5" t="s">
        <v>1833</v>
      </c>
      <c r="C363" s="5" t="s">
        <v>1835</v>
      </c>
      <c r="D363" s="6">
        <v>0</v>
      </c>
      <c r="E363" s="6">
        <v>0</v>
      </c>
      <c r="F363" s="6">
        <v>0</v>
      </c>
      <c r="G363" s="6">
        <v>0</v>
      </c>
      <c r="H363" s="12">
        <v>35338</v>
      </c>
    </row>
    <row r="364" spans="1:8" x14ac:dyDescent="0.25">
      <c r="A364" s="5" t="s">
        <v>0</v>
      </c>
      <c r="B364" s="5" t="s">
        <v>1833</v>
      </c>
      <c r="C364" s="5" t="s">
        <v>1834</v>
      </c>
      <c r="D364" s="6">
        <v>0</v>
      </c>
      <c r="E364" s="6">
        <v>1</v>
      </c>
      <c r="F364" s="6">
        <v>0</v>
      </c>
      <c r="G364" s="6">
        <v>0</v>
      </c>
      <c r="H364" s="12">
        <v>35796</v>
      </c>
    </row>
    <row r="365" spans="1:8" x14ac:dyDescent="0.25">
      <c r="A365" s="5" t="s">
        <v>0</v>
      </c>
      <c r="B365" s="5" t="s">
        <v>1833</v>
      </c>
      <c r="C365" s="5" t="s">
        <v>1832</v>
      </c>
      <c r="D365" s="6">
        <v>0</v>
      </c>
      <c r="E365" s="6">
        <v>11</v>
      </c>
      <c r="F365" s="6">
        <v>0</v>
      </c>
      <c r="G365" s="6">
        <v>0</v>
      </c>
      <c r="H365" s="12">
        <v>37468</v>
      </c>
    </row>
    <row r="366" spans="1:8" x14ac:dyDescent="0.25">
      <c r="A366" s="5" t="s">
        <v>0</v>
      </c>
      <c r="B366" s="5" t="s">
        <v>1833</v>
      </c>
      <c r="C366" s="5" t="s">
        <v>1832</v>
      </c>
      <c r="D366" s="6">
        <v>0</v>
      </c>
      <c r="E366" s="6">
        <v>9</v>
      </c>
      <c r="F366" s="6">
        <v>0</v>
      </c>
      <c r="G366" s="6">
        <v>0</v>
      </c>
      <c r="H366" s="12">
        <v>37560</v>
      </c>
    </row>
    <row r="367" spans="1:8" x14ac:dyDescent="0.25">
      <c r="A367" s="5" t="s">
        <v>0</v>
      </c>
      <c r="B367" s="5" t="s">
        <v>475</v>
      </c>
      <c r="C367" s="5" t="s">
        <v>1831</v>
      </c>
      <c r="D367" s="6">
        <v>21</v>
      </c>
      <c r="E367" s="6">
        <v>0</v>
      </c>
      <c r="F367" s="6">
        <v>0</v>
      </c>
      <c r="G367" s="6">
        <v>0</v>
      </c>
      <c r="H367" s="12">
        <v>23712</v>
      </c>
    </row>
    <row r="368" spans="1:8" x14ac:dyDescent="0.25">
      <c r="A368" s="5" t="s">
        <v>0</v>
      </c>
      <c r="B368" s="5" t="s">
        <v>475</v>
      </c>
      <c r="C368" s="5" t="s">
        <v>1830</v>
      </c>
      <c r="D368" s="6">
        <v>17</v>
      </c>
      <c r="E368" s="6">
        <v>0</v>
      </c>
      <c r="F368" s="6">
        <v>0</v>
      </c>
      <c r="G368" s="6">
        <v>0</v>
      </c>
      <c r="H368" s="12">
        <v>24593</v>
      </c>
    </row>
    <row r="369" spans="1:8" x14ac:dyDescent="0.25">
      <c r="A369" s="5" t="s">
        <v>0</v>
      </c>
      <c r="B369" s="5" t="s">
        <v>475</v>
      </c>
      <c r="C369" s="5" t="s">
        <v>1829</v>
      </c>
      <c r="D369" s="6">
        <v>34</v>
      </c>
      <c r="E369" s="6">
        <v>0</v>
      </c>
      <c r="F369" s="6">
        <v>0</v>
      </c>
      <c r="G369" s="6">
        <v>0</v>
      </c>
      <c r="H369" s="12">
        <v>29890</v>
      </c>
    </row>
    <row r="370" spans="1:8" x14ac:dyDescent="0.25">
      <c r="A370" s="5" t="s">
        <v>0</v>
      </c>
      <c r="B370" s="5" t="s">
        <v>475</v>
      </c>
      <c r="C370" s="5" t="s">
        <v>1828</v>
      </c>
      <c r="D370" s="6">
        <v>51</v>
      </c>
      <c r="E370" s="6">
        <v>0</v>
      </c>
      <c r="F370" s="6">
        <v>0</v>
      </c>
      <c r="G370" s="6">
        <v>0</v>
      </c>
      <c r="H370" s="12">
        <v>31867</v>
      </c>
    </row>
    <row r="371" spans="1:8" x14ac:dyDescent="0.25">
      <c r="A371" s="5" t="s">
        <v>0</v>
      </c>
      <c r="B371" s="5" t="s">
        <v>475</v>
      </c>
      <c r="C371" s="5" t="s">
        <v>1827</v>
      </c>
      <c r="D371" s="6">
        <v>28</v>
      </c>
      <c r="E371" s="6">
        <v>0</v>
      </c>
      <c r="F371" s="6">
        <v>0</v>
      </c>
      <c r="G371" s="6">
        <v>0</v>
      </c>
      <c r="H371" s="12">
        <v>32598</v>
      </c>
    </row>
    <row r="372" spans="1:8" x14ac:dyDescent="0.25">
      <c r="A372" s="5" t="s">
        <v>0</v>
      </c>
      <c r="B372" s="5" t="s">
        <v>475</v>
      </c>
      <c r="C372" s="5" t="s">
        <v>1826</v>
      </c>
      <c r="D372" s="6">
        <v>12</v>
      </c>
      <c r="E372" s="6">
        <v>0</v>
      </c>
      <c r="F372" s="6">
        <v>0</v>
      </c>
      <c r="G372" s="6">
        <v>0</v>
      </c>
      <c r="H372" s="12">
        <v>35642</v>
      </c>
    </row>
    <row r="373" spans="1:8" x14ac:dyDescent="0.25">
      <c r="A373" s="5" t="s">
        <v>0</v>
      </c>
      <c r="B373" s="5" t="s">
        <v>475</v>
      </c>
      <c r="C373" s="5" t="s">
        <v>1825</v>
      </c>
      <c r="D373" s="6">
        <v>7</v>
      </c>
      <c r="E373" s="6">
        <v>0</v>
      </c>
      <c r="F373" s="6">
        <v>0</v>
      </c>
      <c r="G373" s="6">
        <v>0</v>
      </c>
      <c r="H373" s="12">
        <v>35642</v>
      </c>
    </row>
    <row r="374" spans="1:8" x14ac:dyDescent="0.25">
      <c r="A374" s="5" t="s">
        <v>0</v>
      </c>
      <c r="B374" s="5" t="s">
        <v>475</v>
      </c>
      <c r="C374" s="5" t="s">
        <v>1824</v>
      </c>
      <c r="D374" s="6">
        <v>1</v>
      </c>
      <c r="E374" s="6">
        <v>0</v>
      </c>
      <c r="F374" s="6">
        <v>0</v>
      </c>
      <c r="G374" s="6">
        <v>0</v>
      </c>
      <c r="H374" s="12">
        <v>35431</v>
      </c>
    </row>
    <row r="375" spans="1:8" x14ac:dyDescent="0.25">
      <c r="A375" s="5" t="s">
        <v>0</v>
      </c>
      <c r="B375" s="5" t="s">
        <v>475</v>
      </c>
      <c r="C375" s="5" t="s">
        <v>1823</v>
      </c>
      <c r="D375" s="6">
        <v>0</v>
      </c>
      <c r="E375" s="6">
        <v>0</v>
      </c>
      <c r="F375" s="6">
        <v>0</v>
      </c>
      <c r="G375" s="6">
        <v>25</v>
      </c>
      <c r="H375" s="12" t="s">
        <v>5</v>
      </c>
    </row>
    <row r="376" spans="1:8" x14ac:dyDescent="0.25">
      <c r="A376" s="5" t="s">
        <v>0</v>
      </c>
      <c r="B376" s="5" t="s">
        <v>475</v>
      </c>
      <c r="C376" s="5" t="s">
        <v>1822</v>
      </c>
      <c r="D376" s="6">
        <v>10</v>
      </c>
      <c r="E376" s="6">
        <v>0</v>
      </c>
      <c r="F376" s="6">
        <v>0</v>
      </c>
      <c r="G376" s="6">
        <v>0</v>
      </c>
      <c r="H376" s="12">
        <v>35695</v>
      </c>
    </row>
    <row r="377" spans="1:8" x14ac:dyDescent="0.25">
      <c r="A377" s="5" t="s">
        <v>0</v>
      </c>
      <c r="B377" s="5" t="s">
        <v>1815</v>
      </c>
      <c r="C377" s="5" t="s">
        <v>1821</v>
      </c>
      <c r="D377" s="6">
        <v>14</v>
      </c>
      <c r="E377" s="6">
        <v>0</v>
      </c>
      <c r="F377" s="6">
        <v>0</v>
      </c>
      <c r="G377" s="6">
        <v>0</v>
      </c>
      <c r="H377" s="12">
        <v>26634</v>
      </c>
    </row>
    <row r="378" spans="1:8" x14ac:dyDescent="0.25">
      <c r="A378" s="5" t="s">
        <v>0</v>
      </c>
      <c r="B378" s="5" t="s">
        <v>1815</v>
      </c>
      <c r="C378" s="5" t="s">
        <v>1820</v>
      </c>
      <c r="D378" s="6">
        <v>20</v>
      </c>
      <c r="E378" s="6">
        <v>0</v>
      </c>
      <c r="F378" s="6">
        <v>0</v>
      </c>
      <c r="G378" s="6">
        <v>0</v>
      </c>
      <c r="H378" s="12">
        <v>29402</v>
      </c>
    </row>
    <row r="379" spans="1:8" x14ac:dyDescent="0.25">
      <c r="A379" s="5" t="s">
        <v>0</v>
      </c>
      <c r="B379" s="5" t="s">
        <v>1815</v>
      </c>
      <c r="C379" s="5" t="s">
        <v>1819</v>
      </c>
      <c r="D379" s="6">
        <v>10</v>
      </c>
      <c r="E379" s="6">
        <v>0</v>
      </c>
      <c r="F379" s="6">
        <v>0</v>
      </c>
      <c r="G379" s="6">
        <v>0</v>
      </c>
      <c r="H379" s="12">
        <v>31471</v>
      </c>
    </row>
    <row r="380" spans="1:8" x14ac:dyDescent="0.25">
      <c r="A380" s="5" t="s">
        <v>0</v>
      </c>
      <c r="B380" s="5" t="s">
        <v>1815</v>
      </c>
      <c r="C380" s="5" t="s">
        <v>1818</v>
      </c>
      <c r="D380" s="6">
        <v>30</v>
      </c>
      <c r="E380" s="6">
        <v>0</v>
      </c>
      <c r="F380" s="6">
        <v>0</v>
      </c>
      <c r="G380" s="6">
        <v>0</v>
      </c>
      <c r="H380" s="12">
        <v>32050</v>
      </c>
    </row>
    <row r="381" spans="1:8" x14ac:dyDescent="0.25">
      <c r="A381" s="5" t="s">
        <v>0</v>
      </c>
      <c r="B381" s="5" t="s">
        <v>1815</v>
      </c>
      <c r="C381" s="5" t="s">
        <v>1817</v>
      </c>
      <c r="D381" s="6">
        <v>11</v>
      </c>
      <c r="E381" s="6">
        <v>0</v>
      </c>
      <c r="F381" s="6">
        <v>0</v>
      </c>
      <c r="G381" s="6">
        <v>0</v>
      </c>
      <c r="H381" s="12">
        <v>32842</v>
      </c>
    </row>
    <row r="382" spans="1:8" x14ac:dyDescent="0.25">
      <c r="A382" s="5" t="s">
        <v>0</v>
      </c>
      <c r="B382" s="5" t="s">
        <v>1815</v>
      </c>
      <c r="C382" s="5" t="s">
        <v>1816</v>
      </c>
      <c r="D382" s="6">
        <v>10</v>
      </c>
      <c r="E382" s="6">
        <v>0</v>
      </c>
      <c r="F382" s="6">
        <v>0</v>
      </c>
      <c r="G382" s="6">
        <v>0</v>
      </c>
      <c r="H382" s="12">
        <v>34576</v>
      </c>
    </row>
    <row r="383" spans="1:8" x14ac:dyDescent="0.25">
      <c r="A383" s="5" t="s">
        <v>0</v>
      </c>
      <c r="B383" s="5" t="s">
        <v>1815</v>
      </c>
      <c r="C383" s="5" t="s">
        <v>1814</v>
      </c>
      <c r="D383" s="6">
        <v>15</v>
      </c>
      <c r="E383" s="6">
        <v>0</v>
      </c>
      <c r="F383" s="6">
        <v>0</v>
      </c>
      <c r="G383" s="6">
        <v>0</v>
      </c>
      <c r="H383" s="12">
        <v>36769</v>
      </c>
    </row>
    <row r="384" spans="1:8" x14ac:dyDescent="0.25">
      <c r="A384" s="5" t="s">
        <v>0</v>
      </c>
      <c r="B384" s="5" t="s">
        <v>1810</v>
      </c>
      <c r="C384" s="5" t="s">
        <v>1813</v>
      </c>
      <c r="D384" s="6">
        <v>10</v>
      </c>
      <c r="E384" s="6">
        <v>0</v>
      </c>
      <c r="F384" s="6">
        <v>0</v>
      </c>
      <c r="G384" s="6">
        <v>0</v>
      </c>
      <c r="H384" s="12">
        <v>32963</v>
      </c>
    </row>
    <row r="385" spans="1:8" x14ac:dyDescent="0.25">
      <c r="A385" s="5" t="s">
        <v>0</v>
      </c>
      <c r="B385" s="5" t="s">
        <v>1810</v>
      </c>
      <c r="C385" s="5" t="s">
        <v>1812</v>
      </c>
      <c r="D385" s="6">
        <v>1</v>
      </c>
      <c r="E385" s="6">
        <v>0</v>
      </c>
      <c r="F385" s="6">
        <v>0</v>
      </c>
      <c r="G385" s="6">
        <v>0</v>
      </c>
      <c r="H385" s="12">
        <v>33297</v>
      </c>
    </row>
    <row r="386" spans="1:8" x14ac:dyDescent="0.25">
      <c r="A386" s="5" t="s">
        <v>0</v>
      </c>
      <c r="B386" s="5" t="s">
        <v>1810</v>
      </c>
      <c r="C386" s="5" t="s">
        <v>1811</v>
      </c>
      <c r="D386" s="6">
        <v>17</v>
      </c>
      <c r="E386" s="6">
        <v>0</v>
      </c>
      <c r="F386" s="6">
        <v>0</v>
      </c>
      <c r="G386" s="6">
        <v>0</v>
      </c>
      <c r="H386" s="12">
        <v>36525</v>
      </c>
    </row>
    <row r="387" spans="1:8" x14ac:dyDescent="0.25">
      <c r="A387" s="5" t="s">
        <v>0</v>
      </c>
      <c r="B387" s="5" t="s">
        <v>1810</v>
      </c>
      <c r="C387" s="5" t="s">
        <v>1809</v>
      </c>
      <c r="D387" s="6">
        <v>23</v>
      </c>
      <c r="E387" s="6">
        <v>0</v>
      </c>
      <c r="F387" s="6">
        <v>0</v>
      </c>
      <c r="G387" s="6">
        <v>0</v>
      </c>
      <c r="H387" s="12">
        <v>36525</v>
      </c>
    </row>
    <row r="388" spans="1:8" x14ac:dyDescent="0.25">
      <c r="A388" s="5" t="s">
        <v>0</v>
      </c>
      <c r="B388" s="5" t="s">
        <v>1806</v>
      </c>
      <c r="C388" s="5" t="s">
        <v>1808</v>
      </c>
      <c r="D388" s="6">
        <v>18</v>
      </c>
      <c r="E388" s="6">
        <v>0</v>
      </c>
      <c r="F388" s="6">
        <v>0</v>
      </c>
      <c r="G388" s="6">
        <v>0</v>
      </c>
      <c r="H388" s="12">
        <v>24716</v>
      </c>
    </row>
    <row r="389" spans="1:8" x14ac:dyDescent="0.25">
      <c r="A389" s="5" t="s">
        <v>0</v>
      </c>
      <c r="B389" s="5" t="s">
        <v>1806</v>
      </c>
      <c r="C389" s="5" t="s">
        <v>1807</v>
      </c>
      <c r="D389" s="6">
        <v>6</v>
      </c>
      <c r="E389" s="6">
        <v>0</v>
      </c>
      <c r="F389" s="6">
        <v>0</v>
      </c>
      <c r="G389" s="6">
        <v>0</v>
      </c>
      <c r="H389" s="12">
        <v>26634</v>
      </c>
    </row>
    <row r="390" spans="1:8" x14ac:dyDescent="0.25">
      <c r="A390" s="5" t="s">
        <v>0</v>
      </c>
      <c r="B390" s="5" t="s">
        <v>1806</v>
      </c>
      <c r="C390" s="5" t="s">
        <v>1805</v>
      </c>
      <c r="D390" s="6">
        <v>10</v>
      </c>
      <c r="E390" s="6">
        <v>0</v>
      </c>
      <c r="F390" s="6">
        <v>0</v>
      </c>
      <c r="G390" s="6">
        <v>2</v>
      </c>
      <c r="H390" s="12">
        <v>35977</v>
      </c>
    </row>
    <row r="391" spans="1:8" x14ac:dyDescent="0.25">
      <c r="A391" s="5" t="s">
        <v>0</v>
      </c>
      <c r="B391" s="5" t="s">
        <v>1804</v>
      </c>
      <c r="C391" s="5" t="s">
        <v>1803</v>
      </c>
      <c r="D391" s="6">
        <v>0</v>
      </c>
      <c r="E391" s="6">
        <v>3</v>
      </c>
      <c r="F391" s="6">
        <v>0</v>
      </c>
      <c r="G391" s="6">
        <v>0</v>
      </c>
      <c r="H391" s="12">
        <v>36495</v>
      </c>
    </row>
    <row r="392" spans="1:8" x14ac:dyDescent="0.25">
      <c r="A392" s="5" t="s">
        <v>0</v>
      </c>
      <c r="B392" s="5" t="s">
        <v>1804</v>
      </c>
      <c r="C392" s="5" t="s">
        <v>1803</v>
      </c>
      <c r="D392" s="6">
        <v>0</v>
      </c>
      <c r="E392" s="6">
        <v>4</v>
      </c>
      <c r="F392" s="6">
        <v>0</v>
      </c>
      <c r="G392" s="6">
        <v>0</v>
      </c>
      <c r="H392" s="12">
        <v>36892</v>
      </c>
    </row>
    <row r="393" spans="1:8" x14ac:dyDescent="0.25">
      <c r="A393" s="5" t="s">
        <v>0</v>
      </c>
      <c r="B393" s="5" t="s">
        <v>1801</v>
      </c>
      <c r="C393" s="5" t="s">
        <v>1802</v>
      </c>
      <c r="D393" s="6">
        <v>16</v>
      </c>
      <c r="E393" s="6">
        <v>0</v>
      </c>
      <c r="F393" s="6">
        <v>0</v>
      </c>
      <c r="G393" s="6">
        <v>0</v>
      </c>
      <c r="H393" s="12">
        <v>35155</v>
      </c>
    </row>
    <row r="394" spans="1:8" x14ac:dyDescent="0.25">
      <c r="A394" s="5" t="s">
        <v>0</v>
      </c>
      <c r="B394" s="5" t="s">
        <v>1801</v>
      </c>
      <c r="C394" s="5" t="s">
        <v>1800</v>
      </c>
      <c r="D394" s="6">
        <v>6</v>
      </c>
      <c r="E394" s="6">
        <v>0</v>
      </c>
      <c r="F394" s="6">
        <v>0</v>
      </c>
      <c r="G394" s="6">
        <v>0</v>
      </c>
      <c r="H394" s="12">
        <v>36068</v>
      </c>
    </row>
    <row r="395" spans="1:8" x14ac:dyDescent="0.25">
      <c r="A395" s="5" t="s">
        <v>0</v>
      </c>
      <c r="B395" s="5" t="s">
        <v>1801</v>
      </c>
      <c r="C395" s="5" t="s">
        <v>1800</v>
      </c>
      <c r="D395" s="6">
        <v>2</v>
      </c>
      <c r="E395" s="6">
        <v>0</v>
      </c>
      <c r="F395" s="6">
        <v>0</v>
      </c>
      <c r="G395" s="6">
        <v>0</v>
      </c>
      <c r="H395" s="12">
        <v>37925</v>
      </c>
    </row>
    <row r="396" spans="1:8" x14ac:dyDescent="0.25">
      <c r="A396" s="5" t="s">
        <v>0</v>
      </c>
      <c r="B396" s="5" t="s">
        <v>1790</v>
      </c>
      <c r="C396" s="5" t="s">
        <v>1799</v>
      </c>
      <c r="D396" s="6">
        <v>50</v>
      </c>
      <c r="E396" s="6">
        <v>0</v>
      </c>
      <c r="F396" s="6">
        <v>0</v>
      </c>
      <c r="G396" s="6">
        <v>0</v>
      </c>
      <c r="H396" s="12">
        <v>24929</v>
      </c>
    </row>
    <row r="397" spans="1:8" x14ac:dyDescent="0.25">
      <c r="A397" s="5" t="s">
        <v>0</v>
      </c>
      <c r="B397" s="5" t="s">
        <v>1790</v>
      </c>
      <c r="C397" s="5" t="s">
        <v>1798</v>
      </c>
      <c r="D397" s="6">
        <v>14</v>
      </c>
      <c r="E397" s="6">
        <v>0</v>
      </c>
      <c r="F397" s="6">
        <v>0</v>
      </c>
      <c r="G397" s="6">
        <v>0</v>
      </c>
      <c r="H397" s="12">
        <v>24838</v>
      </c>
    </row>
    <row r="398" spans="1:8" x14ac:dyDescent="0.25">
      <c r="A398" s="5" t="s">
        <v>0</v>
      </c>
      <c r="B398" s="5" t="s">
        <v>1790</v>
      </c>
      <c r="C398" s="5" t="s">
        <v>1797</v>
      </c>
      <c r="D398" s="6">
        <v>49</v>
      </c>
      <c r="E398" s="6">
        <v>0</v>
      </c>
      <c r="F398" s="6">
        <v>0</v>
      </c>
      <c r="G398" s="6">
        <v>0</v>
      </c>
      <c r="H398" s="12">
        <v>29066</v>
      </c>
    </row>
    <row r="399" spans="1:8" x14ac:dyDescent="0.25">
      <c r="A399" s="5" t="s">
        <v>0</v>
      </c>
      <c r="B399" s="5" t="s">
        <v>1790</v>
      </c>
      <c r="C399" s="5" t="s">
        <v>1796</v>
      </c>
      <c r="D399" s="6">
        <v>8</v>
      </c>
      <c r="E399" s="6">
        <v>0</v>
      </c>
      <c r="F399" s="6">
        <v>0</v>
      </c>
      <c r="G399" s="6">
        <v>0</v>
      </c>
      <c r="H399" s="12">
        <v>29890</v>
      </c>
    </row>
    <row r="400" spans="1:8" x14ac:dyDescent="0.25">
      <c r="A400" s="5" t="s">
        <v>0</v>
      </c>
      <c r="B400" s="5" t="s">
        <v>1790</v>
      </c>
      <c r="C400" s="5" t="s">
        <v>1795</v>
      </c>
      <c r="D400" s="6">
        <v>60</v>
      </c>
      <c r="E400" s="6">
        <v>0</v>
      </c>
      <c r="F400" s="6">
        <v>0</v>
      </c>
      <c r="G400" s="6">
        <v>0</v>
      </c>
      <c r="H400" s="12">
        <v>30863</v>
      </c>
    </row>
    <row r="401" spans="1:8" x14ac:dyDescent="0.25">
      <c r="A401" s="5" t="s">
        <v>0</v>
      </c>
      <c r="B401" s="5" t="s">
        <v>1790</v>
      </c>
      <c r="C401" s="5" t="s">
        <v>1794</v>
      </c>
      <c r="D401" s="6">
        <v>20</v>
      </c>
      <c r="E401" s="6">
        <v>0</v>
      </c>
      <c r="F401" s="6">
        <v>0</v>
      </c>
      <c r="G401" s="6">
        <v>0</v>
      </c>
      <c r="H401" s="12">
        <v>33238</v>
      </c>
    </row>
    <row r="402" spans="1:8" x14ac:dyDescent="0.25">
      <c r="A402" s="5" t="s">
        <v>0</v>
      </c>
      <c r="B402" s="5" t="s">
        <v>1790</v>
      </c>
      <c r="C402" s="5" t="s">
        <v>1793</v>
      </c>
      <c r="D402" s="6">
        <v>20</v>
      </c>
      <c r="E402" s="6">
        <v>0</v>
      </c>
      <c r="F402" s="6">
        <v>0</v>
      </c>
      <c r="G402" s="6">
        <v>0</v>
      </c>
      <c r="H402" s="12">
        <v>33634</v>
      </c>
    </row>
    <row r="403" spans="1:8" x14ac:dyDescent="0.25">
      <c r="A403" s="5" t="s">
        <v>0</v>
      </c>
      <c r="B403" s="5" t="s">
        <v>1790</v>
      </c>
      <c r="C403" s="5" t="s">
        <v>1792</v>
      </c>
      <c r="D403" s="6">
        <v>20</v>
      </c>
      <c r="E403" s="6">
        <v>0</v>
      </c>
      <c r="F403" s="6">
        <v>0</v>
      </c>
      <c r="G403" s="6">
        <v>0</v>
      </c>
      <c r="H403" s="12">
        <v>35064</v>
      </c>
    </row>
    <row r="404" spans="1:8" x14ac:dyDescent="0.25">
      <c r="A404" s="5" t="s">
        <v>0</v>
      </c>
      <c r="B404" s="5" t="s">
        <v>1790</v>
      </c>
      <c r="C404" s="5" t="s">
        <v>1791</v>
      </c>
      <c r="D404" s="6">
        <v>13</v>
      </c>
      <c r="E404" s="6">
        <v>0</v>
      </c>
      <c r="F404" s="6">
        <v>0</v>
      </c>
      <c r="G404" s="6">
        <v>0</v>
      </c>
      <c r="H404" s="12">
        <v>36007</v>
      </c>
    </row>
    <row r="405" spans="1:8" x14ac:dyDescent="0.25">
      <c r="A405" s="5" t="s">
        <v>0</v>
      </c>
      <c r="B405" s="5" t="s">
        <v>1790</v>
      </c>
      <c r="C405" s="5" t="s">
        <v>1789</v>
      </c>
      <c r="D405" s="6">
        <v>24</v>
      </c>
      <c r="E405" s="6">
        <v>0</v>
      </c>
      <c r="F405" s="6">
        <v>0</v>
      </c>
      <c r="G405" s="6">
        <v>0</v>
      </c>
      <c r="H405" s="12">
        <v>36312</v>
      </c>
    </row>
    <row r="406" spans="1:8" x14ac:dyDescent="0.25">
      <c r="A406" s="7" t="s">
        <v>0</v>
      </c>
      <c r="B406" s="7" t="s">
        <v>3892</v>
      </c>
      <c r="C406" s="7"/>
      <c r="D406" s="8">
        <f>SUM(D135:D405)</f>
        <v>5164</v>
      </c>
      <c r="E406" s="8">
        <f t="shared" ref="E406:G406" si="1">SUM(E135:E405)</f>
        <v>245</v>
      </c>
      <c r="F406" s="8">
        <f t="shared" si="1"/>
        <v>0</v>
      </c>
      <c r="G406" s="8">
        <f t="shared" si="1"/>
        <v>43</v>
      </c>
      <c r="H406" s="8"/>
    </row>
    <row r="407" spans="1:8" x14ac:dyDescent="0.25">
      <c r="A407" s="5" t="s">
        <v>368</v>
      </c>
      <c r="B407" s="5" t="s">
        <v>421</v>
      </c>
      <c r="C407" s="5" t="s">
        <v>1788</v>
      </c>
      <c r="D407" s="6">
        <v>50</v>
      </c>
      <c r="E407" s="6">
        <v>0</v>
      </c>
      <c r="F407" s="6">
        <v>0</v>
      </c>
      <c r="G407" s="6">
        <v>0</v>
      </c>
      <c r="H407" s="12">
        <v>24138</v>
      </c>
    </row>
    <row r="408" spans="1:8" x14ac:dyDescent="0.25">
      <c r="A408" s="5" t="s">
        <v>368</v>
      </c>
      <c r="B408" s="5" t="s">
        <v>421</v>
      </c>
      <c r="C408" s="5" t="s">
        <v>1787</v>
      </c>
      <c r="D408" s="6">
        <v>55</v>
      </c>
      <c r="E408" s="6">
        <v>0</v>
      </c>
      <c r="F408" s="6">
        <v>0</v>
      </c>
      <c r="G408" s="6">
        <v>0</v>
      </c>
      <c r="H408" s="12">
        <v>26023</v>
      </c>
    </row>
    <row r="409" spans="1:8" x14ac:dyDescent="0.25">
      <c r="A409" s="5" t="s">
        <v>368</v>
      </c>
      <c r="B409" s="5" t="s">
        <v>421</v>
      </c>
      <c r="C409" s="5" t="s">
        <v>1786</v>
      </c>
      <c r="D409" s="6">
        <v>55</v>
      </c>
      <c r="E409" s="6">
        <v>0</v>
      </c>
      <c r="F409" s="6">
        <v>0</v>
      </c>
      <c r="G409" s="6">
        <v>0</v>
      </c>
      <c r="H409" s="12">
        <v>27029</v>
      </c>
    </row>
    <row r="410" spans="1:8" x14ac:dyDescent="0.25">
      <c r="A410" s="5" t="s">
        <v>368</v>
      </c>
      <c r="B410" s="5" t="s">
        <v>421</v>
      </c>
      <c r="C410" s="5" t="s">
        <v>1785</v>
      </c>
      <c r="D410" s="6">
        <v>6</v>
      </c>
      <c r="E410" s="6">
        <v>0</v>
      </c>
      <c r="F410" s="6">
        <v>0</v>
      </c>
      <c r="G410" s="6">
        <v>0</v>
      </c>
      <c r="H410" s="12">
        <v>28306</v>
      </c>
    </row>
    <row r="411" spans="1:8" x14ac:dyDescent="0.25">
      <c r="A411" s="5" t="s">
        <v>368</v>
      </c>
      <c r="B411" s="5" t="s">
        <v>421</v>
      </c>
      <c r="C411" s="5" t="s">
        <v>1784</v>
      </c>
      <c r="D411" s="6">
        <v>14</v>
      </c>
      <c r="E411" s="6">
        <v>0</v>
      </c>
      <c r="F411" s="6">
        <v>0</v>
      </c>
      <c r="G411" s="6">
        <v>0</v>
      </c>
      <c r="H411" s="12">
        <v>28276</v>
      </c>
    </row>
    <row r="412" spans="1:8" x14ac:dyDescent="0.25">
      <c r="A412" s="5" t="s">
        <v>368</v>
      </c>
      <c r="B412" s="5" t="s">
        <v>421</v>
      </c>
      <c r="C412" s="5" t="s">
        <v>1783</v>
      </c>
      <c r="D412" s="6">
        <v>25</v>
      </c>
      <c r="E412" s="6">
        <v>0</v>
      </c>
      <c r="F412" s="6">
        <v>0</v>
      </c>
      <c r="G412" s="6">
        <v>0</v>
      </c>
      <c r="H412" s="12">
        <v>27453</v>
      </c>
    </row>
    <row r="413" spans="1:8" x14ac:dyDescent="0.25">
      <c r="A413" s="5" t="s">
        <v>368</v>
      </c>
      <c r="B413" s="5" t="s">
        <v>421</v>
      </c>
      <c r="C413" s="5" t="s">
        <v>1782</v>
      </c>
      <c r="D413" s="6">
        <v>10</v>
      </c>
      <c r="E413" s="6">
        <v>0</v>
      </c>
      <c r="F413" s="6">
        <v>0</v>
      </c>
      <c r="G413" s="6">
        <v>0</v>
      </c>
      <c r="H413" s="12">
        <v>27545</v>
      </c>
    </row>
    <row r="414" spans="1:8" x14ac:dyDescent="0.25">
      <c r="A414" s="5" t="s">
        <v>368</v>
      </c>
      <c r="B414" s="5" t="s">
        <v>421</v>
      </c>
      <c r="C414" s="5" t="s">
        <v>1781</v>
      </c>
      <c r="D414" s="6">
        <v>43</v>
      </c>
      <c r="E414" s="6">
        <v>0</v>
      </c>
      <c r="F414" s="6">
        <v>0</v>
      </c>
      <c r="G414" s="6">
        <v>0</v>
      </c>
      <c r="H414" s="12">
        <v>27667</v>
      </c>
    </row>
    <row r="415" spans="1:8" x14ac:dyDescent="0.25">
      <c r="A415" s="5" t="s">
        <v>368</v>
      </c>
      <c r="B415" s="5" t="s">
        <v>421</v>
      </c>
      <c r="C415" s="5" t="s">
        <v>1780</v>
      </c>
      <c r="D415" s="6">
        <v>50</v>
      </c>
      <c r="E415" s="6">
        <v>0</v>
      </c>
      <c r="F415" s="6">
        <v>0</v>
      </c>
      <c r="G415" s="6">
        <v>0</v>
      </c>
      <c r="H415" s="12">
        <v>29829</v>
      </c>
    </row>
    <row r="416" spans="1:8" x14ac:dyDescent="0.25">
      <c r="A416" s="5" t="s">
        <v>368</v>
      </c>
      <c r="B416" s="5" t="s">
        <v>421</v>
      </c>
      <c r="C416" s="5" t="s">
        <v>1779</v>
      </c>
      <c r="D416" s="6">
        <v>50</v>
      </c>
      <c r="E416" s="6">
        <v>0</v>
      </c>
      <c r="F416" s="6">
        <v>0</v>
      </c>
      <c r="G416" s="6">
        <v>0</v>
      </c>
      <c r="H416" s="12">
        <v>30163</v>
      </c>
    </row>
    <row r="417" spans="1:8" x14ac:dyDescent="0.25">
      <c r="A417" s="5" t="s">
        <v>368</v>
      </c>
      <c r="B417" s="5" t="s">
        <v>421</v>
      </c>
      <c r="C417" s="5" t="s">
        <v>1778</v>
      </c>
      <c r="D417" s="6">
        <v>20</v>
      </c>
      <c r="E417" s="6">
        <v>0</v>
      </c>
      <c r="F417" s="6">
        <v>0</v>
      </c>
      <c r="G417" s="6">
        <v>0</v>
      </c>
      <c r="H417" s="12">
        <v>30712</v>
      </c>
    </row>
    <row r="418" spans="1:8" x14ac:dyDescent="0.25">
      <c r="A418" s="5" t="s">
        <v>368</v>
      </c>
      <c r="B418" s="5" t="s">
        <v>421</v>
      </c>
      <c r="C418" s="5" t="s">
        <v>1777</v>
      </c>
      <c r="D418" s="6">
        <v>20</v>
      </c>
      <c r="E418" s="6">
        <v>0</v>
      </c>
      <c r="F418" s="6">
        <v>0</v>
      </c>
      <c r="G418" s="6">
        <v>0</v>
      </c>
      <c r="H418" s="12">
        <v>30772</v>
      </c>
    </row>
    <row r="419" spans="1:8" x14ac:dyDescent="0.25">
      <c r="A419" s="5" t="s">
        <v>368</v>
      </c>
      <c r="B419" s="5" t="s">
        <v>421</v>
      </c>
      <c r="C419" s="5" t="s">
        <v>1776</v>
      </c>
      <c r="D419" s="6">
        <v>25</v>
      </c>
      <c r="E419" s="6">
        <v>0</v>
      </c>
      <c r="F419" s="6">
        <v>0</v>
      </c>
      <c r="G419" s="6">
        <v>0</v>
      </c>
      <c r="H419" s="12">
        <v>29920</v>
      </c>
    </row>
    <row r="420" spans="1:8" x14ac:dyDescent="0.25">
      <c r="A420" s="5" t="s">
        <v>368</v>
      </c>
      <c r="B420" s="5" t="s">
        <v>421</v>
      </c>
      <c r="C420" s="5" t="s">
        <v>1775</v>
      </c>
      <c r="D420" s="6">
        <v>11</v>
      </c>
      <c r="E420" s="6">
        <v>0</v>
      </c>
      <c r="F420" s="6">
        <v>0</v>
      </c>
      <c r="G420" s="6">
        <v>0</v>
      </c>
      <c r="H420" s="12">
        <v>31351</v>
      </c>
    </row>
    <row r="421" spans="1:8" x14ac:dyDescent="0.25">
      <c r="A421" s="5" t="s">
        <v>368</v>
      </c>
      <c r="B421" s="5" t="s">
        <v>421</v>
      </c>
      <c r="C421" s="5" t="s">
        <v>1774</v>
      </c>
      <c r="D421" s="6">
        <v>10</v>
      </c>
      <c r="E421" s="6">
        <v>0</v>
      </c>
      <c r="F421" s="6">
        <v>0</v>
      </c>
      <c r="G421" s="6">
        <v>0</v>
      </c>
      <c r="H421" s="12">
        <v>31685</v>
      </c>
    </row>
    <row r="422" spans="1:8" x14ac:dyDescent="0.25">
      <c r="A422" s="5" t="s">
        <v>368</v>
      </c>
      <c r="B422" s="5" t="s">
        <v>421</v>
      </c>
      <c r="C422" s="5" t="s">
        <v>1773</v>
      </c>
      <c r="D422" s="6">
        <v>50</v>
      </c>
      <c r="E422" s="6">
        <v>0</v>
      </c>
      <c r="F422" s="6">
        <v>0</v>
      </c>
      <c r="G422" s="6">
        <v>0</v>
      </c>
      <c r="H422" s="12">
        <v>32355</v>
      </c>
    </row>
    <row r="423" spans="1:8" x14ac:dyDescent="0.25">
      <c r="A423" s="5" t="s">
        <v>368</v>
      </c>
      <c r="B423" s="5" t="s">
        <v>421</v>
      </c>
      <c r="C423" s="5" t="s">
        <v>1772</v>
      </c>
      <c r="D423" s="6">
        <v>50</v>
      </c>
      <c r="E423" s="6">
        <v>0</v>
      </c>
      <c r="F423" s="6">
        <v>0</v>
      </c>
      <c r="G423" s="6">
        <v>0</v>
      </c>
      <c r="H423" s="12">
        <v>32416</v>
      </c>
    </row>
    <row r="424" spans="1:8" x14ac:dyDescent="0.25">
      <c r="A424" s="5" t="s">
        <v>368</v>
      </c>
      <c r="B424" s="5" t="s">
        <v>421</v>
      </c>
      <c r="C424" s="5" t="s">
        <v>1771</v>
      </c>
      <c r="D424" s="6">
        <v>10</v>
      </c>
      <c r="E424" s="6">
        <v>0</v>
      </c>
      <c r="F424" s="6">
        <v>0</v>
      </c>
      <c r="G424" s="6">
        <v>0</v>
      </c>
      <c r="H424" s="12">
        <v>33724</v>
      </c>
    </row>
    <row r="425" spans="1:8" x14ac:dyDescent="0.25">
      <c r="A425" s="5" t="s">
        <v>368</v>
      </c>
      <c r="B425" s="5" t="s">
        <v>421</v>
      </c>
      <c r="C425" s="5" t="s">
        <v>1770</v>
      </c>
      <c r="D425" s="6">
        <v>50</v>
      </c>
      <c r="E425" s="6">
        <v>0</v>
      </c>
      <c r="F425" s="6">
        <v>0</v>
      </c>
      <c r="G425" s="6">
        <v>0</v>
      </c>
      <c r="H425" s="12">
        <v>34668</v>
      </c>
    </row>
    <row r="426" spans="1:8" x14ac:dyDescent="0.25">
      <c r="A426" s="5" t="s">
        <v>368</v>
      </c>
      <c r="B426" s="5" t="s">
        <v>421</v>
      </c>
      <c r="C426" s="5" t="s">
        <v>1769</v>
      </c>
      <c r="D426" s="6">
        <v>25</v>
      </c>
      <c r="E426" s="6">
        <v>0</v>
      </c>
      <c r="F426" s="6">
        <v>0</v>
      </c>
      <c r="G426" s="6">
        <v>0</v>
      </c>
      <c r="H426" s="12">
        <v>34880</v>
      </c>
    </row>
    <row r="427" spans="1:8" x14ac:dyDescent="0.25">
      <c r="A427" s="5" t="s">
        <v>368</v>
      </c>
      <c r="B427" s="5" t="s">
        <v>421</v>
      </c>
      <c r="C427" s="5" t="s">
        <v>1768</v>
      </c>
      <c r="D427" s="6">
        <v>20</v>
      </c>
      <c r="E427" s="6">
        <v>0</v>
      </c>
      <c r="F427" s="6">
        <v>0</v>
      </c>
      <c r="G427" s="6">
        <v>0</v>
      </c>
      <c r="H427" s="12">
        <v>36616</v>
      </c>
    </row>
    <row r="428" spans="1:8" x14ac:dyDescent="0.25">
      <c r="A428" s="5" t="s">
        <v>368</v>
      </c>
      <c r="B428" s="5" t="s">
        <v>536</v>
      </c>
      <c r="C428" s="5" t="s">
        <v>1767</v>
      </c>
      <c r="D428" s="6">
        <v>46</v>
      </c>
      <c r="E428" s="6">
        <v>0</v>
      </c>
      <c r="F428" s="6">
        <v>0</v>
      </c>
      <c r="G428" s="6">
        <v>0</v>
      </c>
      <c r="H428" s="12">
        <v>24166</v>
      </c>
    </row>
    <row r="429" spans="1:8" x14ac:dyDescent="0.25">
      <c r="A429" s="5" t="s">
        <v>368</v>
      </c>
      <c r="B429" s="5" t="s">
        <v>536</v>
      </c>
      <c r="C429" s="5" t="s">
        <v>1766</v>
      </c>
      <c r="D429" s="6">
        <v>32</v>
      </c>
      <c r="E429" s="6">
        <v>0</v>
      </c>
      <c r="F429" s="6">
        <v>0</v>
      </c>
      <c r="G429" s="6">
        <v>0</v>
      </c>
      <c r="H429" s="12">
        <v>25081</v>
      </c>
    </row>
    <row r="430" spans="1:8" x14ac:dyDescent="0.25">
      <c r="A430" s="5" t="s">
        <v>368</v>
      </c>
      <c r="B430" s="5" t="s">
        <v>536</v>
      </c>
      <c r="C430" s="5" t="s">
        <v>1765</v>
      </c>
      <c r="D430" s="6">
        <v>156</v>
      </c>
      <c r="E430" s="6">
        <v>0</v>
      </c>
      <c r="F430" s="6">
        <v>0</v>
      </c>
      <c r="G430" s="6">
        <v>0</v>
      </c>
      <c r="H430" s="12">
        <v>27394</v>
      </c>
    </row>
    <row r="431" spans="1:8" x14ac:dyDescent="0.25">
      <c r="A431" s="5" t="s">
        <v>368</v>
      </c>
      <c r="B431" s="5" t="s">
        <v>536</v>
      </c>
      <c r="C431" s="5" t="s">
        <v>1764</v>
      </c>
      <c r="D431" s="6">
        <v>68</v>
      </c>
      <c r="E431" s="6">
        <v>0</v>
      </c>
      <c r="F431" s="6">
        <v>0</v>
      </c>
      <c r="G431" s="6">
        <v>0</v>
      </c>
      <c r="H431" s="12">
        <v>27911</v>
      </c>
    </row>
    <row r="432" spans="1:8" x14ac:dyDescent="0.25">
      <c r="A432" s="5" t="s">
        <v>368</v>
      </c>
      <c r="B432" s="5" t="s">
        <v>536</v>
      </c>
      <c r="C432" s="5" t="s">
        <v>1763</v>
      </c>
      <c r="D432" s="6">
        <v>53</v>
      </c>
      <c r="E432" s="6">
        <v>0</v>
      </c>
      <c r="F432" s="6">
        <v>0</v>
      </c>
      <c r="G432" s="6">
        <v>0</v>
      </c>
      <c r="H432" s="12">
        <v>28459</v>
      </c>
    </row>
    <row r="433" spans="1:8" x14ac:dyDescent="0.25">
      <c r="A433" s="5" t="s">
        <v>368</v>
      </c>
      <c r="B433" s="5" t="s">
        <v>536</v>
      </c>
      <c r="C433" s="5" t="s">
        <v>1762</v>
      </c>
      <c r="D433" s="6">
        <v>58</v>
      </c>
      <c r="E433" s="6">
        <v>0</v>
      </c>
      <c r="F433" s="6">
        <v>0</v>
      </c>
      <c r="G433" s="6">
        <v>0</v>
      </c>
      <c r="H433" s="12">
        <v>29859</v>
      </c>
    </row>
    <row r="434" spans="1:8" x14ac:dyDescent="0.25">
      <c r="A434" s="5" t="s">
        <v>368</v>
      </c>
      <c r="B434" s="5" t="s">
        <v>536</v>
      </c>
      <c r="C434" s="5" t="s">
        <v>1761</v>
      </c>
      <c r="D434" s="6">
        <v>56</v>
      </c>
      <c r="E434" s="6">
        <v>0</v>
      </c>
      <c r="F434" s="6">
        <v>0</v>
      </c>
      <c r="G434" s="6">
        <v>0</v>
      </c>
      <c r="H434" s="12">
        <v>29494</v>
      </c>
    </row>
    <row r="435" spans="1:8" x14ac:dyDescent="0.25">
      <c r="A435" s="5" t="s">
        <v>368</v>
      </c>
      <c r="B435" s="5" t="s">
        <v>536</v>
      </c>
      <c r="C435" s="5" t="s">
        <v>1760</v>
      </c>
      <c r="D435" s="6">
        <v>94</v>
      </c>
      <c r="E435" s="6">
        <v>0</v>
      </c>
      <c r="F435" s="6">
        <v>0</v>
      </c>
      <c r="G435" s="6">
        <v>0</v>
      </c>
      <c r="H435" s="12">
        <v>31777</v>
      </c>
    </row>
    <row r="436" spans="1:8" x14ac:dyDescent="0.25">
      <c r="A436" s="5" t="s">
        <v>368</v>
      </c>
      <c r="B436" s="5" t="s">
        <v>536</v>
      </c>
      <c r="C436" s="5" t="s">
        <v>1759</v>
      </c>
      <c r="D436" s="6">
        <v>15</v>
      </c>
      <c r="E436" s="6">
        <v>0</v>
      </c>
      <c r="F436" s="6">
        <v>0</v>
      </c>
      <c r="G436" s="6">
        <v>0</v>
      </c>
      <c r="H436" s="12">
        <v>34515</v>
      </c>
    </row>
    <row r="437" spans="1:8" x14ac:dyDescent="0.25">
      <c r="A437" s="5" t="s">
        <v>368</v>
      </c>
      <c r="B437" s="5" t="s">
        <v>536</v>
      </c>
      <c r="C437" s="5" t="s">
        <v>1758</v>
      </c>
      <c r="D437" s="6">
        <v>2</v>
      </c>
      <c r="E437" s="6">
        <v>0</v>
      </c>
      <c r="F437" s="6">
        <v>0</v>
      </c>
      <c r="G437" s="6">
        <v>0</v>
      </c>
      <c r="H437" s="12">
        <v>28003</v>
      </c>
    </row>
    <row r="438" spans="1:8" x14ac:dyDescent="0.25">
      <c r="A438" s="5" t="s">
        <v>368</v>
      </c>
      <c r="B438" s="5" t="s">
        <v>536</v>
      </c>
      <c r="C438" s="5" t="s">
        <v>1757</v>
      </c>
      <c r="D438" s="6">
        <v>91</v>
      </c>
      <c r="E438" s="6">
        <v>0</v>
      </c>
      <c r="F438" s="6">
        <v>0</v>
      </c>
      <c r="G438" s="6">
        <v>0</v>
      </c>
      <c r="H438" s="12">
        <v>36068</v>
      </c>
    </row>
    <row r="439" spans="1:8" x14ac:dyDescent="0.25">
      <c r="A439" s="5" t="s">
        <v>368</v>
      </c>
      <c r="B439" s="5" t="s">
        <v>536</v>
      </c>
      <c r="C439" s="5" t="s">
        <v>1756</v>
      </c>
      <c r="D439" s="6">
        <v>27</v>
      </c>
      <c r="E439" s="6">
        <v>0</v>
      </c>
      <c r="F439" s="6">
        <v>0</v>
      </c>
      <c r="G439" s="6">
        <v>0</v>
      </c>
      <c r="H439" s="12">
        <v>36280</v>
      </c>
    </row>
    <row r="440" spans="1:8" x14ac:dyDescent="0.25">
      <c r="A440" s="5" t="s">
        <v>368</v>
      </c>
      <c r="B440" s="5" t="s">
        <v>1746</v>
      </c>
      <c r="C440" s="5" t="s">
        <v>1755</v>
      </c>
      <c r="D440" s="6">
        <v>30</v>
      </c>
      <c r="E440" s="6">
        <v>0</v>
      </c>
      <c r="F440" s="6">
        <v>0</v>
      </c>
      <c r="G440" s="6">
        <v>0</v>
      </c>
      <c r="H440" s="12">
        <v>26298</v>
      </c>
    </row>
    <row r="441" spans="1:8" x14ac:dyDescent="0.25">
      <c r="A441" s="5" t="s">
        <v>368</v>
      </c>
      <c r="B441" s="5" t="s">
        <v>1746</v>
      </c>
      <c r="C441" s="5" t="s">
        <v>1754</v>
      </c>
      <c r="D441" s="6">
        <v>40</v>
      </c>
      <c r="E441" s="6">
        <v>0</v>
      </c>
      <c r="F441" s="6">
        <v>0</v>
      </c>
      <c r="G441" s="6">
        <v>0</v>
      </c>
      <c r="H441" s="12">
        <v>29250</v>
      </c>
    </row>
    <row r="442" spans="1:8" x14ac:dyDescent="0.25">
      <c r="A442" s="5" t="s">
        <v>368</v>
      </c>
      <c r="B442" s="5" t="s">
        <v>1746</v>
      </c>
      <c r="C442" s="5" t="s">
        <v>1753</v>
      </c>
      <c r="D442" s="6">
        <v>36</v>
      </c>
      <c r="E442" s="6">
        <v>0</v>
      </c>
      <c r="F442" s="6">
        <v>0</v>
      </c>
      <c r="G442" s="6">
        <v>0</v>
      </c>
      <c r="H442" s="12">
        <v>31563</v>
      </c>
    </row>
    <row r="443" spans="1:8" x14ac:dyDescent="0.25">
      <c r="A443" s="5" t="s">
        <v>368</v>
      </c>
      <c r="B443" s="5" t="s">
        <v>1746</v>
      </c>
      <c r="C443" s="5" t="s">
        <v>1752</v>
      </c>
      <c r="D443" s="6">
        <v>43</v>
      </c>
      <c r="E443" s="6">
        <v>0</v>
      </c>
      <c r="F443" s="6">
        <v>0</v>
      </c>
      <c r="G443" s="6">
        <v>0</v>
      </c>
      <c r="H443" s="12">
        <v>33146</v>
      </c>
    </row>
    <row r="444" spans="1:8" x14ac:dyDescent="0.25">
      <c r="A444" s="5" t="s">
        <v>368</v>
      </c>
      <c r="B444" s="5" t="s">
        <v>1746</v>
      </c>
      <c r="C444" s="5" t="s">
        <v>1751</v>
      </c>
      <c r="D444" s="6">
        <v>15</v>
      </c>
      <c r="E444" s="6">
        <v>0</v>
      </c>
      <c r="F444" s="6">
        <v>0</v>
      </c>
      <c r="G444" s="6">
        <v>0</v>
      </c>
      <c r="H444" s="12">
        <v>34576</v>
      </c>
    </row>
    <row r="445" spans="1:8" x14ac:dyDescent="0.25">
      <c r="A445" s="5" t="s">
        <v>368</v>
      </c>
      <c r="B445" s="5" t="s">
        <v>1746</v>
      </c>
      <c r="C445" s="5" t="s">
        <v>1750</v>
      </c>
      <c r="D445" s="6">
        <v>45</v>
      </c>
      <c r="E445" s="6">
        <v>0</v>
      </c>
      <c r="F445" s="6">
        <v>0</v>
      </c>
      <c r="G445" s="6">
        <v>0</v>
      </c>
      <c r="H445" s="12">
        <v>35003</v>
      </c>
    </row>
    <row r="446" spans="1:8" x14ac:dyDescent="0.25">
      <c r="A446" s="5" t="s">
        <v>368</v>
      </c>
      <c r="B446" s="5" t="s">
        <v>1746</v>
      </c>
      <c r="C446" s="5" t="s">
        <v>1749</v>
      </c>
      <c r="D446" s="6">
        <v>20</v>
      </c>
      <c r="E446" s="6">
        <v>0</v>
      </c>
      <c r="F446" s="6">
        <v>0</v>
      </c>
      <c r="G446" s="6">
        <v>0</v>
      </c>
      <c r="H446" s="12">
        <v>35003</v>
      </c>
    </row>
    <row r="447" spans="1:8" x14ac:dyDescent="0.25">
      <c r="A447" s="5" t="s">
        <v>368</v>
      </c>
      <c r="B447" s="5" t="s">
        <v>1746</v>
      </c>
      <c r="C447" s="5" t="s">
        <v>1748</v>
      </c>
      <c r="D447" s="6">
        <v>40</v>
      </c>
      <c r="E447" s="6">
        <v>0</v>
      </c>
      <c r="F447" s="6">
        <v>0</v>
      </c>
      <c r="G447" s="6">
        <v>0</v>
      </c>
      <c r="H447" s="12">
        <v>35430</v>
      </c>
    </row>
    <row r="448" spans="1:8" x14ac:dyDescent="0.25">
      <c r="A448" s="5" t="s">
        <v>368</v>
      </c>
      <c r="B448" s="5" t="s">
        <v>1746</v>
      </c>
      <c r="C448" s="5" t="s">
        <v>1747</v>
      </c>
      <c r="D448" s="6">
        <v>5</v>
      </c>
      <c r="E448" s="6">
        <v>0</v>
      </c>
      <c r="F448" s="6">
        <v>0</v>
      </c>
      <c r="G448" s="6">
        <v>0</v>
      </c>
      <c r="H448" s="12">
        <v>34576</v>
      </c>
    </row>
    <row r="449" spans="1:8" x14ac:dyDescent="0.25">
      <c r="A449" s="5" t="s">
        <v>368</v>
      </c>
      <c r="B449" s="5" t="s">
        <v>1746</v>
      </c>
      <c r="C449" s="5" t="s">
        <v>1745</v>
      </c>
      <c r="D449" s="6">
        <v>22</v>
      </c>
      <c r="E449" s="6">
        <v>0</v>
      </c>
      <c r="F449" s="6">
        <v>0</v>
      </c>
      <c r="G449" s="6">
        <v>0</v>
      </c>
      <c r="H449" s="12">
        <v>36250</v>
      </c>
    </row>
    <row r="450" spans="1:8" x14ac:dyDescent="0.25">
      <c r="A450" s="5" t="s">
        <v>368</v>
      </c>
      <c r="B450" s="5" t="s">
        <v>1736</v>
      </c>
      <c r="C450" s="5" t="s">
        <v>1744</v>
      </c>
      <c r="D450" s="6">
        <v>50</v>
      </c>
      <c r="E450" s="6">
        <v>0</v>
      </c>
      <c r="F450" s="6">
        <v>0</v>
      </c>
      <c r="G450" s="6">
        <v>0</v>
      </c>
      <c r="H450" s="12">
        <v>24227</v>
      </c>
    </row>
    <row r="451" spans="1:8" x14ac:dyDescent="0.25">
      <c r="A451" s="5" t="s">
        <v>368</v>
      </c>
      <c r="B451" s="5" t="s">
        <v>1736</v>
      </c>
      <c r="C451" s="5" t="s">
        <v>1743</v>
      </c>
      <c r="D451" s="6">
        <v>20</v>
      </c>
      <c r="E451" s="6">
        <v>0</v>
      </c>
      <c r="F451" s="6">
        <v>0</v>
      </c>
      <c r="G451" s="6">
        <v>0</v>
      </c>
      <c r="H451" s="12">
        <v>25476</v>
      </c>
    </row>
    <row r="452" spans="1:8" x14ac:dyDescent="0.25">
      <c r="A452" s="5" t="s">
        <v>368</v>
      </c>
      <c r="B452" s="5" t="s">
        <v>1736</v>
      </c>
      <c r="C452" s="5" t="s">
        <v>1742</v>
      </c>
      <c r="D452" s="6">
        <v>6</v>
      </c>
      <c r="E452" s="6">
        <v>0</v>
      </c>
      <c r="F452" s="6">
        <v>0</v>
      </c>
      <c r="G452" s="6">
        <v>0</v>
      </c>
      <c r="H452" s="12">
        <v>26542</v>
      </c>
    </row>
    <row r="453" spans="1:8" x14ac:dyDescent="0.25">
      <c r="A453" s="5" t="s">
        <v>368</v>
      </c>
      <c r="B453" s="5" t="s">
        <v>1736</v>
      </c>
      <c r="C453" s="5" t="s">
        <v>1741</v>
      </c>
      <c r="D453" s="6">
        <v>36</v>
      </c>
      <c r="E453" s="6">
        <v>0</v>
      </c>
      <c r="F453" s="6">
        <v>0</v>
      </c>
      <c r="G453" s="6">
        <v>0</v>
      </c>
      <c r="H453" s="12">
        <v>27029</v>
      </c>
    </row>
    <row r="454" spans="1:8" x14ac:dyDescent="0.25">
      <c r="A454" s="5" t="s">
        <v>368</v>
      </c>
      <c r="B454" s="5" t="s">
        <v>1736</v>
      </c>
      <c r="C454" s="5" t="s">
        <v>1740</v>
      </c>
      <c r="D454" s="6">
        <v>15</v>
      </c>
      <c r="E454" s="6">
        <v>0</v>
      </c>
      <c r="F454" s="6">
        <v>0</v>
      </c>
      <c r="G454" s="6">
        <v>0</v>
      </c>
      <c r="H454" s="12">
        <v>28094</v>
      </c>
    </row>
    <row r="455" spans="1:8" x14ac:dyDescent="0.25">
      <c r="A455" s="5" t="s">
        <v>368</v>
      </c>
      <c r="B455" s="5" t="s">
        <v>1736</v>
      </c>
      <c r="C455" s="5" t="s">
        <v>1739</v>
      </c>
      <c r="D455" s="6">
        <v>31</v>
      </c>
      <c r="E455" s="6">
        <v>0</v>
      </c>
      <c r="F455" s="6">
        <v>0</v>
      </c>
      <c r="G455" s="6">
        <v>0</v>
      </c>
      <c r="H455" s="12">
        <v>29617</v>
      </c>
    </row>
    <row r="456" spans="1:8" x14ac:dyDescent="0.25">
      <c r="A456" s="5" t="s">
        <v>368</v>
      </c>
      <c r="B456" s="5" t="s">
        <v>1736</v>
      </c>
      <c r="C456" s="5" t="s">
        <v>1738</v>
      </c>
      <c r="D456" s="6">
        <v>10</v>
      </c>
      <c r="E456" s="6">
        <v>0</v>
      </c>
      <c r="F456" s="6">
        <v>0</v>
      </c>
      <c r="G456" s="6">
        <v>0</v>
      </c>
      <c r="H456" s="12">
        <v>34668</v>
      </c>
    </row>
    <row r="457" spans="1:8" x14ac:dyDescent="0.25">
      <c r="A457" s="5" t="s">
        <v>368</v>
      </c>
      <c r="B457" s="5" t="s">
        <v>1736</v>
      </c>
      <c r="C457" s="5" t="s">
        <v>1737</v>
      </c>
      <c r="D457" s="6">
        <v>10</v>
      </c>
      <c r="E457" s="6">
        <v>0</v>
      </c>
      <c r="F457" s="6">
        <v>0</v>
      </c>
      <c r="G457" s="6">
        <v>0</v>
      </c>
      <c r="H457" s="12">
        <v>35520</v>
      </c>
    </row>
    <row r="458" spans="1:8" x14ac:dyDescent="0.25">
      <c r="A458" s="5" t="s">
        <v>368</v>
      </c>
      <c r="B458" s="5" t="s">
        <v>1736</v>
      </c>
      <c r="C458" s="5" t="s">
        <v>1735</v>
      </c>
      <c r="D458" s="6">
        <v>20</v>
      </c>
      <c r="E458" s="6">
        <v>0</v>
      </c>
      <c r="F458" s="6">
        <v>0</v>
      </c>
      <c r="G458" s="6">
        <v>0</v>
      </c>
      <c r="H458" s="12">
        <v>35976</v>
      </c>
    </row>
    <row r="459" spans="1:8" x14ac:dyDescent="0.25">
      <c r="A459" s="5" t="s">
        <v>368</v>
      </c>
      <c r="B459" s="5" t="s">
        <v>422</v>
      </c>
      <c r="C459" s="5" t="s">
        <v>1734</v>
      </c>
      <c r="D459" s="6">
        <v>37</v>
      </c>
      <c r="E459" s="6">
        <v>0</v>
      </c>
      <c r="F459" s="6">
        <v>0</v>
      </c>
      <c r="G459" s="6">
        <v>0</v>
      </c>
      <c r="H459" s="12">
        <v>27029</v>
      </c>
    </row>
    <row r="460" spans="1:8" x14ac:dyDescent="0.25">
      <c r="A460" s="5" t="s">
        <v>368</v>
      </c>
      <c r="B460" s="5" t="s">
        <v>422</v>
      </c>
      <c r="C460" s="5" t="s">
        <v>1733</v>
      </c>
      <c r="D460" s="6">
        <v>5</v>
      </c>
      <c r="E460" s="6">
        <v>0</v>
      </c>
      <c r="F460" s="6">
        <v>0</v>
      </c>
      <c r="G460" s="6">
        <v>0</v>
      </c>
      <c r="H460" s="12">
        <v>27029</v>
      </c>
    </row>
    <row r="461" spans="1:8" x14ac:dyDescent="0.25">
      <c r="A461" s="5" t="s">
        <v>368</v>
      </c>
      <c r="B461" s="5" t="s">
        <v>422</v>
      </c>
      <c r="C461" s="5" t="s">
        <v>1732</v>
      </c>
      <c r="D461" s="6">
        <v>40</v>
      </c>
      <c r="E461" s="6">
        <v>0</v>
      </c>
      <c r="F461" s="6">
        <v>0</v>
      </c>
      <c r="G461" s="6">
        <v>0</v>
      </c>
      <c r="H461" s="12">
        <v>29189</v>
      </c>
    </row>
    <row r="462" spans="1:8" x14ac:dyDescent="0.25">
      <c r="A462" s="5" t="s">
        <v>368</v>
      </c>
      <c r="B462" s="5" t="s">
        <v>422</v>
      </c>
      <c r="C462" s="5" t="s">
        <v>1731</v>
      </c>
      <c r="D462" s="6">
        <v>14</v>
      </c>
      <c r="E462" s="6">
        <v>0</v>
      </c>
      <c r="F462" s="6">
        <v>0</v>
      </c>
      <c r="G462" s="6">
        <v>0</v>
      </c>
      <c r="H462" s="12">
        <v>29829</v>
      </c>
    </row>
    <row r="463" spans="1:8" x14ac:dyDescent="0.25">
      <c r="A463" s="5" t="s">
        <v>368</v>
      </c>
      <c r="B463" s="5" t="s">
        <v>422</v>
      </c>
      <c r="C463" s="5" t="s">
        <v>1730</v>
      </c>
      <c r="D463" s="6">
        <v>44</v>
      </c>
      <c r="E463" s="6">
        <v>0</v>
      </c>
      <c r="F463" s="6">
        <v>0</v>
      </c>
      <c r="G463" s="6">
        <v>0</v>
      </c>
      <c r="H463" s="12">
        <v>29798</v>
      </c>
    </row>
    <row r="464" spans="1:8" x14ac:dyDescent="0.25">
      <c r="A464" s="5" t="s">
        <v>368</v>
      </c>
      <c r="B464" s="5" t="s">
        <v>422</v>
      </c>
      <c r="C464" s="5" t="s">
        <v>1729</v>
      </c>
      <c r="D464" s="6">
        <v>4</v>
      </c>
      <c r="E464" s="6">
        <v>0</v>
      </c>
      <c r="F464" s="6">
        <v>0</v>
      </c>
      <c r="G464" s="6">
        <v>0</v>
      </c>
      <c r="H464" s="12">
        <v>29494</v>
      </c>
    </row>
    <row r="465" spans="1:8" x14ac:dyDescent="0.25">
      <c r="A465" s="5" t="s">
        <v>368</v>
      </c>
      <c r="B465" s="5" t="s">
        <v>422</v>
      </c>
      <c r="C465" s="5" t="s">
        <v>1728</v>
      </c>
      <c r="D465" s="6">
        <v>39</v>
      </c>
      <c r="E465" s="6">
        <v>0</v>
      </c>
      <c r="F465" s="6">
        <v>0</v>
      </c>
      <c r="G465" s="6">
        <v>0</v>
      </c>
      <c r="H465" s="12">
        <v>31351</v>
      </c>
    </row>
    <row r="466" spans="1:8" x14ac:dyDescent="0.25">
      <c r="A466" s="5" t="s">
        <v>368</v>
      </c>
      <c r="B466" s="5" t="s">
        <v>1721</v>
      </c>
      <c r="C466" s="5" t="s">
        <v>1727</v>
      </c>
      <c r="D466" s="6">
        <v>21</v>
      </c>
      <c r="E466" s="6">
        <v>0</v>
      </c>
      <c r="F466" s="6">
        <v>0</v>
      </c>
      <c r="G466" s="6">
        <v>0</v>
      </c>
      <c r="H466" s="12">
        <v>26542</v>
      </c>
    </row>
    <row r="467" spans="1:8" x14ac:dyDescent="0.25">
      <c r="A467" s="5" t="s">
        <v>368</v>
      </c>
      <c r="B467" s="5" t="s">
        <v>1721</v>
      </c>
      <c r="C467" s="5" t="s">
        <v>1726</v>
      </c>
      <c r="D467" s="6">
        <v>28</v>
      </c>
      <c r="E467" s="6">
        <v>0</v>
      </c>
      <c r="F467" s="6">
        <v>0</v>
      </c>
      <c r="G467" s="6">
        <v>0</v>
      </c>
      <c r="H467" s="12">
        <v>28733</v>
      </c>
    </row>
    <row r="468" spans="1:8" x14ac:dyDescent="0.25">
      <c r="A468" s="5" t="s">
        <v>368</v>
      </c>
      <c r="B468" s="5" t="s">
        <v>1721</v>
      </c>
      <c r="C468" s="5" t="s">
        <v>1725</v>
      </c>
      <c r="D468" s="6">
        <v>22</v>
      </c>
      <c r="E468" s="6">
        <v>0</v>
      </c>
      <c r="F468" s="6">
        <v>0</v>
      </c>
      <c r="G468" s="6">
        <v>0</v>
      </c>
      <c r="H468" s="12">
        <v>30620</v>
      </c>
    </row>
    <row r="469" spans="1:8" x14ac:dyDescent="0.25">
      <c r="A469" s="5" t="s">
        <v>368</v>
      </c>
      <c r="B469" s="5" t="s">
        <v>1721</v>
      </c>
      <c r="C469" s="5" t="s">
        <v>1724</v>
      </c>
      <c r="D469" s="6">
        <v>35</v>
      </c>
      <c r="E469" s="6">
        <v>0</v>
      </c>
      <c r="F469" s="6">
        <v>0</v>
      </c>
      <c r="G469" s="6">
        <v>0</v>
      </c>
      <c r="H469" s="12">
        <v>31502</v>
      </c>
    </row>
    <row r="470" spans="1:8" x14ac:dyDescent="0.25">
      <c r="A470" s="5" t="s">
        <v>368</v>
      </c>
      <c r="B470" s="5" t="s">
        <v>1721</v>
      </c>
      <c r="C470" s="5" t="s">
        <v>1723</v>
      </c>
      <c r="D470" s="6">
        <v>10</v>
      </c>
      <c r="E470" s="6">
        <v>0</v>
      </c>
      <c r="F470" s="6">
        <v>0</v>
      </c>
      <c r="G470" s="6">
        <v>0</v>
      </c>
      <c r="H470" s="12">
        <v>33511</v>
      </c>
    </row>
    <row r="471" spans="1:8" x14ac:dyDescent="0.25">
      <c r="A471" s="5" t="s">
        <v>368</v>
      </c>
      <c r="B471" s="5" t="s">
        <v>1721</v>
      </c>
      <c r="C471" s="5" t="s">
        <v>1722</v>
      </c>
      <c r="D471" s="6">
        <v>0</v>
      </c>
      <c r="E471" s="6">
        <v>26</v>
      </c>
      <c r="F471" s="6">
        <v>0</v>
      </c>
      <c r="G471" s="6">
        <v>0</v>
      </c>
      <c r="H471" s="12">
        <v>36769</v>
      </c>
    </row>
    <row r="472" spans="1:8" x14ac:dyDescent="0.25">
      <c r="A472" s="5" t="s">
        <v>368</v>
      </c>
      <c r="B472" s="5" t="s">
        <v>1721</v>
      </c>
      <c r="C472" s="5" t="s">
        <v>1720</v>
      </c>
      <c r="D472" s="6">
        <v>0</v>
      </c>
      <c r="E472" s="6">
        <v>15</v>
      </c>
      <c r="F472" s="6">
        <v>0</v>
      </c>
      <c r="G472" s="6">
        <v>0</v>
      </c>
      <c r="H472" s="12">
        <v>37376</v>
      </c>
    </row>
    <row r="473" spans="1:8" x14ac:dyDescent="0.25">
      <c r="A473" s="5" t="s">
        <v>368</v>
      </c>
      <c r="B473" s="5" t="s">
        <v>1716</v>
      </c>
      <c r="C473" s="5" t="s">
        <v>1719</v>
      </c>
      <c r="D473" s="6">
        <v>10</v>
      </c>
      <c r="E473" s="6">
        <v>0</v>
      </c>
      <c r="F473" s="6">
        <v>0</v>
      </c>
      <c r="G473" s="6">
        <v>0</v>
      </c>
      <c r="H473" s="12">
        <v>29220</v>
      </c>
    </row>
    <row r="474" spans="1:8" x14ac:dyDescent="0.25">
      <c r="A474" s="5" t="s">
        <v>368</v>
      </c>
      <c r="B474" s="5" t="s">
        <v>1716</v>
      </c>
      <c r="C474" s="5" t="s">
        <v>1718</v>
      </c>
      <c r="D474" s="6">
        <v>10</v>
      </c>
      <c r="E474" s="6">
        <v>0</v>
      </c>
      <c r="F474" s="6">
        <v>0</v>
      </c>
      <c r="G474" s="6">
        <v>0</v>
      </c>
      <c r="H474" s="12">
        <v>29586</v>
      </c>
    </row>
    <row r="475" spans="1:8" x14ac:dyDescent="0.25">
      <c r="A475" s="5" t="s">
        <v>368</v>
      </c>
      <c r="B475" s="5" t="s">
        <v>1716</v>
      </c>
      <c r="C475" s="5" t="s">
        <v>1717</v>
      </c>
      <c r="D475" s="6">
        <v>15</v>
      </c>
      <c r="E475" s="6">
        <v>0</v>
      </c>
      <c r="F475" s="6">
        <v>0</v>
      </c>
      <c r="G475" s="6">
        <v>0</v>
      </c>
      <c r="H475" s="12">
        <v>31320</v>
      </c>
    </row>
    <row r="476" spans="1:8" x14ac:dyDescent="0.25">
      <c r="A476" s="5" t="s">
        <v>368</v>
      </c>
      <c r="B476" s="5" t="s">
        <v>1716</v>
      </c>
      <c r="C476" s="5" t="s">
        <v>1715</v>
      </c>
      <c r="D476" s="6">
        <v>15</v>
      </c>
      <c r="E476" s="6">
        <v>0</v>
      </c>
      <c r="F476" s="6">
        <v>0</v>
      </c>
      <c r="G476" s="6">
        <v>0</v>
      </c>
      <c r="H476" s="12">
        <v>34024</v>
      </c>
    </row>
    <row r="477" spans="1:8" x14ac:dyDescent="0.25">
      <c r="A477" s="5" t="s">
        <v>368</v>
      </c>
      <c r="B477" s="5" t="s">
        <v>424</v>
      </c>
      <c r="C477" s="5" t="s">
        <v>1714</v>
      </c>
      <c r="D477" s="6">
        <v>47</v>
      </c>
      <c r="E477" s="6">
        <v>0</v>
      </c>
      <c r="F477" s="6">
        <v>0</v>
      </c>
      <c r="G477" s="6">
        <v>0</v>
      </c>
      <c r="H477" s="12">
        <v>26176</v>
      </c>
    </row>
    <row r="478" spans="1:8" x14ac:dyDescent="0.25">
      <c r="A478" s="5" t="s">
        <v>368</v>
      </c>
      <c r="B478" s="5" t="s">
        <v>424</v>
      </c>
      <c r="C478" s="5" t="s">
        <v>1713</v>
      </c>
      <c r="D478" s="6">
        <v>47</v>
      </c>
      <c r="E478" s="6">
        <v>0</v>
      </c>
      <c r="F478" s="6">
        <v>0</v>
      </c>
      <c r="G478" s="6">
        <v>0</v>
      </c>
      <c r="H478" s="12">
        <v>28125</v>
      </c>
    </row>
    <row r="479" spans="1:8" x14ac:dyDescent="0.25">
      <c r="A479" s="5" t="s">
        <v>368</v>
      </c>
      <c r="B479" s="5" t="s">
        <v>424</v>
      </c>
      <c r="C479" s="5" t="s">
        <v>1712</v>
      </c>
      <c r="D479" s="6">
        <v>15</v>
      </c>
      <c r="E479" s="6">
        <v>0</v>
      </c>
      <c r="F479" s="6">
        <v>0</v>
      </c>
      <c r="G479" s="6">
        <v>0</v>
      </c>
      <c r="H479" s="12">
        <v>29189</v>
      </c>
    </row>
    <row r="480" spans="1:8" x14ac:dyDescent="0.25">
      <c r="A480" s="5" t="s">
        <v>368</v>
      </c>
      <c r="B480" s="5" t="s">
        <v>424</v>
      </c>
      <c r="C480" s="5" t="s">
        <v>1711</v>
      </c>
      <c r="D480" s="6">
        <v>20</v>
      </c>
      <c r="E480" s="6">
        <v>0</v>
      </c>
      <c r="F480" s="6">
        <v>0</v>
      </c>
      <c r="G480" s="6">
        <v>0</v>
      </c>
      <c r="H480" s="12">
        <v>29859</v>
      </c>
    </row>
    <row r="481" spans="1:8" x14ac:dyDescent="0.25">
      <c r="A481" s="5" t="s">
        <v>368</v>
      </c>
      <c r="B481" s="5" t="s">
        <v>424</v>
      </c>
      <c r="C481" s="5" t="s">
        <v>1710</v>
      </c>
      <c r="D481" s="6">
        <v>10</v>
      </c>
      <c r="E481" s="6">
        <v>0</v>
      </c>
      <c r="F481" s="6">
        <v>0</v>
      </c>
      <c r="G481" s="6">
        <v>0</v>
      </c>
      <c r="H481" s="12">
        <v>30132</v>
      </c>
    </row>
    <row r="482" spans="1:8" x14ac:dyDescent="0.25">
      <c r="A482" s="5" t="s">
        <v>368</v>
      </c>
      <c r="B482" s="5" t="s">
        <v>424</v>
      </c>
      <c r="C482" s="5" t="s">
        <v>1709</v>
      </c>
      <c r="D482" s="6">
        <v>10</v>
      </c>
      <c r="E482" s="6">
        <v>0</v>
      </c>
      <c r="F482" s="6">
        <v>0</v>
      </c>
      <c r="G482" s="6">
        <v>0</v>
      </c>
      <c r="H482" s="12">
        <v>30132</v>
      </c>
    </row>
    <row r="483" spans="1:8" x14ac:dyDescent="0.25">
      <c r="A483" s="5" t="s">
        <v>368</v>
      </c>
      <c r="B483" s="5" t="s">
        <v>424</v>
      </c>
      <c r="C483" s="5" t="s">
        <v>1708</v>
      </c>
      <c r="D483" s="6">
        <v>14</v>
      </c>
      <c r="E483" s="6">
        <v>0</v>
      </c>
      <c r="F483" s="6">
        <v>0</v>
      </c>
      <c r="G483" s="6">
        <v>0</v>
      </c>
      <c r="H483" s="12">
        <v>31016</v>
      </c>
    </row>
    <row r="484" spans="1:8" x14ac:dyDescent="0.25">
      <c r="A484" s="5" t="s">
        <v>368</v>
      </c>
      <c r="B484" s="5" t="s">
        <v>424</v>
      </c>
      <c r="C484" s="5" t="s">
        <v>1707</v>
      </c>
      <c r="D484" s="6">
        <v>9</v>
      </c>
      <c r="E484" s="6">
        <v>0</v>
      </c>
      <c r="F484" s="6">
        <v>0</v>
      </c>
      <c r="G484" s="6">
        <v>0</v>
      </c>
      <c r="H484" s="12">
        <v>31016</v>
      </c>
    </row>
    <row r="485" spans="1:8" x14ac:dyDescent="0.25">
      <c r="A485" s="5" t="s">
        <v>368</v>
      </c>
      <c r="B485" s="5" t="s">
        <v>424</v>
      </c>
      <c r="C485" s="5" t="s">
        <v>1706</v>
      </c>
      <c r="D485" s="6">
        <v>24</v>
      </c>
      <c r="E485" s="6">
        <v>0</v>
      </c>
      <c r="F485" s="6">
        <v>0</v>
      </c>
      <c r="G485" s="6">
        <v>0</v>
      </c>
      <c r="H485" s="12">
        <v>32081</v>
      </c>
    </row>
    <row r="486" spans="1:8" x14ac:dyDescent="0.25">
      <c r="A486" s="5" t="s">
        <v>368</v>
      </c>
      <c r="B486" s="5" t="s">
        <v>424</v>
      </c>
      <c r="C486" s="5" t="s">
        <v>1705</v>
      </c>
      <c r="D486" s="6">
        <v>25</v>
      </c>
      <c r="E486" s="6">
        <v>0</v>
      </c>
      <c r="F486" s="6">
        <v>0</v>
      </c>
      <c r="G486" s="6">
        <v>0</v>
      </c>
      <c r="H486" s="12">
        <v>35064</v>
      </c>
    </row>
    <row r="487" spans="1:8" x14ac:dyDescent="0.25">
      <c r="A487" s="5" t="s">
        <v>368</v>
      </c>
      <c r="B487" s="5" t="s">
        <v>424</v>
      </c>
      <c r="C487" s="5" t="s">
        <v>1704</v>
      </c>
      <c r="D487" s="6">
        <v>20</v>
      </c>
      <c r="E487" s="6">
        <v>0</v>
      </c>
      <c r="F487" s="6">
        <v>0</v>
      </c>
      <c r="G487" s="6">
        <v>0</v>
      </c>
      <c r="H487" s="12">
        <v>35095</v>
      </c>
    </row>
    <row r="488" spans="1:8" x14ac:dyDescent="0.25">
      <c r="A488" s="5" t="s">
        <v>368</v>
      </c>
      <c r="B488" s="5" t="s">
        <v>424</v>
      </c>
      <c r="C488" s="5" t="s">
        <v>1703</v>
      </c>
      <c r="D488" s="6">
        <v>1</v>
      </c>
      <c r="E488" s="6">
        <v>0</v>
      </c>
      <c r="F488" s="6">
        <v>0</v>
      </c>
      <c r="G488" s="6">
        <v>0</v>
      </c>
      <c r="H488" s="12">
        <v>37341</v>
      </c>
    </row>
    <row r="489" spans="1:8" x14ac:dyDescent="0.25">
      <c r="A489" s="5" t="s">
        <v>368</v>
      </c>
      <c r="B489" s="5" t="s">
        <v>1676</v>
      </c>
      <c r="C489" s="5" t="s">
        <v>1702</v>
      </c>
      <c r="D489" s="6">
        <v>30</v>
      </c>
      <c r="E489" s="6">
        <v>0</v>
      </c>
      <c r="F489" s="6">
        <v>0</v>
      </c>
      <c r="G489" s="6">
        <v>0</v>
      </c>
      <c r="H489" s="12">
        <v>23589</v>
      </c>
    </row>
    <row r="490" spans="1:8" x14ac:dyDescent="0.25">
      <c r="A490" s="5" t="s">
        <v>368</v>
      </c>
      <c r="B490" s="5" t="s">
        <v>1676</v>
      </c>
      <c r="C490" s="5" t="s">
        <v>1701</v>
      </c>
      <c r="D490" s="6">
        <v>26</v>
      </c>
      <c r="E490" s="6">
        <v>0</v>
      </c>
      <c r="F490" s="6">
        <v>0</v>
      </c>
      <c r="G490" s="6">
        <v>0</v>
      </c>
      <c r="H490" s="12">
        <v>23650</v>
      </c>
    </row>
    <row r="491" spans="1:8" x14ac:dyDescent="0.25">
      <c r="A491" s="5" t="s">
        <v>368</v>
      </c>
      <c r="B491" s="5" t="s">
        <v>1676</v>
      </c>
      <c r="C491" s="5" t="s">
        <v>1700</v>
      </c>
      <c r="D491" s="6">
        <v>46</v>
      </c>
      <c r="E491" s="6">
        <v>0</v>
      </c>
      <c r="F491" s="6">
        <v>0</v>
      </c>
      <c r="G491" s="6">
        <v>0</v>
      </c>
      <c r="H491" s="12">
        <v>25749</v>
      </c>
    </row>
    <row r="492" spans="1:8" x14ac:dyDescent="0.25">
      <c r="A492" s="5" t="s">
        <v>368</v>
      </c>
      <c r="B492" s="5" t="s">
        <v>1676</v>
      </c>
      <c r="C492" s="5" t="s">
        <v>1699</v>
      </c>
      <c r="D492" s="6">
        <v>10</v>
      </c>
      <c r="E492" s="6">
        <v>0</v>
      </c>
      <c r="F492" s="6">
        <v>0</v>
      </c>
      <c r="G492" s="6">
        <v>0</v>
      </c>
      <c r="H492" s="12">
        <v>27728</v>
      </c>
    </row>
    <row r="493" spans="1:8" x14ac:dyDescent="0.25">
      <c r="A493" s="5" t="s">
        <v>368</v>
      </c>
      <c r="B493" s="5" t="s">
        <v>1676</v>
      </c>
      <c r="C493" s="5" t="s">
        <v>1698</v>
      </c>
      <c r="D493" s="6">
        <v>17</v>
      </c>
      <c r="E493" s="6">
        <v>0</v>
      </c>
      <c r="F493" s="6">
        <v>0</v>
      </c>
      <c r="G493" s="6">
        <v>0</v>
      </c>
      <c r="H493" s="12">
        <v>28671</v>
      </c>
    </row>
    <row r="494" spans="1:8" x14ac:dyDescent="0.25">
      <c r="A494" s="5" t="s">
        <v>368</v>
      </c>
      <c r="B494" s="5" t="s">
        <v>1676</v>
      </c>
      <c r="C494" s="5" t="s">
        <v>1697</v>
      </c>
      <c r="D494" s="6">
        <v>47</v>
      </c>
      <c r="E494" s="6">
        <v>0</v>
      </c>
      <c r="F494" s="6">
        <v>0</v>
      </c>
      <c r="G494" s="6">
        <v>0</v>
      </c>
      <c r="H494" s="12">
        <v>29006</v>
      </c>
    </row>
    <row r="495" spans="1:8" x14ac:dyDescent="0.25">
      <c r="A495" s="5" t="s">
        <v>368</v>
      </c>
      <c r="B495" s="5" t="s">
        <v>1676</v>
      </c>
      <c r="C495" s="5" t="s">
        <v>1696</v>
      </c>
      <c r="D495" s="6">
        <v>46</v>
      </c>
      <c r="E495" s="6">
        <v>0</v>
      </c>
      <c r="F495" s="6">
        <v>0</v>
      </c>
      <c r="G495" s="6">
        <v>0</v>
      </c>
      <c r="H495" s="12">
        <v>29676</v>
      </c>
    </row>
    <row r="496" spans="1:8" x14ac:dyDescent="0.25">
      <c r="A496" s="5" t="s">
        <v>368</v>
      </c>
      <c r="B496" s="5" t="s">
        <v>1676</v>
      </c>
      <c r="C496" s="5" t="s">
        <v>1695</v>
      </c>
      <c r="D496" s="6">
        <v>0</v>
      </c>
      <c r="E496" s="6">
        <v>0</v>
      </c>
      <c r="F496" s="6">
        <v>0</v>
      </c>
      <c r="G496" s="6">
        <v>0</v>
      </c>
      <c r="H496" s="12">
        <v>29371</v>
      </c>
    </row>
    <row r="497" spans="1:8" x14ac:dyDescent="0.25">
      <c r="A497" s="5" t="s">
        <v>368</v>
      </c>
      <c r="B497" s="5" t="s">
        <v>1676</v>
      </c>
      <c r="C497" s="5" t="s">
        <v>1694</v>
      </c>
      <c r="D497" s="6">
        <v>16</v>
      </c>
      <c r="E497" s="6">
        <v>0</v>
      </c>
      <c r="F497" s="6">
        <v>0</v>
      </c>
      <c r="G497" s="6">
        <v>0</v>
      </c>
      <c r="H497" s="12">
        <v>30010</v>
      </c>
    </row>
    <row r="498" spans="1:8" x14ac:dyDescent="0.25">
      <c r="A498" s="5" t="s">
        <v>368</v>
      </c>
      <c r="B498" s="5" t="s">
        <v>1676</v>
      </c>
      <c r="C498" s="5" t="s">
        <v>1693</v>
      </c>
      <c r="D498" s="6">
        <v>15</v>
      </c>
      <c r="E498" s="6">
        <v>0</v>
      </c>
      <c r="F498" s="6">
        <v>0</v>
      </c>
      <c r="G498" s="6">
        <v>0</v>
      </c>
      <c r="H498" s="12">
        <v>30406</v>
      </c>
    </row>
    <row r="499" spans="1:8" x14ac:dyDescent="0.25">
      <c r="A499" s="5" t="s">
        <v>368</v>
      </c>
      <c r="B499" s="5" t="s">
        <v>1676</v>
      </c>
      <c r="C499" s="5" t="s">
        <v>1692</v>
      </c>
      <c r="D499" s="6">
        <v>60</v>
      </c>
      <c r="E499" s="6">
        <v>0</v>
      </c>
      <c r="F499" s="6">
        <v>0</v>
      </c>
      <c r="G499" s="6">
        <v>0</v>
      </c>
      <c r="H499" s="12">
        <v>30497</v>
      </c>
    </row>
    <row r="500" spans="1:8" x14ac:dyDescent="0.25">
      <c r="A500" s="5" t="s">
        <v>368</v>
      </c>
      <c r="B500" s="5" t="s">
        <v>1676</v>
      </c>
      <c r="C500" s="5" t="s">
        <v>1691</v>
      </c>
      <c r="D500" s="6">
        <v>0</v>
      </c>
      <c r="E500" s="6">
        <v>0</v>
      </c>
      <c r="F500" s="6">
        <v>0</v>
      </c>
      <c r="G500" s="6">
        <v>0</v>
      </c>
      <c r="H500" s="12">
        <v>30589</v>
      </c>
    </row>
    <row r="501" spans="1:8" x14ac:dyDescent="0.25">
      <c r="A501" s="5" t="s">
        <v>368</v>
      </c>
      <c r="B501" s="5" t="s">
        <v>1676</v>
      </c>
      <c r="C501" s="5" t="s">
        <v>1690</v>
      </c>
      <c r="D501" s="6">
        <v>39</v>
      </c>
      <c r="E501" s="6">
        <v>0</v>
      </c>
      <c r="F501" s="6">
        <v>0</v>
      </c>
      <c r="G501" s="6">
        <v>0</v>
      </c>
      <c r="H501" s="12">
        <v>31412</v>
      </c>
    </row>
    <row r="502" spans="1:8" x14ac:dyDescent="0.25">
      <c r="A502" s="5" t="s">
        <v>368</v>
      </c>
      <c r="B502" s="5" t="s">
        <v>1676</v>
      </c>
      <c r="C502" s="5" t="s">
        <v>1689</v>
      </c>
      <c r="D502" s="6">
        <v>0</v>
      </c>
      <c r="E502" s="6">
        <v>0</v>
      </c>
      <c r="F502" s="6">
        <v>0</v>
      </c>
      <c r="G502" s="6">
        <v>0</v>
      </c>
      <c r="H502" s="12">
        <v>32689</v>
      </c>
    </row>
    <row r="503" spans="1:8" x14ac:dyDescent="0.25">
      <c r="A503" s="5" t="s">
        <v>368</v>
      </c>
      <c r="B503" s="5" t="s">
        <v>1676</v>
      </c>
      <c r="C503" s="5" t="s">
        <v>1688</v>
      </c>
      <c r="D503" s="6">
        <v>42</v>
      </c>
      <c r="E503" s="6">
        <v>0</v>
      </c>
      <c r="F503" s="6">
        <v>0</v>
      </c>
      <c r="G503" s="6">
        <v>0</v>
      </c>
      <c r="H503" s="12">
        <v>32355</v>
      </c>
    </row>
    <row r="504" spans="1:8" x14ac:dyDescent="0.25">
      <c r="A504" s="5" t="s">
        <v>368</v>
      </c>
      <c r="B504" s="5" t="s">
        <v>1676</v>
      </c>
      <c r="C504" s="5" t="s">
        <v>1687</v>
      </c>
      <c r="D504" s="6">
        <v>44</v>
      </c>
      <c r="E504" s="6">
        <v>0</v>
      </c>
      <c r="F504" s="6">
        <v>0</v>
      </c>
      <c r="G504" s="6">
        <v>0</v>
      </c>
      <c r="H504" s="12">
        <v>32873</v>
      </c>
    </row>
    <row r="505" spans="1:8" x14ac:dyDescent="0.25">
      <c r="A505" s="5" t="s">
        <v>368</v>
      </c>
      <c r="B505" s="5" t="s">
        <v>1676</v>
      </c>
      <c r="C505" s="5" t="s">
        <v>1686</v>
      </c>
      <c r="D505" s="6">
        <v>0</v>
      </c>
      <c r="E505" s="6">
        <v>0</v>
      </c>
      <c r="F505" s="6">
        <v>0</v>
      </c>
      <c r="G505" s="6">
        <v>0</v>
      </c>
      <c r="H505" s="12">
        <v>33419</v>
      </c>
    </row>
    <row r="506" spans="1:8" x14ac:dyDescent="0.25">
      <c r="A506" s="5" t="s">
        <v>368</v>
      </c>
      <c r="B506" s="5" t="s">
        <v>1676</v>
      </c>
      <c r="C506" s="5" t="s">
        <v>1685</v>
      </c>
      <c r="D506" s="6">
        <v>16</v>
      </c>
      <c r="E506" s="6">
        <v>0</v>
      </c>
      <c r="F506" s="6">
        <v>0</v>
      </c>
      <c r="G506" s="6">
        <v>0</v>
      </c>
      <c r="H506" s="12">
        <v>34150</v>
      </c>
    </row>
    <row r="507" spans="1:8" x14ac:dyDescent="0.25">
      <c r="A507" s="5" t="s">
        <v>368</v>
      </c>
      <c r="B507" s="5" t="s">
        <v>1676</v>
      </c>
      <c r="C507" s="5" t="s">
        <v>1684</v>
      </c>
      <c r="D507" s="6">
        <v>22</v>
      </c>
      <c r="E507" s="6">
        <v>0</v>
      </c>
      <c r="F507" s="6">
        <v>0</v>
      </c>
      <c r="G507" s="6">
        <v>0</v>
      </c>
      <c r="H507" s="12">
        <v>34454</v>
      </c>
    </row>
    <row r="508" spans="1:8" x14ac:dyDescent="0.25">
      <c r="A508" s="5" t="s">
        <v>368</v>
      </c>
      <c r="B508" s="5" t="s">
        <v>1676</v>
      </c>
      <c r="C508" s="5" t="s">
        <v>1683</v>
      </c>
      <c r="D508" s="6">
        <v>10</v>
      </c>
      <c r="E508" s="6">
        <v>0</v>
      </c>
      <c r="F508" s="6">
        <v>0</v>
      </c>
      <c r="G508" s="6">
        <v>0</v>
      </c>
      <c r="H508" s="12">
        <v>34880</v>
      </c>
    </row>
    <row r="509" spans="1:8" x14ac:dyDescent="0.25">
      <c r="A509" s="5" t="s">
        <v>368</v>
      </c>
      <c r="B509" s="5" t="s">
        <v>1676</v>
      </c>
      <c r="C509" s="5" t="s">
        <v>1682</v>
      </c>
      <c r="D509" s="6">
        <v>22</v>
      </c>
      <c r="E509" s="6">
        <v>0</v>
      </c>
      <c r="F509" s="6">
        <v>0</v>
      </c>
      <c r="G509" s="6">
        <v>0</v>
      </c>
      <c r="H509" s="12">
        <v>34880</v>
      </c>
    </row>
    <row r="510" spans="1:8" x14ac:dyDescent="0.25">
      <c r="A510" s="5" t="s">
        <v>368</v>
      </c>
      <c r="B510" s="5" t="s">
        <v>1676</v>
      </c>
      <c r="C510" s="5" t="s">
        <v>1681</v>
      </c>
      <c r="D510" s="6">
        <v>0</v>
      </c>
      <c r="E510" s="6">
        <v>0</v>
      </c>
      <c r="F510" s="6">
        <v>0</v>
      </c>
      <c r="G510" s="6">
        <v>0</v>
      </c>
      <c r="H510" s="12">
        <v>28671</v>
      </c>
    </row>
    <row r="511" spans="1:8" x14ac:dyDescent="0.25">
      <c r="A511" s="5" t="s">
        <v>368</v>
      </c>
      <c r="B511" s="5" t="s">
        <v>1676</v>
      </c>
      <c r="C511" s="5" t="s">
        <v>1680</v>
      </c>
      <c r="D511" s="6">
        <v>0</v>
      </c>
      <c r="E511" s="6">
        <v>0</v>
      </c>
      <c r="F511" s="6">
        <v>0</v>
      </c>
      <c r="G511" s="6">
        <v>0</v>
      </c>
      <c r="H511" s="12">
        <v>26542</v>
      </c>
    </row>
    <row r="512" spans="1:8" x14ac:dyDescent="0.25">
      <c r="A512" s="5" t="s">
        <v>368</v>
      </c>
      <c r="B512" s="5" t="s">
        <v>1676</v>
      </c>
      <c r="C512" s="5" t="s">
        <v>1679</v>
      </c>
      <c r="D512" s="6">
        <v>0</v>
      </c>
      <c r="E512" s="6">
        <v>0</v>
      </c>
      <c r="F512" s="6">
        <v>0</v>
      </c>
      <c r="G512" s="6">
        <v>0</v>
      </c>
      <c r="H512" s="12">
        <v>25749</v>
      </c>
    </row>
    <row r="513" spans="1:8" x14ac:dyDescent="0.25">
      <c r="A513" s="5" t="s">
        <v>368</v>
      </c>
      <c r="B513" s="5" t="s">
        <v>1676</v>
      </c>
      <c r="C513" s="5" t="s">
        <v>1678</v>
      </c>
      <c r="D513" s="6">
        <v>3</v>
      </c>
      <c r="E513" s="6">
        <v>0</v>
      </c>
      <c r="F513" s="6">
        <v>0</v>
      </c>
      <c r="G513" s="6">
        <v>0</v>
      </c>
      <c r="H513" s="12">
        <v>26542</v>
      </c>
    </row>
    <row r="514" spans="1:8" x14ac:dyDescent="0.25">
      <c r="A514" s="5" t="s">
        <v>368</v>
      </c>
      <c r="B514" s="5" t="s">
        <v>1676</v>
      </c>
      <c r="C514" s="5" t="s">
        <v>1677</v>
      </c>
      <c r="D514" s="6">
        <v>0</v>
      </c>
      <c r="E514" s="6">
        <v>0</v>
      </c>
      <c r="F514" s="6">
        <v>0</v>
      </c>
      <c r="G514" s="6">
        <v>0</v>
      </c>
      <c r="H514" s="12">
        <v>25749</v>
      </c>
    </row>
    <row r="515" spans="1:8" x14ac:dyDescent="0.25">
      <c r="A515" s="5" t="s">
        <v>368</v>
      </c>
      <c r="B515" s="5" t="s">
        <v>1676</v>
      </c>
      <c r="C515" s="5" t="s">
        <v>1675</v>
      </c>
      <c r="D515" s="6">
        <v>20</v>
      </c>
      <c r="E515" s="6">
        <v>0</v>
      </c>
      <c r="F515" s="6">
        <v>0</v>
      </c>
      <c r="G515" s="6">
        <v>0</v>
      </c>
      <c r="H515" s="12">
        <v>36525</v>
      </c>
    </row>
    <row r="516" spans="1:8" x14ac:dyDescent="0.25">
      <c r="A516" s="5" t="s">
        <v>368</v>
      </c>
      <c r="B516" s="5" t="s">
        <v>1673</v>
      </c>
      <c r="C516" s="5" t="s">
        <v>1674</v>
      </c>
      <c r="D516" s="6">
        <v>8</v>
      </c>
      <c r="E516" s="6">
        <v>0</v>
      </c>
      <c r="F516" s="6">
        <v>0</v>
      </c>
      <c r="G516" s="6">
        <v>0</v>
      </c>
      <c r="H516" s="12">
        <v>31563</v>
      </c>
    </row>
    <row r="517" spans="1:8" x14ac:dyDescent="0.25">
      <c r="A517" s="5" t="s">
        <v>368</v>
      </c>
      <c r="B517" s="5" t="s">
        <v>1673</v>
      </c>
      <c r="C517" s="5" t="s">
        <v>1147</v>
      </c>
      <c r="D517" s="6">
        <v>4</v>
      </c>
      <c r="E517" s="6">
        <v>0</v>
      </c>
      <c r="F517" s="6">
        <v>0</v>
      </c>
      <c r="G517" s="6">
        <v>0</v>
      </c>
      <c r="H517" s="12">
        <v>34880</v>
      </c>
    </row>
    <row r="518" spans="1:8" x14ac:dyDescent="0.25">
      <c r="A518" s="5" t="s">
        <v>368</v>
      </c>
      <c r="B518" s="5" t="s">
        <v>1673</v>
      </c>
      <c r="C518" s="5" t="s">
        <v>1672</v>
      </c>
      <c r="D518" s="6">
        <v>15</v>
      </c>
      <c r="E518" s="6">
        <v>0</v>
      </c>
      <c r="F518" s="6">
        <v>0</v>
      </c>
      <c r="G518" s="6">
        <v>0</v>
      </c>
      <c r="H518" s="12">
        <v>36891</v>
      </c>
    </row>
    <row r="519" spans="1:8" x14ac:dyDescent="0.25">
      <c r="A519" s="5" t="s">
        <v>368</v>
      </c>
      <c r="B519" s="5" t="s">
        <v>1661</v>
      </c>
      <c r="C519" s="5" t="s">
        <v>1671</v>
      </c>
      <c r="D519" s="6">
        <v>20</v>
      </c>
      <c r="E519" s="6">
        <v>0</v>
      </c>
      <c r="F519" s="6">
        <v>0</v>
      </c>
      <c r="G519" s="6">
        <v>0</v>
      </c>
      <c r="H519" s="12">
        <v>25933</v>
      </c>
    </row>
    <row r="520" spans="1:8" x14ac:dyDescent="0.25">
      <c r="A520" s="5" t="s">
        <v>368</v>
      </c>
      <c r="B520" s="5" t="s">
        <v>1661</v>
      </c>
      <c r="C520" s="5" t="s">
        <v>1670</v>
      </c>
      <c r="D520" s="6">
        <v>10</v>
      </c>
      <c r="E520" s="6">
        <v>0</v>
      </c>
      <c r="F520" s="6">
        <v>0</v>
      </c>
      <c r="G520" s="6">
        <v>0</v>
      </c>
      <c r="H520" s="12">
        <v>27394</v>
      </c>
    </row>
    <row r="521" spans="1:8" x14ac:dyDescent="0.25">
      <c r="A521" s="5" t="s">
        <v>368</v>
      </c>
      <c r="B521" s="5" t="s">
        <v>1661</v>
      </c>
      <c r="C521" s="5" t="s">
        <v>1669</v>
      </c>
      <c r="D521" s="6">
        <v>19</v>
      </c>
      <c r="E521" s="6">
        <v>0</v>
      </c>
      <c r="F521" s="6">
        <v>0</v>
      </c>
      <c r="G521" s="6">
        <v>0</v>
      </c>
      <c r="H521" s="12">
        <v>28215</v>
      </c>
    </row>
    <row r="522" spans="1:8" x14ac:dyDescent="0.25">
      <c r="A522" s="5" t="s">
        <v>368</v>
      </c>
      <c r="B522" s="5" t="s">
        <v>1661</v>
      </c>
      <c r="C522" s="5" t="s">
        <v>1668</v>
      </c>
      <c r="D522" s="6">
        <v>24</v>
      </c>
      <c r="E522" s="6">
        <v>0</v>
      </c>
      <c r="F522" s="6">
        <v>0</v>
      </c>
      <c r="G522" s="6">
        <v>0</v>
      </c>
      <c r="H522" s="12">
        <v>29279</v>
      </c>
    </row>
    <row r="523" spans="1:8" x14ac:dyDescent="0.25">
      <c r="A523" s="5" t="s">
        <v>368</v>
      </c>
      <c r="B523" s="5" t="s">
        <v>1661</v>
      </c>
      <c r="C523" s="5" t="s">
        <v>1667</v>
      </c>
      <c r="D523" s="6">
        <v>10</v>
      </c>
      <c r="E523" s="6">
        <v>0</v>
      </c>
      <c r="F523" s="6">
        <v>0</v>
      </c>
      <c r="G523" s="6">
        <v>0</v>
      </c>
      <c r="H523" s="12">
        <v>29859</v>
      </c>
    </row>
    <row r="524" spans="1:8" x14ac:dyDescent="0.25">
      <c r="A524" s="5" t="s">
        <v>368</v>
      </c>
      <c r="B524" s="5" t="s">
        <v>1661</v>
      </c>
      <c r="C524" s="5" t="s">
        <v>1666</v>
      </c>
      <c r="D524" s="6">
        <v>12</v>
      </c>
      <c r="E524" s="6">
        <v>0</v>
      </c>
      <c r="F524" s="6">
        <v>0</v>
      </c>
      <c r="G524" s="6">
        <v>0</v>
      </c>
      <c r="H524" s="12">
        <v>31351</v>
      </c>
    </row>
    <row r="525" spans="1:8" x14ac:dyDescent="0.25">
      <c r="A525" s="5" t="s">
        <v>368</v>
      </c>
      <c r="B525" s="5" t="s">
        <v>1661</v>
      </c>
      <c r="C525" s="5" t="s">
        <v>1665</v>
      </c>
      <c r="D525" s="6">
        <v>10</v>
      </c>
      <c r="E525" s="6">
        <v>0</v>
      </c>
      <c r="F525" s="6">
        <v>0</v>
      </c>
      <c r="G525" s="6">
        <v>0</v>
      </c>
      <c r="H525" s="12">
        <v>33085</v>
      </c>
    </row>
    <row r="526" spans="1:8" x14ac:dyDescent="0.25">
      <c r="A526" s="5" t="s">
        <v>368</v>
      </c>
      <c r="B526" s="5" t="s">
        <v>1661</v>
      </c>
      <c r="C526" s="5" t="s">
        <v>1664</v>
      </c>
      <c r="D526" s="6">
        <v>29</v>
      </c>
      <c r="E526" s="6">
        <v>0</v>
      </c>
      <c r="F526" s="6">
        <v>0</v>
      </c>
      <c r="G526" s="6">
        <v>0</v>
      </c>
      <c r="H526" s="12">
        <v>35033</v>
      </c>
    </row>
    <row r="527" spans="1:8" x14ac:dyDescent="0.25">
      <c r="A527" s="5" t="s">
        <v>368</v>
      </c>
      <c r="B527" s="5" t="s">
        <v>1661</v>
      </c>
      <c r="C527" s="5" t="s">
        <v>1663</v>
      </c>
      <c r="D527" s="6">
        <v>19</v>
      </c>
      <c r="E527" s="6">
        <v>0</v>
      </c>
      <c r="F527" s="6">
        <v>0</v>
      </c>
      <c r="G527" s="6">
        <v>0</v>
      </c>
      <c r="H527" s="12">
        <v>35399</v>
      </c>
    </row>
    <row r="528" spans="1:8" x14ac:dyDescent="0.25">
      <c r="A528" s="5" t="s">
        <v>368</v>
      </c>
      <c r="B528" s="5" t="s">
        <v>1661</v>
      </c>
      <c r="C528" s="5" t="s">
        <v>1662</v>
      </c>
      <c r="D528" s="6">
        <v>0</v>
      </c>
      <c r="E528" s="6">
        <v>16</v>
      </c>
      <c r="F528" s="6">
        <v>0</v>
      </c>
      <c r="G528" s="6">
        <v>0</v>
      </c>
      <c r="H528" s="12">
        <v>36525</v>
      </c>
    </row>
    <row r="529" spans="1:8" x14ac:dyDescent="0.25">
      <c r="A529" s="5" t="s">
        <v>368</v>
      </c>
      <c r="B529" s="5" t="s">
        <v>1661</v>
      </c>
      <c r="C529" s="5" t="s">
        <v>1660</v>
      </c>
      <c r="D529" s="6">
        <v>7</v>
      </c>
      <c r="E529" s="6">
        <v>0</v>
      </c>
      <c r="F529" s="6">
        <v>0</v>
      </c>
      <c r="G529" s="6">
        <v>0</v>
      </c>
      <c r="H529" s="12">
        <v>36707</v>
      </c>
    </row>
    <row r="530" spans="1:8" x14ac:dyDescent="0.25">
      <c r="A530" s="5" t="s">
        <v>368</v>
      </c>
      <c r="B530" s="5" t="s">
        <v>1654</v>
      </c>
      <c r="C530" s="5" t="s">
        <v>1659</v>
      </c>
      <c r="D530" s="6">
        <v>42</v>
      </c>
      <c r="E530" s="6">
        <v>0</v>
      </c>
      <c r="F530" s="6">
        <v>0</v>
      </c>
      <c r="G530" s="6">
        <v>0</v>
      </c>
      <c r="H530" s="12">
        <v>26542</v>
      </c>
    </row>
    <row r="531" spans="1:8" x14ac:dyDescent="0.25">
      <c r="A531" s="5" t="s">
        <v>368</v>
      </c>
      <c r="B531" s="5" t="s">
        <v>1654</v>
      </c>
      <c r="C531" s="5" t="s">
        <v>1658</v>
      </c>
      <c r="D531" s="6">
        <v>28</v>
      </c>
      <c r="E531" s="6">
        <v>0</v>
      </c>
      <c r="F531" s="6">
        <v>0</v>
      </c>
      <c r="G531" s="6">
        <v>0</v>
      </c>
      <c r="H531" s="12">
        <v>28733</v>
      </c>
    </row>
    <row r="532" spans="1:8" x14ac:dyDescent="0.25">
      <c r="A532" s="5" t="s">
        <v>368</v>
      </c>
      <c r="B532" s="5" t="s">
        <v>1654</v>
      </c>
      <c r="C532" s="5" t="s">
        <v>1657</v>
      </c>
      <c r="D532" s="6">
        <v>23</v>
      </c>
      <c r="E532" s="6">
        <v>0</v>
      </c>
      <c r="F532" s="6">
        <v>0</v>
      </c>
      <c r="G532" s="6">
        <v>0</v>
      </c>
      <c r="H532" s="12">
        <v>30650</v>
      </c>
    </row>
    <row r="533" spans="1:8" x14ac:dyDescent="0.25">
      <c r="A533" s="5" t="s">
        <v>368</v>
      </c>
      <c r="B533" s="5" t="s">
        <v>1654</v>
      </c>
      <c r="C533" s="5" t="s">
        <v>1656</v>
      </c>
      <c r="D533" s="6">
        <v>23</v>
      </c>
      <c r="E533" s="6">
        <v>0</v>
      </c>
      <c r="F533" s="6">
        <v>0</v>
      </c>
      <c r="G533" s="6">
        <v>0</v>
      </c>
      <c r="H533" s="12">
        <v>31047</v>
      </c>
    </row>
    <row r="534" spans="1:8" x14ac:dyDescent="0.25">
      <c r="A534" s="5" t="s">
        <v>368</v>
      </c>
      <c r="B534" s="5" t="s">
        <v>1654</v>
      </c>
      <c r="C534" s="5" t="s">
        <v>1655</v>
      </c>
      <c r="D534" s="6">
        <v>40</v>
      </c>
      <c r="E534" s="6">
        <v>0</v>
      </c>
      <c r="F534" s="6">
        <v>0</v>
      </c>
      <c r="G534" s="6">
        <v>0</v>
      </c>
      <c r="H534" s="12">
        <v>31502</v>
      </c>
    </row>
    <row r="535" spans="1:8" x14ac:dyDescent="0.25">
      <c r="A535" s="5" t="s">
        <v>368</v>
      </c>
      <c r="B535" s="5" t="s">
        <v>1654</v>
      </c>
      <c r="C535" s="5" t="s">
        <v>1653</v>
      </c>
      <c r="D535" s="6">
        <v>10</v>
      </c>
      <c r="E535" s="6">
        <v>0</v>
      </c>
      <c r="F535" s="6">
        <v>0</v>
      </c>
      <c r="G535" s="6">
        <v>0</v>
      </c>
      <c r="H535" s="12">
        <v>33511</v>
      </c>
    </row>
    <row r="536" spans="1:8" x14ac:dyDescent="0.25">
      <c r="A536" s="5" t="s">
        <v>368</v>
      </c>
      <c r="B536" s="5" t="s">
        <v>1646</v>
      </c>
      <c r="C536" s="5" t="s">
        <v>1652</v>
      </c>
      <c r="D536" s="6">
        <v>40</v>
      </c>
      <c r="E536" s="6">
        <v>0</v>
      </c>
      <c r="F536" s="6">
        <v>0</v>
      </c>
      <c r="G536" s="6">
        <v>0</v>
      </c>
      <c r="H536" s="12">
        <v>26845</v>
      </c>
    </row>
    <row r="537" spans="1:8" x14ac:dyDescent="0.25">
      <c r="A537" s="5" t="s">
        <v>368</v>
      </c>
      <c r="B537" s="5" t="s">
        <v>1646</v>
      </c>
      <c r="C537" s="5" t="s">
        <v>1651</v>
      </c>
      <c r="D537" s="6">
        <v>14</v>
      </c>
      <c r="E537" s="6">
        <v>0</v>
      </c>
      <c r="F537" s="6">
        <v>0</v>
      </c>
      <c r="G537" s="6">
        <v>0</v>
      </c>
      <c r="H537" s="12">
        <v>29737</v>
      </c>
    </row>
    <row r="538" spans="1:8" x14ac:dyDescent="0.25">
      <c r="A538" s="5" t="s">
        <v>368</v>
      </c>
      <c r="B538" s="5" t="s">
        <v>1646</v>
      </c>
      <c r="C538" s="5" t="s">
        <v>1650</v>
      </c>
      <c r="D538" s="6">
        <v>96</v>
      </c>
      <c r="E538" s="6">
        <v>0</v>
      </c>
      <c r="F538" s="6">
        <v>0</v>
      </c>
      <c r="G538" s="6">
        <v>0</v>
      </c>
      <c r="H538" s="12">
        <v>30772</v>
      </c>
    </row>
    <row r="539" spans="1:8" x14ac:dyDescent="0.25">
      <c r="A539" s="5" t="s">
        <v>368</v>
      </c>
      <c r="B539" s="5" t="s">
        <v>1646</v>
      </c>
      <c r="C539" s="5" t="s">
        <v>1649</v>
      </c>
      <c r="D539" s="6">
        <v>35</v>
      </c>
      <c r="E539" s="6">
        <v>0</v>
      </c>
      <c r="F539" s="6">
        <v>0</v>
      </c>
      <c r="G539" s="6">
        <v>0</v>
      </c>
      <c r="H539" s="12">
        <v>28733</v>
      </c>
    </row>
    <row r="540" spans="1:8" x14ac:dyDescent="0.25">
      <c r="A540" s="5" t="s">
        <v>368</v>
      </c>
      <c r="B540" s="5" t="s">
        <v>1646</v>
      </c>
      <c r="C540" s="5" t="s">
        <v>1648</v>
      </c>
      <c r="D540" s="6">
        <v>45</v>
      </c>
      <c r="E540" s="6">
        <v>0</v>
      </c>
      <c r="F540" s="6">
        <v>0</v>
      </c>
      <c r="G540" s="6">
        <v>0</v>
      </c>
      <c r="H540" s="12">
        <v>33207</v>
      </c>
    </row>
    <row r="541" spans="1:8" x14ac:dyDescent="0.25">
      <c r="A541" s="5" t="s">
        <v>368</v>
      </c>
      <c r="B541" s="5" t="s">
        <v>1646</v>
      </c>
      <c r="C541" s="5" t="s">
        <v>1647</v>
      </c>
      <c r="D541" s="6">
        <v>36</v>
      </c>
      <c r="E541" s="6">
        <v>0</v>
      </c>
      <c r="F541" s="6">
        <v>0</v>
      </c>
      <c r="G541" s="6">
        <v>0</v>
      </c>
      <c r="H541" s="12">
        <v>33603</v>
      </c>
    </row>
    <row r="542" spans="1:8" x14ac:dyDescent="0.25">
      <c r="A542" s="5" t="s">
        <v>368</v>
      </c>
      <c r="B542" s="5" t="s">
        <v>1646</v>
      </c>
      <c r="C542" s="5" t="s">
        <v>1645</v>
      </c>
      <c r="D542" s="6">
        <v>18</v>
      </c>
      <c r="E542" s="6">
        <v>0</v>
      </c>
      <c r="F542" s="6">
        <v>0</v>
      </c>
      <c r="G542" s="6">
        <v>0</v>
      </c>
      <c r="H542" s="12">
        <v>37042</v>
      </c>
    </row>
    <row r="543" spans="1:8" x14ac:dyDescent="0.25">
      <c r="A543" s="5" t="s">
        <v>368</v>
      </c>
      <c r="B543" s="5" t="s">
        <v>1644</v>
      </c>
      <c r="C543" s="5" t="s">
        <v>1643</v>
      </c>
      <c r="D543" s="6">
        <v>15</v>
      </c>
      <c r="E543" s="6">
        <v>0</v>
      </c>
      <c r="F543" s="6">
        <v>0</v>
      </c>
      <c r="G543" s="6">
        <v>0</v>
      </c>
      <c r="H543" s="12">
        <v>36494</v>
      </c>
    </row>
    <row r="544" spans="1:8" x14ac:dyDescent="0.25">
      <c r="A544" s="5" t="s">
        <v>368</v>
      </c>
      <c r="B544" s="5" t="s">
        <v>1622</v>
      </c>
      <c r="C544" s="5" t="s">
        <v>1642</v>
      </c>
      <c r="D544" s="6">
        <v>51</v>
      </c>
      <c r="E544" s="6">
        <v>0</v>
      </c>
      <c r="F544" s="6">
        <v>0</v>
      </c>
      <c r="G544" s="6">
        <v>0</v>
      </c>
      <c r="H544" s="12">
        <v>23284</v>
      </c>
    </row>
    <row r="545" spans="1:8" x14ac:dyDescent="0.25">
      <c r="A545" s="5" t="s">
        <v>368</v>
      </c>
      <c r="B545" s="5" t="s">
        <v>1622</v>
      </c>
      <c r="C545" s="5" t="s">
        <v>1641</v>
      </c>
      <c r="D545" s="6">
        <v>23</v>
      </c>
      <c r="E545" s="6">
        <v>0</v>
      </c>
      <c r="F545" s="6">
        <v>0</v>
      </c>
      <c r="G545" s="6">
        <v>0</v>
      </c>
      <c r="H545" s="12">
        <v>23650</v>
      </c>
    </row>
    <row r="546" spans="1:8" x14ac:dyDescent="0.25">
      <c r="A546" s="5" t="s">
        <v>368</v>
      </c>
      <c r="B546" s="5" t="s">
        <v>1622</v>
      </c>
      <c r="C546" s="5" t="s">
        <v>1640</v>
      </c>
      <c r="D546" s="6">
        <v>76</v>
      </c>
      <c r="E546" s="6">
        <v>0</v>
      </c>
      <c r="F546" s="6">
        <v>0</v>
      </c>
      <c r="G546" s="6">
        <v>0</v>
      </c>
      <c r="H546" s="12">
        <v>24288</v>
      </c>
    </row>
    <row r="547" spans="1:8" x14ac:dyDescent="0.25">
      <c r="A547" s="5" t="s">
        <v>368</v>
      </c>
      <c r="B547" s="5" t="s">
        <v>1622</v>
      </c>
      <c r="C547" s="5" t="s">
        <v>1639</v>
      </c>
      <c r="D547" s="6">
        <v>50</v>
      </c>
      <c r="E547" s="6">
        <v>0</v>
      </c>
      <c r="F547" s="6">
        <v>0</v>
      </c>
      <c r="G547" s="6">
        <v>0</v>
      </c>
      <c r="H547" s="12">
        <v>25841</v>
      </c>
    </row>
    <row r="548" spans="1:8" x14ac:dyDescent="0.25">
      <c r="A548" s="5" t="s">
        <v>368</v>
      </c>
      <c r="B548" s="5" t="s">
        <v>1622</v>
      </c>
      <c r="C548" s="5" t="s">
        <v>1638</v>
      </c>
      <c r="D548" s="6">
        <v>243</v>
      </c>
      <c r="E548" s="6">
        <v>0</v>
      </c>
      <c r="F548" s="6">
        <v>0</v>
      </c>
      <c r="G548" s="6">
        <v>0</v>
      </c>
      <c r="H548" s="12">
        <v>27119</v>
      </c>
    </row>
    <row r="549" spans="1:8" x14ac:dyDescent="0.25">
      <c r="A549" s="5" t="s">
        <v>368</v>
      </c>
      <c r="B549" s="5" t="s">
        <v>1622</v>
      </c>
      <c r="C549" s="5" t="s">
        <v>1637</v>
      </c>
      <c r="D549" s="6">
        <v>99</v>
      </c>
      <c r="E549" s="6">
        <v>0</v>
      </c>
      <c r="F549" s="6">
        <v>0</v>
      </c>
      <c r="G549" s="6">
        <v>0</v>
      </c>
      <c r="H549" s="12">
        <v>27394</v>
      </c>
    </row>
    <row r="550" spans="1:8" x14ac:dyDescent="0.25">
      <c r="A550" s="5" t="s">
        <v>368</v>
      </c>
      <c r="B550" s="5" t="s">
        <v>1622</v>
      </c>
      <c r="C550" s="5" t="s">
        <v>1636</v>
      </c>
      <c r="D550" s="6">
        <v>195</v>
      </c>
      <c r="E550" s="6">
        <v>0</v>
      </c>
      <c r="F550" s="6">
        <v>0</v>
      </c>
      <c r="G550" s="6">
        <v>0</v>
      </c>
      <c r="H550" s="12">
        <v>26815</v>
      </c>
    </row>
    <row r="551" spans="1:8" x14ac:dyDescent="0.25">
      <c r="A551" s="5" t="s">
        <v>368</v>
      </c>
      <c r="B551" s="5" t="s">
        <v>1622</v>
      </c>
      <c r="C551" s="5" t="s">
        <v>1635</v>
      </c>
      <c r="D551" s="6">
        <v>20</v>
      </c>
      <c r="E551" s="6">
        <v>0</v>
      </c>
      <c r="F551" s="6">
        <v>0</v>
      </c>
      <c r="G551" s="6">
        <v>0</v>
      </c>
      <c r="H551" s="12">
        <v>29676</v>
      </c>
    </row>
    <row r="552" spans="1:8" x14ac:dyDescent="0.25">
      <c r="A552" s="5" t="s">
        <v>368</v>
      </c>
      <c r="B552" s="5" t="s">
        <v>1622</v>
      </c>
      <c r="C552" s="5" t="s">
        <v>1634</v>
      </c>
      <c r="D552" s="6">
        <v>50</v>
      </c>
      <c r="E552" s="6">
        <v>0</v>
      </c>
      <c r="F552" s="6">
        <v>0</v>
      </c>
      <c r="G552" s="6">
        <v>0</v>
      </c>
      <c r="H552" s="12">
        <v>29220</v>
      </c>
    </row>
    <row r="553" spans="1:8" x14ac:dyDescent="0.25">
      <c r="A553" s="5" t="s">
        <v>368</v>
      </c>
      <c r="B553" s="5" t="s">
        <v>1622</v>
      </c>
      <c r="C553" s="5" t="s">
        <v>1633</v>
      </c>
      <c r="D553" s="6">
        <v>25</v>
      </c>
      <c r="E553" s="6">
        <v>0</v>
      </c>
      <c r="F553" s="6">
        <v>0</v>
      </c>
      <c r="G553" s="6">
        <v>0</v>
      </c>
      <c r="H553" s="12">
        <v>32081</v>
      </c>
    </row>
    <row r="554" spans="1:8" x14ac:dyDescent="0.25">
      <c r="A554" s="5" t="s">
        <v>368</v>
      </c>
      <c r="B554" s="5" t="s">
        <v>1622</v>
      </c>
      <c r="C554" s="5" t="s">
        <v>1632</v>
      </c>
      <c r="D554" s="6">
        <v>30</v>
      </c>
      <c r="E554" s="6">
        <v>0</v>
      </c>
      <c r="F554" s="6">
        <v>0</v>
      </c>
      <c r="G554" s="6">
        <v>0</v>
      </c>
      <c r="H554" s="12">
        <v>32294</v>
      </c>
    </row>
    <row r="555" spans="1:8" x14ac:dyDescent="0.25">
      <c r="A555" s="5" t="s">
        <v>368</v>
      </c>
      <c r="B555" s="5" t="s">
        <v>1622</v>
      </c>
      <c r="C555" s="5" t="s">
        <v>1631</v>
      </c>
      <c r="D555" s="6">
        <v>30</v>
      </c>
      <c r="E555" s="6">
        <v>0</v>
      </c>
      <c r="F555" s="6">
        <v>0</v>
      </c>
      <c r="G555" s="6">
        <v>0</v>
      </c>
      <c r="H555" s="12">
        <v>32294</v>
      </c>
    </row>
    <row r="556" spans="1:8" x14ac:dyDescent="0.25">
      <c r="A556" s="5" t="s">
        <v>368</v>
      </c>
      <c r="B556" s="5" t="s">
        <v>1622</v>
      </c>
      <c r="C556" s="5" t="s">
        <v>1630</v>
      </c>
      <c r="D556" s="6">
        <v>13</v>
      </c>
      <c r="E556" s="6">
        <v>0</v>
      </c>
      <c r="F556" s="6">
        <v>0</v>
      </c>
      <c r="G556" s="6">
        <v>0</v>
      </c>
      <c r="H556" s="12">
        <v>28794</v>
      </c>
    </row>
    <row r="557" spans="1:8" x14ac:dyDescent="0.25">
      <c r="A557" s="5" t="s">
        <v>368</v>
      </c>
      <c r="B557" s="5" t="s">
        <v>1622</v>
      </c>
      <c r="C557" s="5" t="s">
        <v>1629</v>
      </c>
      <c r="D557" s="6">
        <v>24</v>
      </c>
      <c r="E557" s="6">
        <v>0</v>
      </c>
      <c r="F557" s="6">
        <v>0</v>
      </c>
      <c r="G557" s="6">
        <v>0</v>
      </c>
      <c r="H557" s="12">
        <v>29951</v>
      </c>
    </row>
    <row r="558" spans="1:8" x14ac:dyDescent="0.25">
      <c r="A558" s="5" t="s">
        <v>368</v>
      </c>
      <c r="B558" s="5" t="s">
        <v>1622</v>
      </c>
      <c r="C558" s="5" t="s">
        <v>1628</v>
      </c>
      <c r="D558" s="6">
        <v>30</v>
      </c>
      <c r="E558" s="6">
        <v>0</v>
      </c>
      <c r="F558" s="6">
        <v>0</v>
      </c>
      <c r="G558" s="6">
        <v>0</v>
      </c>
      <c r="H558" s="12">
        <v>33358</v>
      </c>
    </row>
    <row r="559" spans="1:8" x14ac:dyDescent="0.25">
      <c r="A559" s="5" t="s">
        <v>368</v>
      </c>
      <c r="B559" s="5" t="s">
        <v>1622</v>
      </c>
      <c r="C559" s="5" t="s">
        <v>1627</v>
      </c>
      <c r="D559" s="6">
        <v>40</v>
      </c>
      <c r="E559" s="6">
        <v>0</v>
      </c>
      <c r="F559" s="6">
        <v>0</v>
      </c>
      <c r="G559" s="6">
        <v>0</v>
      </c>
      <c r="H559" s="12">
        <v>34515</v>
      </c>
    </row>
    <row r="560" spans="1:8" x14ac:dyDescent="0.25">
      <c r="A560" s="5" t="s">
        <v>368</v>
      </c>
      <c r="B560" s="5" t="s">
        <v>1622</v>
      </c>
      <c r="C560" s="5" t="s">
        <v>1626</v>
      </c>
      <c r="D560" s="6">
        <v>45</v>
      </c>
      <c r="E560" s="6">
        <v>0</v>
      </c>
      <c r="F560" s="6">
        <v>0</v>
      </c>
      <c r="G560" s="6">
        <v>0</v>
      </c>
      <c r="H560" s="12">
        <v>34789</v>
      </c>
    </row>
    <row r="561" spans="1:8" x14ac:dyDescent="0.25">
      <c r="A561" s="5" t="s">
        <v>368</v>
      </c>
      <c r="B561" s="5" t="s">
        <v>1622</v>
      </c>
      <c r="C561" s="5" t="s">
        <v>1625</v>
      </c>
      <c r="D561" s="6">
        <v>40</v>
      </c>
      <c r="E561" s="6">
        <v>0</v>
      </c>
      <c r="F561" s="6">
        <v>0</v>
      </c>
      <c r="G561" s="6">
        <v>0</v>
      </c>
      <c r="H561" s="12">
        <v>35611</v>
      </c>
    </row>
    <row r="562" spans="1:8" x14ac:dyDescent="0.25">
      <c r="A562" s="5" t="s">
        <v>368</v>
      </c>
      <c r="B562" s="5" t="s">
        <v>1622</v>
      </c>
      <c r="C562" s="5" t="s">
        <v>1624</v>
      </c>
      <c r="D562" s="6">
        <v>20</v>
      </c>
      <c r="E562" s="6">
        <v>0</v>
      </c>
      <c r="F562" s="6">
        <v>0</v>
      </c>
      <c r="G562" s="6">
        <v>0</v>
      </c>
      <c r="H562" s="12">
        <v>35611</v>
      </c>
    </row>
    <row r="563" spans="1:8" x14ac:dyDescent="0.25">
      <c r="A563" s="5" t="s">
        <v>368</v>
      </c>
      <c r="B563" s="5" t="s">
        <v>1622</v>
      </c>
      <c r="C563" s="5" t="s">
        <v>1623</v>
      </c>
      <c r="D563" s="6">
        <v>0</v>
      </c>
      <c r="E563" s="6">
        <v>18</v>
      </c>
      <c r="F563" s="6">
        <v>0</v>
      </c>
      <c r="G563" s="6">
        <v>0</v>
      </c>
      <c r="H563" s="12">
        <v>36942</v>
      </c>
    </row>
    <row r="564" spans="1:8" x14ac:dyDescent="0.25">
      <c r="A564" s="5" t="s">
        <v>368</v>
      </c>
      <c r="B564" s="5" t="s">
        <v>1622</v>
      </c>
      <c r="C564" s="5" t="s">
        <v>1621</v>
      </c>
      <c r="D564" s="6">
        <v>54</v>
      </c>
      <c r="E564" s="6">
        <v>0</v>
      </c>
      <c r="F564" s="6">
        <v>0</v>
      </c>
      <c r="G564" s="6">
        <v>6</v>
      </c>
      <c r="H564" s="12">
        <v>37256</v>
      </c>
    </row>
    <row r="565" spans="1:8" x14ac:dyDescent="0.25">
      <c r="A565" s="5" t="s">
        <v>368</v>
      </c>
      <c r="B565" s="5" t="s">
        <v>429</v>
      </c>
      <c r="C565" s="5" t="s">
        <v>1620</v>
      </c>
      <c r="D565" s="6">
        <v>21</v>
      </c>
      <c r="E565" s="6">
        <v>0</v>
      </c>
      <c r="F565" s="6">
        <v>0</v>
      </c>
      <c r="G565" s="6">
        <v>0</v>
      </c>
      <c r="H565" s="12">
        <v>23923</v>
      </c>
    </row>
    <row r="566" spans="1:8" x14ac:dyDescent="0.25">
      <c r="A566" s="5" t="s">
        <v>368</v>
      </c>
      <c r="B566" s="5" t="s">
        <v>429</v>
      </c>
      <c r="C566" s="5" t="s">
        <v>1619</v>
      </c>
      <c r="D566" s="6">
        <v>30</v>
      </c>
      <c r="E566" s="6">
        <v>0</v>
      </c>
      <c r="F566" s="6">
        <v>0</v>
      </c>
      <c r="G566" s="6">
        <v>0</v>
      </c>
      <c r="H566" s="12">
        <v>26084</v>
      </c>
    </row>
    <row r="567" spans="1:8" x14ac:dyDescent="0.25">
      <c r="A567" s="5" t="s">
        <v>368</v>
      </c>
      <c r="B567" s="5" t="s">
        <v>429</v>
      </c>
      <c r="C567" s="5" t="s">
        <v>1618</v>
      </c>
      <c r="D567" s="6">
        <v>75</v>
      </c>
      <c r="E567" s="6">
        <v>0</v>
      </c>
      <c r="F567" s="6">
        <v>0</v>
      </c>
      <c r="G567" s="6">
        <v>0</v>
      </c>
      <c r="H567" s="12">
        <v>27241</v>
      </c>
    </row>
    <row r="568" spans="1:8" x14ac:dyDescent="0.25">
      <c r="A568" s="5" t="s">
        <v>368</v>
      </c>
      <c r="B568" s="5" t="s">
        <v>429</v>
      </c>
      <c r="C568" s="5" t="s">
        <v>1617</v>
      </c>
      <c r="D568" s="6">
        <v>37</v>
      </c>
      <c r="E568" s="6">
        <v>0</v>
      </c>
      <c r="F568" s="6">
        <v>0</v>
      </c>
      <c r="G568" s="6">
        <v>0</v>
      </c>
      <c r="H568" s="12">
        <v>29494</v>
      </c>
    </row>
    <row r="569" spans="1:8" x14ac:dyDescent="0.25">
      <c r="A569" s="5" t="s">
        <v>368</v>
      </c>
      <c r="B569" s="5" t="s">
        <v>550</v>
      </c>
      <c r="C569" s="5" t="s">
        <v>1616</v>
      </c>
      <c r="D569" s="6">
        <v>24</v>
      </c>
      <c r="E569" s="6">
        <v>0</v>
      </c>
      <c r="F569" s="6">
        <v>0</v>
      </c>
      <c r="G569" s="6">
        <v>0</v>
      </c>
      <c r="H569" s="12">
        <v>32508</v>
      </c>
    </row>
    <row r="570" spans="1:8" x14ac:dyDescent="0.25">
      <c r="A570" s="5" t="s">
        <v>368</v>
      </c>
      <c r="B570" s="5" t="s">
        <v>550</v>
      </c>
      <c r="C570" s="5" t="s">
        <v>1615</v>
      </c>
      <c r="D570" s="6">
        <v>32</v>
      </c>
      <c r="E570" s="6">
        <v>0</v>
      </c>
      <c r="F570" s="6">
        <v>0</v>
      </c>
      <c r="G570" s="6">
        <v>0</v>
      </c>
      <c r="H570" s="12">
        <v>32355</v>
      </c>
    </row>
    <row r="571" spans="1:8" x14ac:dyDescent="0.25">
      <c r="A571" s="5" t="s">
        <v>368</v>
      </c>
      <c r="B571" s="5" t="s">
        <v>550</v>
      </c>
      <c r="C571" s="5" t="s">
        <v>1614</v>
      </c>
      <c r="D571" s="6">
        <v>20</v>
      </c>
      <c r="E571" s="6">
        <v>0</v>
      </c>
      <c r="F571" s="6">
        <v>0</v>
      </c>
      <c r="G571" s="6">
        <v>0</v>
      </c>
      <c r="H571" s="12">
        <v>33938</v>
      </c>
    </row>
    <row r="572" spans="1:8" x14ac:dyDescent="0.25">
      <c r="A572" s="5" t="s">
        <v>368</v>
      </c>
      <c r="B572" s="5" t="s">
        <v>550</v>
      </c>
      <c r="C572" s="5" t="s">
        <v>1613</v>
      </c>
      <c r="D572" s="6">
        <v>18</v>
      </c>
      <c r="E572" s="6">
        <v>0</v>
      </c>
      <c r="F572" s="6">
        <v>0</v>
      </c>
      <c r="G572" s="6">
        <v>0</v>
      </c>
      <c r="H572" s="12">
        <v>34242</v>
      </c>
    </row>
    <row r="573" spans="1:8" x14ac:dyDescent="0.25">
      <c r="A573" s="5" t="s">
        <v>368</v>
      </c>
      <c r="B573" s="5" t="s">
        <v>550</v>
      </c>
      <c r="C573" s="5" t="s">
        <v>1612</v>
      </c>
      <c r="D573" s="6">
        <v>14</v>
      </c>
      <c r="E573" s="6">
        <v>0</v>
      </c>
      <c r="F573" s="6">
        <v>0</v>
      </c>
      <c r="G573" s="6">
        <v>0</v>
      </c>
      <c r="H573" s="12">
        <v>34972</v>
      </c>
    </row>
    <row r="574" spans="1:8" x14ac:dyDescent="0.25">
      <c r="A574" s="5" t="s">
        <v>368</v>
      </c>
      <c r="B574" s="5" t="s">
        <v>550</v>
      </c>
      <c r="C574" s="5" t="s">
        <v>1611</v>
      </c>
      <c r="D574" s="6">
        <v>13</v>
      </c>
      <c r="E574" s="6">
        <v>0</v>
      </c>
      <c r="F574" s="6">
        <v>0</v>
      </c>
      <c r="G574" s="6">
        <v>0</v>
      </c>
      <c r="H574" s="12">
        <v>35400</v>
      </c>
    </row>
    <row r="575" spans="1:8" x14ac:dyDescent="0.25">
      <c r="A575" s="5" t="s">
        <v>368</v>
      </c>
      <c r="B575" s="5" t="s">
        <v>550</v>
      </c>
      <c r="C575" s="5" t="s">
        <v>1610</v>
      </c>
      <c r="D575" s="6">
        <v>1</v>
      </c>
      <c r="E575" s="6">
        <v>0</v>
      </c>
      <c r="F575" s="6">
        <v>0</v>
      </c>
      <c r="G575" s="6">
        <v>0</v>
      </c>
      <c r="H575" s="12">
        <v>29586</v>
      </c>
    </row>
    <row r="576" spans="1:8" x14ac:dyDescent="0.25">
      <c r="A576" s="5" t="s">
        <v>368</v>
      </c>
      <c r="B576" s="5" t="s">
        <v>550</v>
      </c>
      <c r="C576" s="5" t="s">
        <v>1609</v>
      </c>
      <c r="D576" s="6">
        <v>1</v>
      </c>
      <c r="E576" s="6">
        <v>0</v>
      </c>
      <c r="F576" s="6">
        <v>0</v>
      </c>
      <c r="G576" s="6">
        <v>0</v>
      </c>
      <c r="H576" s="12">
        <v>28064</v>
      </c>
    </row>
    <row r="577" spans="1:8" x14ac:dyDescent="0.25">
      <c r="A577" s="5" t="s">
        <v>368</v>
      </c>
      <c r="B577" s="5" t="s">
        <v>550</v>
      </c>
      <c r="C577" s="5" t="s">
        <v>1608</v>
      </c>
      <c r="D577" s="6">
        <v>11</v>
      </c>
      <c r="E577" s="6">
        <v>0</v>
      </c>
      <c r="F577" s="6">
        <v>0</v>
      </c>
      <c r="G577" s="6">
        <v>0</v>
      </c>
      <c r="H577" s="12">
        <v>35703</v>
      </c>
    </row>
    <row r="578" spans="1:8" x14ac:dyDescent="0.25">
      <c r="A578" s="5" t="s">
        <v>368</v>
      </c>
      <c r="B578" s="5" t="s">
        <v>550</v>
      </c>
      <c r="C578" s="5" t="s">
        <v>1608</v>
      </c>
      <c r="D578" s="6">
        <v>5</v>
      </c>
      <c r="E578" s="6">
        <v>0</v>
      </c>
      <c r="F578" s="6">
        <v>0</v>
      </c>
      <c r="G578" s="6">
        <v>0</v>
      </c>
      <c r="H578" s="12">
        <v>36464</v>
      </c>
    </row>
    <row r="579" spans="1:8" x14ac:dyDescent="0.25">
      <c r="A579" s="5" t="s">
        <v>368</v>
      </c>
      <c r="B579" s="5" t="s">
        <v>550</v>
      </c>
      <c r="C579" s="5" t="s">
        <v>1607</v>
      </c>
      <c r="D579" s="6">
        <v>1</v>
      </c>
      <c r="E579" s="6">
        <v>0</v>
      </c>
      <c r="F579" s="6">
        <v>0</v>
      </c>
      <c r="G579" s="6">
        <v>0</v>
      </c>
      <c r="H579" s="12">
        <v>32355</v>
      </c>
    </row>
    <row r="580" spans="1:8" x14ac:dyDescent="0.25">
      <c r="A580" s="5" t="s">
        <v>368</v>
      </c>
      <c r="B580" s="5" t="s">
        <v>550</v>
      </c>
      <c r="C580" s="5" t="s">
        <v>1606</v>
      </c>
      <c r="D580" s="6">
        <v>20</v>
      </c>
      <c r="E580" s="6">
        <v>0</v>
      </c>
      <c r="F580" s="6">
        <v>0</v>
      </c>
      <c r="G580" s="6">
        <v>0</v>
      </c>
      <c r="H580" s="12">
        <v>37529</v>
      </c>
    </row>
    <row r="581" spans="1:8" x14ac:dyDescent="0.25">
      <c r="A581" s="5" t="s">
        <v>368</v>
      </c>
      <c r="B581" s="5" t="s">
        <v>430</v>
      </c>
      <c r="C581" s="5" t="s">
        <v>1605</v>
      </c>
      <c r="D581" s="6">
        <v>12</v>
      </c>
      <c r="E581" s="6">
        <v>0</v>
      </c>
      <c r="F581" s="6">
        <v>0</v>
      </c>
      <c r="G581" s="6">
        <v>0</v>
      </c>
      <c r="H581" s="12">
        <v>35611</v>
      </c>
    </row>
    <row r="582" spans="1:8" x14ac:dyDescent="0.25">
      <c r="A582" s="5" t="s">
        <v>368</v>
      </c>
      <c r="B582" s="5" t="s">
        <v>430</v>
      </c>
      <c r="C582" s="5" t="s">
        <v>1604</v>
      </c>
      <c r="D582" s="6">
        <v>0</v>
      </c>
      <c r="E582" s="6">
        <v>2</v>
      </c>
      <c r="F582" s="6">
        <v>0</v>
      </c>
      <c r="G582" s="6">
        <v>0</v>
      </c>
      <c r="H582" s="12">
        <v>35430</v>
      </c>
    </row>
    <row r="583" spans="1:8" x14ac:dyDescent="0.25">
      <c r="A583" s="5" t="s">
        <v>368</v>
      </c>
      <c r="B583" s="5" t="s">
        <v>430</v>
      </c>
      <c r="C583" s="5" t="s">
        <v>1603</v>
      </c>
      <c r="D583" s="6">
        <v>4</v>
      </c>
      <c r="E583" s="6">
        <v>0</v>
      </c>
      <c r="F583" s="6">
        <v>0</v>
      </c>
      <c r="G583" s="6">
        <v>0</v>
      </c>
      <c r="H583" s="12">
        <v>35611</v>
      </c>
    </row>
    <row r="584" spans="1:8" x14ac:dyDescent="0.25">
      <c r="A584" s="5" t="s">
        <v>368</v>
      </c>
      <c r="B584" s="5" t="s">
        <v>430</v>
      </c>
      <c r="C584" s="5" t="s">
        <v>1602</v>
      </c>
      <c r="D584" s="6">
        <v>0</v>
      </c>
      <c r="E584" s="6">
        <v>3</v>
      </c>
      <c r="F584" s="6">
        <v>0</v>
      </c>
      <c r="G584" s="6">
        <v>0</v>
      </c>
      <c r="H584" s="12">
        <v>35430</v>
      </c>
    </row>
    <row r="585" spans="1:8" x14ac:dyDescent="0.25">
      <c r="A585" s="5" t="s">
        <v>368</v>
      </c>
      <c r="B585" s="5" t="s">
        <v>430</v>
      </c>
      <c r="C585" s="5" t="s">
        <v>1601</v>
      </c>
      <c r="D585" s="6">
        <v>22</v>
      </c>
      <c r="E585" s="6">
        <v>0</v>
      </c>
      <c r="F585" s="6">
        <v>0</v>
      </c>
      <c r="G585" s="6">
        <v>0</v>
      </c>
      <c r="H585" s="12">
        <v>35430</v>
      </c>
    </row>
    <row r="586" spans="1:8" x14ac:dyDescent="0.25">
      <c r="A586" s="5" t="s">
        <v>368</v>
      </c>
      <c r="B586" s="5" t="s">
        <v>430</v>
      </c>
      <c r="C586" s="5" t="s">
        <v>1600</v>
      </c>
      <c r="D586" s="6">
        <v>0</v>
      </c>
      <c r="E586" s="6">
        <v>3</v>
      </c>
      <c r="F586" s="6">
        <v>0</v>
      </c>
      <c r="G586" s="6">
        <v>0</v>
      </c>
      <c r="H586" s="12">
        <v>35430</v>
      </c>
    </row>
    <row r="587" spans="1:8" x14ac:dyDescent="0.25">
      <c r="A587" s="5" t="s">
        <v>368</v>
      </c>
      <c r="B587" s="5" t="s">
        <v>1577</v>
      </c>
      <c r="C587" s="5" t="s">
        <v>1599</v>
      </c>
      <c r="D587" s="6">
        <v>37</v>
      </c>
      <c r="E587" s="6">
        <v>0</v>
      </c>
      <c r="F587" s="6">
        <v>0</v>
      </c>
      <c r="G587" s="6">
        <v>0</v>
      </c>
      <c r="H587" s="12">
        <v>24472</v>
      </c>
    </row>
    <row r="588" spans="1:8" x14ac:dyDescent="0.25">
      <c r="A588" s="5" t="s">
        <v>368</v>
      </c>
      <c r="B588" s="5" t="s">
        <v>1577</v>
      </c>
      <c r="C588" s="5" t="s">
        <v>1598</v>
      </c>
      <c r="D588" s="6">
        <v>14</v>
      </c>
      <c r="E588" s="6">
        <v>0</v>
      </c>
      <c r="F588" s="6">
        <v>0</v>
      </c>
      <c r="G588" s="6">
        <v>0</v>
      </c>
      <c r="H588" s="12">
        <v>24472</v>
      </c>
    </row>
    <row r="589" spans="1:8" x14ac:dyDescent="0.25">
      <c r="A589" s="5" t="s">
        <v>368</v>
      </c>
      <c r="B589" s="5" t="s">
        <v>1577</v>
      </c>
      <c r="C589" s="5" t="s">
        <v>1597</v>
      </c>
      <c r="D589" s="6">
        <v>26</v>
      </c>
      <c r="E589" s="6">
        <v>0</v>
      </c>
      <c r="F589" s="6">
        <v>0</v>
      </c>
      <c r="G589" s="6">
        <v>0</v>
      </c>
      <c r="H589" s="12">
        <v>24472</v>
      </c>
    </row>
    <row r="590" spans="1:8" x14ac:dyDescent="0.25">
      <c r="A590" s="5" t="s">
        <v>368</v>
      </c>
      <c r="B590" s="5" t="s">
        <v>1577</v>
      </c>
      <c r="C590" s="5" t="s">
        <v>1596</v>
      </c>
      <c r="D590" s="6">
        <v>14</v>
      </c>
      <c r="E590" s="6">
        <v>0</v>
      </c>
      <c r="F590" s="6">
        <v>0</v>
      </c>
      <c r="G590" s="6">
        <v>0</v>
      </c>
      <c r="H590" s="12">
        <v>24472</v>
      </c>
    </row>
    <row r="591" spans="1:8" x14ac:dyDescent="0.25">
      <c r="A591" s="5" t="s">
        <v>368</v>
      </c>
      <c r="B591" s="5" t="s">
        <v>1577</v>
      </c>
      <c r="C591" s="5" t="s">
        <v>1595</v>
      </c>
      <c r="D591" s="6">
        <v>62</v>
      </c>
      <c r="E591" s="6">
        <v>0</v>
      </c>
      <c r="F591" s="6">
        <v>0</v>
      </c>
      <c r="G591" s="6">
        <v>0</v>
      </c>
      <c r="H591" s="12">
        <v>28824</v>
      </c>
    </row>
    <row r="592" spans="1:8" x14ac:dyDescent="0.25">
      <c r="A592" s="5" t="s">
        <v>368</v>
      </c>
      <c r="B592" s="5" t="s">
        <v>1577</v>
      </c>
      <c r="C592" s="5" t="s">
        <v>1594</v>
      </c>
      <c r="D592" s="6">
        <v>84</v>
      </c>
      <c r="E592" s="6">
        <v>0</v>
      </c>
      <c r="F592" s="6">
        <v>0</v>
      </c>
      <c r="G592" s="6">
        <v>0</v>
      </c>
      <c r="H592" s="12">
        <v>28763</v>
      </c>
    </row>
    <row r="593" spans="1:8" x14ac:dyDescent="0.25">
      <c r="A593" s="5" t="s">
        <v>368</v>
      </c>
      <c r="B593" s="5" t="s">
        <v>1577</v>
      </c>
      <c r="C593" s="5" t="s">
        <v>1593</v>
      </c>
      <c r="D593" s="6">
        <v>79</v>
      </c>
      <c r="E593" s="6">
        <v>0</v>
      </c>
      <c r="F593" s="6">
        <v>0</v>
      </c>
      <c r="G593" s="6">
        <v>0</v>
      </c>
      <c r="H593" s="12">
        <v>29128</v>
      </c>
    </row>
    <row r="594" spans="1:8" x14ac:dyDescent="0.25">
      <c r="A594" s="5" t="s">
        <v>368</v>
      </c>
      <c r="B594" s="5" t="s">
        <v>1577</v>
      </c>
      <c r="C594" s="5" t="s">
        <v>1592</v>
      </c>
      <c r="D594" s="6">
        <v>58</v>
      </c>
      <c r="E594" s="6">
        <v>0</v>
      </c>
      <c r="F594" s="6">
        <v>0</v>
      </c>
      <c r="G594" s="6">
        <v>0</v>
      </c>
      <c r="H594" s="12">
        <v>29494</v>
      </c>
    </row>
    <row r="595" spans="1:8" x14ac:dyDescent="0.25">
      <c r="A595" s="5" t="s">
        <v>368</v>
      </c>
      <c r="B595" s="5" t="s">
        <v>1577</v>
      </c>
      <c r="C595" s="5" t="s">
        <v>1591</v>
      </c>
      <c r="D595" s="6">
        <v>116</v>
      </c>
      <c r="E595" s="6">
        <v>0</v>
      </c>
      <c r="F595" s="6">
        <v>0</v>
      </c>
      <c r="G595" s="6">
        <v>0</v>
      </c>
      <c r="H595" s="12">
        <v>29220</v>
      </c>
    </row>
    <row r="596" spans="1:8" x14ac:dyDescent="0.25">
      <c r="A596" s="5" t="s">
        <v>368</v>
      </c>
      <c r="B596" s="5" t="s">
        <v>1577</v>
      </c>
      <c r="C596" s="5" t="s">
        <v>1590</v>
      </c>
      <c r="D596" s="6">
        <v>31</v>
      </c>
      <c r="E596" s="6">
        <v>0</v>
      </c>
      <c r="F596" s="6">
        <v>0</v>
      </c>
      <c r="G596" s="6">
        <v>0</v>
      </c>
      <c r="H596" s="12">
        <v>31290</v>
      </c>
    </row>
    <row r="597" spans="1:8" x14ac:dyDescent="0.25">
      <c r="A597" s="5" t="s">
        <v>368</v>
      </c>
      <c r="B597" s="5" t="s">
        <v>1577</v>
      </c>
      <c r="C597" s="5" t="s">
        <v>1589</v>
      </c>
      <c r="D597" s="6">
        <v>45</v>
      </c>
      <c r="E597" s="6">
        <v>0</v>
      </c>
      <c r="F597" s="6">
        <v>0</v>
      </c>
      <c r="G597" s="6">
        <v>0</v>
      </c>
      <c r="H597" s="12">
        <v>31320</v>
      </c>
    </row>
    <row r="598" spans="1:8" x14ac:dyDescent="0.25">
      <c r="A598" s="5" t="s">
        <v>368</v>
      </c>
      <c r="B598" s="5" t="s">
        <v>1577</v>
      </c>
      <c r="C598" s="5" t="s">
        <v>1588</v>
      </c>
      <c r="D598" s="6">
        <v>0</v>
      </c>
      <c r="E598" s="6">
        <v>2</v>
      </c>
      <c r="F598" s="6">
        <v>0</v>
      </c>
      <c r="G598" s="6">
        <v>0</v>
      </c>
      <c r="H598" s="12">
        <v>31655</v>
      </c>
    </row>
    <row r="599" spans="1:8" x14ac:dyDescent="0.25">
      <c r="A599" s="5" t="s">
        <v>368</v>
      </c>
      <c r="B599" s="5" t="s">
        <v>1577</v>
      </c>
      <c r="C599" s="5" t="s">
        <v>1587</v>
      </c>
      <c r="D599" s="6">
        <v>125</v>
      </c>
      <c r="E599" s="6">
        <v>0</v>
      </c>
      <c r="F599" s="6">
        <v>0</v>
      </c>
      <c r="G599" s="6">
        <v>0</v>
      </c>
      <c r="H599" s="12">
        <v>31471</v>
      </c>
    </row>
    <row r="600" spans="1:8" x14ac:dyDescent="0.25">
      <c r="A600" s="5" t="s">
        <v>368</v>
      </c>
      <c r="B600" s="5" t="s">
        <v>1577</v>
      </c>
      <c r="C600" s="5" t="s">
        <v>1586</v>
      </c>
      <c r="D600" s="6">
        <v>0</v>
      </c>
      <c r="E600" s="6">
        <v>1</v>
      </c>
      <c r="F600" s="6">
        <v>0</v>
      </c>
      <c r="G600" s="6">
        <v>0</v>
      </c>
      <c r="H600" s="12">
        <v>31685</v>
      </c>
    </row>
    <row r="601" spans="1:8" x14ac:dyDescent="0.25">
      <c r="A601" s="5" t="s">
        <v>368</v>
      </c>
      <c r="B601" s="5" t="s">
        <v>1577</v>
      </c>
      <c r="C601" s="5" t="s">
        <v>1585</v>
      </c>
      <c r="D601" s="6">
        <v>0</v>
      </c>
      <c r="E601" s="6">
        <v>5</v>
      </c>
      <c r="F601" s="6">
        <v>0</v>
      </c>
      <c r="G601" s="6">
        <v>0</v>
      </c>
      <c r="H601" s="12">
        <v>32781</v>
      </c>
    </row>
    <row r="602" spans="1:8" x14ac:dyDescent="0.25">
      <c r="A602" s="5" t="s">
        <v>368</v>
      </c>
      <c r="B602" s="5" t="s">
        <v>1577</v>
      </c>
      <c r="C602" s="5" t="s">
        <v>1584</v>
      </c>
      <c r="D602" s="6">
        <v>68</v>
      </c>
      <c r="E602" s="6">
        <v>0</v>
      </c>
      <c r="F602" s="6">
        <v>0</v>
      </c>
      <c r="G602" s="6">
        <v>0</v>
      </c>
      <c r="H602" s="12">
        <v>32963</v>
      </c>
    </row>
    <row r="603" spans="1:8" x14ac:dyDescent="0.25">
      <c r="A603" s="5" t="s">
        <v>368</v>
      </c>
      <c r="B603" s="5" t="s">
        <v>1577</v>
      </c>
      <c r="C603" s="5" t="s">
        <v>1583</v>
      </c>
      <c r="D603" s="6">
        <v>0</v>
      </c>
      <c r="E603" s="6">
        <v>2</v>
      </c>
      <c r="F603" s="6">
        <v>0</v>
      </c>
      <c r="G603" s="6">
        <v>0</v>
      </c>
      <c r="H603" s="12">
        <v>32904</v>
      </c>
    </row>
    <row r="604" spans="1:8" x14ac:dyDescent="0.25">
      <c r="A604" s="5" t="s">
        <v>368</v>
      </c>
      <c r="B604" s="5" t="s">
        <v>1577</v>
      </c>
      <c r="C604" s="5" t="s">
        <v>1582</v>
      </c>
      <c r="D604" s="6">
        <v>0</v>
      </c>
      <c r="E604" s="6">
        <v>2</v>
      </c>
      <c r="F604" s="6">
        <v>0</v>
      </c>
      <c r="G604" s="6">
        <v>0</v>
      </c>
      <c r="H604" s="12">
        <v>34150</v>
      </c>
    </row>
    <row r="605" spans="1:8" x14ac:dyDescent="0.25">
      <c r="A605" s="5" t="s">
        <v>368</v>
      </c>
      <c r="B605" s="5" t="s">
        <v>1577</v>
      </c>
      <c r="C605" s="5" t="s">
        <v>1581</v>
      </c>
      <c r="D605" s="6">
        <v>20</v>
      </c>
      <c r="E605" s="6">
        <v>0</v>
      </c>
      <c r="F605" s="6">
        <v>0</v>
      </c>
      <c r="G605" s="6">
        <v>0</v>
      </c>
      <c r="H605" s="12">
        <v>33755</v>
      </c>
    </row>
    <row r="606" spans="1:8" x14ac:dyDescent="0.25">
      <c r="A606" s="5" t="s">
        <v>368</v>
      </c>
      <c r="B606" s="5" t="s">
        <v>1577</v>
      </c>
      <c r="C606" s="5" t="s">
        <v>1580</v>
      </c>
      <c r="D606" s="6">
        <v>0</v>
      </c>
      <c r="E606" s="6">
        <v>2</v>
      </c>
      <c r="F606" s="6">
        <v>0</v>
      </c>
      <c r="G606" s="6">
        <v>0</v>
      </c>
      <c r="H606" s="12">
        <v>35308</v>
      </c>
    </row>
    <row r="607" spans="1:8" x14ac:dyDescent="0.25">
      <c r="A607" s="5" t="s">
        <v>368</v>
      </c>
      <c r="B607" s="5" t="s">
        <v>1577</v>
      </c>
      <c r="C607" s="5" t="s">
        <v>1579</v>
      </c>
      <c r="D607" s="6">
        <v>0</v>
      </c>
      <c r="E607" s="6">
        <v>0</v>
      </c>
      <c r="F607" s="6">
        <v>0</v>
      </c>
      <c r="G607" s="6">
        <v>0</v>
      </c>
      <c r="H607" s="12">
        <v>36403</v>
      </c>
    </row>
    <row r="608" spans="1:8" x14ac:dyDescent="0.25">
      <c r="A608" s="5" t="s">
        <v>368</v>
      </c>
      <c r="B608" s="5" t="s">
        <v>1577</v>
      </c>
      <c r="C608" s="5" t="s">
        <v>1578</v>
      </c>
      <c r="D608" s="6">
        <v>3</v>
      </c>
      <c r="E608" s="6">
        <v>0</v>
      </c>
      <c r="F608" s="6">
        <v>0</v>
      </c>
      <c r="G608" s="6">
        <v>0</v>
      </c>
      <c r="H608" s="12">
        <v>36433</v>
      </c>
    </row>
    <row r="609" spans="1:8" x14ac:dyDescent="0.25">
      <c r="A609" s="5" t="s">
        <v>368</v>
      </c>
      <c r="B609" s="5" t="s">
        <v>1577</v>
      </c>
      <c r="C609" s="5" t="s">
        <v>1576</v>
      </c>
      <c r="D609" s="6">
        <v>0</v>
      </c>
      <c r="E609" s="6">
        <v>0</v>
      </c>
      <c r="F609" s="6">
        <v>0</v>
      </c>
      <c r="G609" s="6">
        <v>0</v>
      </c>
      <c r="H609" s="12">
        <v>36433</v>
      </c>
    </row>
    <row r="610" spans="1:8" x14ac:dyDescent="0.25">
      <c r="A610" s="5" t="s">
        <v>368</v>
      </c>
      <c r="B610" s="5" t="s">
        <v>1557</v>
      </c>
      <c r="C610" s="5" t="s">
        <v>1575</v>
      </c>
      <c r="D610" s="6">
        <v>40</v>
      </c>
      <c r="E610" s="6">
        <v>0</v>
      </c>
      <c r="F610" s="6">
        <v>0</v>
      </c>
      <c r="G610" s="6">
        <v>0</v>
      </c>
      <c r="H610" s="12">
        <v>27363</v>
      </c>
    </row>
    <row r="611" spans="1:8" x14ac:dyDescent="0.25">
      <c r="A611" s="5" t="s">
        <v>368</v>
      </c>
      <c r="B611" s="5" t="s">
        <v>1557</v>
      </c>
      <c r="C611" s="5" t="s">
        <v>1574</v>
      </c>
      <c r="D611" s="6">
        <v>7</v>
      </c>
      <c r="E611" s="6">
        <v>0</v>
      </c>
      <c r="F611" s="6">
        <v>0</v>
      </c>
      <c r="G611" s="6">
        <v>0</v>
      </c>
      <c r="H611" s="12">
        <v>27941</v>
      </c>
    </row>
    <row r="612" spans="1:8" x14ac:dyDescent="0.25">
      <c r="A612" s="5" t="s">
        <v>368</v>
      </c>
      <c r="B612" s="5" t="s">
        <v>1557</v>
      </c>
      <c r="C612" s="5" t="s">
        <v>1573</v>
      </c>
      <c r="D612" s="6">
        <v>7</v>
      </c>
      <c r="E612" s="6">
        <v>0</v>
      </c>
      <c r="F612" s="6">
        <v>0</v>
      </c>
      <c r="G612" s="6">
        <v>0</v>
      </c>
      <c r="H612" s="12">
        <v>28003</v>
      </c>
    </row>
    <row r="613" spans="1:8" x14ac:dyDescent="0.25">
      <c r="A613" s="5" t="s">
        <v>368</v>
      </c>
      <c r="B613" s="5" t="s">
        <v>1557</v>
      </c>
      <c r="C613" s="5" t="s">
        <v>1572</v>
      </c>
      <c r="D613" s="6">
        <v>22</v>
      </c>
      <c r="E613" s="6">
        <v>0</v>
      </c>
      <c r="F613" s="6">
        <v>0</v>
      </c>
      <c r="G613" s="6">
        <v>0</v>
      </c>
      <c r="H613" s="12">
        <v>28064</v>
      </c>
    </row>
    <row r="614" spans="1:8" x14ac:dyDescent="0.25">
      <c r="A614" s="5" t="s">
        <v>368</v>
      </c>
      <c r="B614" s="5" t="s">
        <v>1557</v>
      </c>
      <c r="C614" s="5" t="s">
        <v>1571</v>
      </c>
      <c r="D614" s="6">
        <v>9</v>
      </c>
      <c r="E614" s="6">
        <v>0</v>
      </c>
      <c r="F614" s="6">
        <v>0</v>
      </c>
      <c r="G614" s="6">
        <v>0</v>
      </c>
      <c r="H614" s="12">
        <v>28306</v>
      </c>
    </row>
    <row r="615" spans="1:8" x14ac:dyDescent="0.25">
      <c r="A615" s="5" t="s">
        <v>368</v>
      </c>
      <c r="B615" s="5" t="s">
        <v>1557</v>
      </c>
      <c r="C615" s="5" t="s">
        <v>1570</v>
      </c>
      <c r="D615" s="6">
        <v>20</v>
      </c>
      <c r="E615" s="6">
        <v>0</v>
      </c>
      <c r="F615" s="6">
        <v>0</v>
      </c>
      <c r="G615" s="6">
        <v>0</v>
      </c>
      <c r="H615" s="12">
        <v>28398</v>
      </c>
    </row>
    <row r="616" spans="1:8" x14ac:dyDescent="0.25">
      <c r="A616" s="5" t="s">
        <v>368</v>
      </c>
      <c r="B616" s="5" t="s">
        <v>1557</v>
      </c>
      <c r="C616" s="5" t="s">
        <v>1569</v>
      </c>
      <c r="D616" s="6">
        <v>35</v>
      </c>
      <c r="E616" s="6">
        <v>0</v>
      </c>
      <c r="F616" s="6">
        <v>0</v>
      </c>
      <c r="G616" s="6">
        <v>0</v>
      </c>
      <c r="H616" s="12">
        <v>28733</v>
      </c>
    </row>
    <row r="617" spans="1:8" x14ac:dyDescent="0.25">
      <c r="A617" s="5" t="s">
        <v>368</v>
      </c>
      <c r="B617" s="5" t="s">
        <v>1557</v>
      </c>
      <c r="C617" s="5" t="s">
        <v>1568</v>
      </c>
      <c r="D617" s="6">
        <v>10</v>
      </c>
      <c r="E617" s="6">
        <v>0</v>
      </c>
      <c r="F617" s="6">
        <v>0</v>
      </c>
      <c r="G617" s="6">
        <v>0</v>
      </c>
      <c r="H617" s="12">
        <v>29005</v>
      </c>
    </row>
    <row r="618" spans="1:8" x14ac:dyDescent="0.25">
      <c r="A618" s="5" t="s">
        <v>368</v>
      </c>
      <c r="B618" s="5" t="s">
        <v>1557</v>
      </c>
      <c r="C618" s="5" t="s">
        <v>1567</v>
      </c>
      <c r="D618" s="6">
        <v>40</v>
      </c>
      <c r="E618" s="6">
        <v>0</v>
      </c>
      <c r="F618" s="6">
        <v>0</v>
      </c>
      <c r="G618" s="6">
        <v>0</v>
      </c>
      <c r="H618" s="12">
        <v>29645</v>
      </c>
    </row>
    <row r="619" spans="1:8" x14ac:dyDescent="0.25">
      <c r="A619" s="5" t="s">
        <v>368</v>
      </c>
      <c r="B619" s="5" t="s">
        <v>1557</v>
      </c>
      <c r="C619" s="5" t="s">
        <v>1566</v>
      </c>
      <c r="D619" s="6">
        <v>6</v>
      </c>
      <c r="E619" s="6">
        <v>0</v>
      </c>
      <c r="F619" s="6">
        <v>0</v>
      </c>
      <c r="G619" s="6">
        <v>0</v>
      </c>
      <c r="H619" s="12">
        <v>29767</v>
      </c>
    </row>
    <row r="620" spans="1:8" x14ac:dyDescent="0.25">
      <c r="A620" s="5" t="s">
        <v>368</v>
      </c>
      <c r="B620" s="5" t="s">
        <v>1557</v>
      </c>
      <c r="C620" s="5" t="s">
        <v>1565</v>
      </c>
      <c r="D620" s="6">
        <v>27</v>
      </c>
      <c r="E620" s="6">
        <v>0</v>
      </c>
      <c r="F620" s="6">
        <v>0</v>
      </c>
      <c r="G620" s="6">
        <v>0</v>
      </c>
      <c r="H620" s="12">
        <v>29920</v>
      </c>
    </row>
    <row r="621" spans="1:8" x14ac:dyDescent="0.25">
      <c r="A621" s="5" t="s">
        <v>368</v>
      </c>
      <c r="B621" s="5" t="s">
        <v>1557</v>
      </c>
      <c r="C621" s="5" t="s">
        <v>1564</v>
      </c>
      <c r="D621" s="6">
        <v>4</v>
      </c>
      <c r="E621" s="6">
        <v>0</v>
      </c>
      <c r="F621" s="6">
        <v>0</v>
      </c>
      <c r="G621" s="6">
        <v>0</v>
      </c>
      <c r="H621" s="12">
        <v>30194</v>
      </c>
    </row>
    <row r="622" spans="1:8" x14ac:dyDescent="0.25">
      <c r="A622" s="5" t="s">
        <v>368</v>
      </c>
      <c r="B622" s="5" t="s">
        <v>1557</v>
      </c>
      <c r="C622" s="5" t="s">
        <v>1563</v>
      </c>
      <c r="D622" s="6">
        <v>57</v>
      </c>
      <c r="E622" s="6">
        <v>0</v>
      </c>
      <c r="F622" s="6">
        <v>0</v>
      </c>
      <c r="G622" s="6">
        <v>0</v>
      </c>
      <c r="H622" s="12">
        <v>30650</v>
      </c>
    </row>
    <row r="623" spans="1:8" x14ac:dyDescent="0.25">
      <c r="A623" s="5" t="s">
        <v>368</v>
      </c>
      <c r="B623" s="5" t="s">
        <v>1557</v>
      </c>
      <c r="C623" s="5" t="s">
        <v>1562</v>
      </c>
      <c r="D623" s="6">
        <v>20</v>
      </c>
      <c r="E623" s="6">
        <v>0</v>
      </c>
      <c r="F623" s="6">
        <v>0</v>
      </c>
      <c r="G623" s="6">
        <v>0</v>
      </c>
      <c r="H623" s="12">
        <v>30986</v>
      </c>
    </row>
    <row r="624" spans="1:8" x14ac:dyDescent="0.25">
      <c r="A624" s="5" t="s">
        <v>368</v>
      </c>
      <c r="B624" s="5" t="s">
        <v>1557</v>
      </c>
      <c r="C624" s="5" t="s">
        <v>1561</v>
      </c>
      <c r="D624" s="6">
        <v>5</v>
      </c>
      <c r="E624" s="6">
        <v>0</v>
      </c>
      <c r="F624" s="6">
        <v>0</v>
      </c>
      <c r="G624" s="6">
        <v>0</v>
      </c>
      <c r="H624" s="12">
        <v>31897</v>
      </c>
    </row>
    <row r="625" spans="1:8" x14ac:dyDescent="0.25">
      <c r="A625" s="5" t="s">
        <v>368</v>
      </c>
      <c r="B625" s="5" t="s">
        <v>1557</v>
      </c>
      <c r="C625" s="5" t="s">
        <v>1560</v>
      </c>
      <c r="D625" s="6">
        <v>31</v>
      </c>
      <c r="E625" s="6">
        <v>0</v>
      </c>
      <c r="F625" s="6">
        <v>0</v>
      </c>
      <c r="G625" s="6">
        <v>0</v>
      </c>
      <c r="H625" s="12">
        <v>31593</v>
      </c>
    </row>
    <row r="626" spans="1:8" x14ac:dyDescent="0.25">
      <c r="A626" s="5" t="s">
        <v>368</v>
      </c>
      <c r="B626" s="5" t="s">
        <v>1557</v>
      </c>
      <c r="C626" s="5" t="s">
        <v>1559</v>
      </c>
      <c r="D626" s="6">
        <v>28</v>
      </c>
      <c r="E626" s="6">
        <v>0</v>
      </c>
      <c r="F626" s="6">
        <v>0</v>
      </c>
      <c r="G626" s="6">
        <v>0</v>
      </c>
      <c r="H626" s="12">
        <v>32689</v>
      </c>
    </row>
    <row r="627" spans="1:8" x14ac:dyDescent="0.25">
      <c r="A627" s="5" t="s">
        <v>368</v>
      </c>
      <c r="B627" s="5" t="s">
        <v>1557</v>
      </c>
      <c r="C627" s="5" t="s">
        <v>1558</v>
      </c>
      <c r="D627" s="6">
        <v>36</v>
      </c>
      <c r="E627" s="6">
        <v>0</v>
      </c>
      <c r="F627" s="6">
        <v>0</v>
      </c>
      <c r="G627" s="6">
        <v>0</v>
      </c>
      <c r="H627" s="12">
        <v>33054</v>
      </c>
    </row>
    <row r="628" spans="1:8" x14ac:dyDescent="0.25">
      <c r="A628" s="5" t="s">
        <v>368</v>
      </c>
      <c r="B628" s="5" t="s">
        <v>1557</v>
      </c>
      <c r="C628" s="5" t="s">
        <v>1556</v>
      </c>
      <c r="D628" s="6">
        <v>10</v>
      </c>
      <c r="E628" s="6">
        <v>0</v>
      </c>
      <c r="F628" s="6">
        <v>0</v>
      </c>
      <c r="G628" s="6">
        <v>0</v>
      </c>
      <c r="H628" s="12">
        <v>36068</v>
      </c>
    </row>
    <row r="629" spans="1:8" x14ac:dyDescent="0.25">
      <c r="A629" s="5" t="s">
        <v>368</v>
      </c>
      <c r="B629" s="5" t="s">
        <v>1550</v>
      </c>
      <c r="C629" s="5" t="s">
        <v>1555</v>
      </c>
      <c r="D629" s="6">
        <v>36</v>
      </c>
      <c r="E629" s="6">
        <v>0</v>
      </c>
      <c r="F629" s="6">
        <v>0</v>
      </c>
      <c r="G629" s="6">
        <v>0</v>
      </c>
      <c r="H629" s="12">
        <v>26237</v>
      </c>
    </row>
    <row r="630" spans="1:8" x14ac:dyDescent="0.25">
      <c r="A630" s="5" t="s">
        <v>368</v>
      </c>
      <c r="B630" s="5" t="s">
        <v>1550</v>
      </c>
      <c r="C630" s="5" t="s">
        <v>1554</v>
      </c>
      <c r="D630" s="6">
        <v>30</v>
      </c>
      <c r="E630" s="6">
        <v>0</v>
      </c>
      <c r="F630" s="6">
        <v>0</v>
      </c>
      <c r="G630" s="6">
        <v>0</v>
      </c>
      <c r="H630" s="12">
        <v>27060</v>
      </c>
    </row>
    <row r="631" spans="1:8" x14ac:dyDescent="0.25">
      <c r="A631" s="5" t="s">
        <v>368</v>
      </c>
      <c r="B631" s="5" t="s">
        <v>1550</v>
      </c>
      <c r="C631" s="5" t="s">
        <v>1553</v>
      </c>
      <c r="D631" s="6">
        <v>10</v>
      </c>
      <c r="E631" s="6">
        <v>0</v>
      </c>
      <c r="F631" s="6">
        <v>0</v>
      </c>
      <c r="G631" s="6">
        <v>0</v>
      </c>
      <c r="H631" s="12">
        <v>28398</v>
      </c>
    </row>
    <row r="632" spans="1:8" x14ac:dyDescent="0.25">
      <c r="A632" s="5" t="s">
        <v>368</v>
      </c>
      <c r="B632" s="5" t="s">
        <v>1550</v>
      </c>
      <c r="C632" s="5" t="s">
        <v>1552</v>
      </c>
      <c r="D632" s="6">
        <v>10</v>
      </c>
      <c r="E632" s="6">
        <v>0</v>
      </c>
      <c r="F632" s="6">
        <v>0</v>
      </c>
      <c r="G632" s="6">
        <v>0</v>
      </c>
      <c r="H632" s="12">
        <v>30986</v>
      </c>
    </row>
    <row r="633" spans="1:8" x14ac:dyDescent="0.25">
      <c r="A633" s="5" t="s">
        <v>368</v>
      </c>
      <c r="B633" s="5" t="s">
        <v>1550</v>
      </c>
      <c r="C633" s="5" t="s">
        <v>1551</v>
      </c>
      <c r="D633" s="6">
        <v>15</v>
      </c>
      <c r="E633" s="6">
        <v>0</v>
      </c>
      <c r="F633" s="6">
        <v>0</v>
      </c>
      <c r="G633" s="6">
        <v>0</v>
      </c>
      <c r="H633" s="12">
        <v>34515</v>
      </c>
    </row>
    <row r="634" spans="1:8" x14ac:dyDescent="0.25">
      <c r="A634" s="5" t="s">
        <v>368</v>
      </c>
      <c r="B634" s="5" t="s">
        <v>1550</v>
      </c>
      <c r="C634" s="5" t="s">
        <v>1549</v>
      </c>
      <c r="D634" s="6">
        <v>0</v>
      </c>
      <c r="E634" s="6">
        <v>0</v>
      </c>
      <c r="F634" s="6">
        <v>0</v>
      </c>
      <c r="G634" s="6">
        <v>0</v>
      </c>
      <c r="H634" s="12">
        <v>36341</v>
      </c>
    </row>
    <row r="635" spans="1:8" x14ac:dyDescent="0.25">
      <c r="A635" s="5" t="s">
        <v>368</v>
      </c>
      <c r="B635" s="5" t="s">
        <v>1541</v>
      </c>
      <c r="C635" s="5" t="s">
        <v>1548</v>
      </c>
      <c r="D635" s="6">
        <v>100</v>
      </c>
      <c r="E635" s="6">
        <v>0</v>
      </c>
      <c r="F635" s="6">
        <v>0</v>
      </c>
      <c r="G635" s="6">
        <v>0</v>
      </c>
      <c r="H635" s="12">
        <v>26114</v>
      </c>
    </row>
    <row r="636" spans="1:8" x14ac:dyDescent="0.25">
      <c r="A636" s="5" t="s">
        <v>368</v>
      </c>
      <c r="B636" s="5" t="s">
        <v>1541</v>
      </c>
      <c r="C636" s="5" t="s">
        <v>1547</v>
      </c>
      <c r="D636" s="6">
        <v>80</v>
      </c>
      <c r="E636" s="6">
        <v>0</v>
      </c>
      <c r="F636" s="6">
        <v>0</v>
      </c>
      <c r="G636" s="6">
        <v>0</v>
      </c>
      <c r="H636" s="12">
        <v>26511</v>
      </c>
    </row>
    <row r="637" spans="1:8" x14ac:dyDescent="0.25">
      <c r="A637" s="5" t="s">
        <v>368</v>
      </c>
      <c r="B637" s="5" t="s">
        <v>1541</v>
      </c>
      <c r="C637" s="5" t="s">
        <v>1546</v>
      </c>
      <c r="D637" s="6">
        <v>60</v>
      </c>
      <c r="E637" s="6">
        <v>0</v>
      </c>
      <c r="F637" s="6">
        <v>0</v>
      </c>
      <c r="G637" s="6">
        <v>0</v>
      </c>
      <c r="H637" s="12">
        <v>26876</v>
      </c>
    </row>
    <row r="638" spans="1:8" x14ac:dyDescent="0.25">
      <c r="A638" s="5" t="s">
        <v>368</v>
      </c>
      <c r="B638" s="5" t="s">
        <v>1541</v>
      </c>
      <c r="C638" s="5" t="s">
        <v>1545</v>
      </c>
      <c r="D638" s="6">
        <v>35</v>
      </c>
      <c r="E638" s="6">
        <v>0</v>
      </c>
      <c r="F638" s="6">
        <v>0</v>
      </c>
      <c r="G638" s="6">
        <v>0</v>
      </c>
      <c r="H638" s="12">
        <v>27850</v>
      </c>
    </row>
    <row r="639" spans="1:8" x14ac:dyDescent="0.25">
      <c r="A639" s="5" t="s">
        <v>368</v>
      </c>
      <c r="B639" s="5" t="s">
        <v>1541</v>
      </c>
      <c r="C639" s="5" t="s">
        <v>1544</v>
      </c>
      <c r="D639" s="6">
        <v>90</v>
      </c>
      <c r="E639" s="6">
        <v>0</v>
      </c>
      <c r="F639" s="6">
        <v>0</v>
      </c>
      <c r="G639" s="6">
        <v>0</v>
      </c>
      <c r="H639" s="12">
        <v>28794</v>
      </c>
    </row>
    <row r="640" spans="1:8" x14ac:dyDescent="0.25">
      <c r="A640" s="5" t="s">
        <v>368</v>
      </c>
      <c r="B640" s="5" t="s">
        <v>1541</v>
      </c>
      <c r="C640" s="5" t="s">
        <v>1543</v>
      </c>
      <c r="D640" s="6">
        <v>55</v>
      </c>
      <c r="E640" s="6">
        <v>0</v>
      </c>
      <c r="F640" s="6">
        <v>0</v>
      </c>
      <c r="G640" s="6">
        <v>0</v>
      </c>
      <c r="H640" s="12">
        <v>29128</v>
      </c>
    </row>
    <row r="641" spans="1:8" x14ac:dyDescent="0.25">
      <c r="A641" s="5" t="s">
        <v>368</v>
      </c>
      <c r="B641" s="5" t="s">
        <v>1541</v>
      </c>
      <c r="C641" s="5" t="s">
        <v>1542</v>
      </c>
      <c r="D641" s="6">
        <v>58</v>
      </c>
      <c r="E641" s="6">
        <v>0</v>
      </c>
      <c r="F641" s="6">
        <v>0</v>
      </c>
      <c r="G641" s="6">
        <v>0</v>
      </c>
      <c r="H641" s="12">
        <v>29524</v>
      </c>
    </row>
    <row r="642" spans="1:8" x14ac:dyDescent="0.25">
      <c r="A642" s="5" t="s">
        <v>368</v>
      </c>
      <c r="B642" s="5" t="s">
        <v>1541</v>
      </c>
      <c r="C642" s="5" t="s">
        <v>1540</v>
      </c>
      <c r="D642" s="6">
        <v>0</v>
      </c>
      <c r="E642" s="6">
        <v>0</v>
      </c>
      <c r="F642" s="6">
        <v>0</v>
      </c>
      <c r="G642" s="6">
        <v>3</v>
      </c>
      <c r="H642" s="12">
        <v>35581</v>
      </c>
    </row>
    <row r="643" spans="1:8" x14ac:dyDescent="0.25">
      <c r="A643" s="5" t="s">
        <v>368</v>
      </c>
      <c r="B643" s="5" t="s">
        <v>1535</v>
      </c>
      <c r="C643" s="5" t="s">
        <v>1539</v>
      </c>
      <c r="D643" s="6">
        <v>25</v>
      </c>
      <c r="E643" s="6">
        <v>0</v>
      </c>
      <c r="F643" s="6">
        <v>0</v>
      </c>
      <c r="G643" s="6">
        <v>0</v>
      </c>
      <c r="H643" s="12">
        <v>25811</v>
      </c>
    </row>
    <row r="644" spans="1:8" x14ac:dyDescent="0.25">
      <c r="A644" s="5" t="s">
        <v>368</v>
      </c>
      <c r="B644" s="5" t="s">
        <v>1535</v>
      </c>
      <c r="C644" s="5" t="s">
        <v>1538</v>
      </c>
      <c r="D644" s="6">
        <v>40</v>
      </c>
      <c r="E644" s="6">
        <v>0</v>
      </c>
      <c r="F644" s="6">
        <v>0</v>
      </c>
      <c r="G644" s="6">
        <v>0</v>
      </c>
      <c r="H644" s="12">
        <v>28184</v>
      </c>
    </row>
    <row r="645" spans="1:8" x14ac:dyDescent="0.25">
      <c r="A645" s="5" t="s">
        <v>368</v>
      </c>
      <c r="B645" s="5" t="s">
        <v>1535</v>
      </c>
      <c r="C645" s="5" t="s">
        <v>1537</v>
      </c>
      <c r="D645" s="6">
        <v>16</v>
      </c>
      <c r="E645" s="6">
        <v>0</v>
      </c>
      <c r="F645" s="6">
        <v>0</v>
      </c>
      <c r="G645" s="6">
        <v>0</v>
      </c>
      <c r="H645" s="12">
        <v>28671</v>
      </c>
    </row>
    <row r="646" spans="1:8" x14ac:dyDescent="0.25">
      <c r="A646" s="5" t="s">
        <v>368</v>
      </c>
      <c r="B646" s="5" t="s">
        <v>1535</v>
      </c>
      <c r="C646" s="5" t="s">
        <v>1536</v>
      </c>
      <c r="D646" s="6">
        <v>20</v>
      </c>
      <c r="E646" s="6">
        <v>0</v>
      </c>
      <c r="F646" s="6">
        <v>0</v>
      </c>
      <c r="G646" s="6">
        <v>0</v>
      </c>
      <c r="H646" s="12">
        <v>29890</v>
      </c>
    </row>
    <row r="647" spans="1:8" x14ac:dyDescent="0.25">
      <c r="A647" s="5" t="s">
        <v>368</v>
      </c>
      <c r="B647" s="5" t="s">
        <v>1535</v>
      </c>
      <c r="C647" s="5" t="s">
        <v>1534</v>
      </c>
      <c r="D647" s="6">
        <v>10</v>
      </c>
      <c r="E647" s="6">
        <v>0</v>
      </c>
      <c r="F647" s="6">
        <v>0</v>
      </c>
      <c r="G647" s="6">
        <v>0</v>
      </c>
      <c r="H647" s="12">
        <v>33177</v>
      </c>
    </row>
    <row r="648" spans="1:8" x14ac:dyDescent="0.25">
      <c r="A648" s="5" t="s">
        <v>368</v>
      </c>
      <c r="B648" s="5" t="s">
        <v>1523</v>
      </c>
      <c r="C648" s="5" t="s">
        <v>1533</v>
      </c>
      <c r="D648" s="6">
        <v>60</v>
      </c>
      <c r="E648" s="6">
        <v>0</v>
      </c>
      <c r="F648" s="6">
        <v>0</v>
      </c>
      <c r="G648" s="6">
        <v>0</v>
      </c>
      <c r="H648" s="12">
        <v>25142</v>
      </c>
    </row>
    <row r="649" spans="1:8" x14ac:dyDescent="0.25">
      <c r="A649" s="5" t="s">
        <v>368</v>
      </c>
      <c r="B649" s="5" t="s">
        <v>1523</v>
      </c>
      <c r="C649" s="5" t="s">
        <v>1532</v>
      </c>
      <c r="D649" s="6">
        <v>48</v>
      </c>
      <c r="E649" s="6">
        <v>0</v>
      </c>
      <c r="F649" s="6">
        <v>0</v>
      </c>
      <c r="G649" s="6">
        <v>0</v>
      </c>
      <c r="H649" s="12">
        <v>27272</v>
      </c>
    </row>
    <row r="650" spans="1:8" x14ac:dyDescent="0.25">
      <c r="A650" s="5" t="s">
        <v>368</v>
      </c>
      <c r="B650" s="5" t="s">
        <v>1523</v>
      </c>
      <c r="C650" s="5" t="s">
        <v>1531</v>
      </c>
      <c r="D650" s="6">
        <v>27</v>
      </c>
      <c r="E650" s="6">
        <v>0</v>
      </c>
      <c r="F650" s="6">
        <v>0</v>
      </c>
      <c r="G650" s="6">
        <v>0</v>
      </c>
      <c r="H650" s="12">
        <v>26450</v>
      </c>
    </row>
    <row r="651" spans="1:8" x14ac:dyDescent="0.25">
      <c r="A651" s="5" t="s">
        <v>368</v>
      </c>
      <c r="B651" s="5" t="s">
        <v>1523</v>
      </c>
      <c r="C651" s="5" t="s">
        <v>1530</v>
      </c>
      <c r="D651" s="6">
        <v>20</v>
      </c>
      <c r="E651" s="6">
        <v>0</v>
      </c>
      <c r="F651" s="6">
        <v>0</v>
      </c>
      <c r="G651" s="6">
        <v>0</v>
      </c>
      <c r="H651" s="12">
        <v>28459</v>
      </c>
    </row>
    <row r="652" spans="1:8" x14ac:dyDescent="0.25">
      <c r="A652" s="5" t="s">
        <v>368</v>
      </c>
      <c r="B652" s="5" t="s">
        <v>1523</v>
      </c>
      <c r="C652" s="5" t="s">
        <v>1529</v>
      </c>
      <c r="D652" s="6">
        <v>50</v>
      </c>
      <c r="E652" s="6">
        <v>0</v>
      </c>
      <c r="F652" s="6">
        <v>0</v>
      </c>
      <c r="G652" s="6">
        <v>0</v>
      </c>
      <c r="H652" s="12">
        <v>29098</v>
      </c>
    </row>
    <row r="653" spans="1:8" x14ac:dyDescent="0.25">
      <c r="A653" s="5" t="s">
        <v>368</v>
      </c>
      <c r="B653" s="5" t="s">
        <v>1523</v>
      </c>
      <c r="C653" s="5" t="s">
        <v>1528</v>
      </c>
      <c r="D653" s="6">
        <v>42</v>
      </c>
      <c r="E653" s="6">
        <v>0</v>
      </c>
      <c r="F653" s="6">
        <v>0</v>
      </c>
      <c r="G653" s="6">
        <v>0</v>
      </c>
      <c r="H653" s="12">
        <v>29767</v>
      </c>
    </row>
    <row r="654" spans="1:8" x14ac:dyDescent="0.25">
      <c r="A654" s="5" t="s">
        <v>368</v>
      </c>
      <c r="B654" s="5" t="s">
        <v>1523</v>
      </c>
      <c r="C654" s="5" t="s">
        <v>1527</v>
      </c>
      <c r="D654" s="6">
        <v>14</v>
      </c>
      <c r="E654" s="6">
        <v>0</v>
      </c>
      <c r="F654" s="6">
        <v>0</v>
      </c>
      <c r="G654" s="6">
        <v>0</v>
      </c>
      <c r="H654" s="12">
        <v>31078</v>
      </c>
    </row>
    <row r="655" spans="1:8" x14ac:dyDescent="0.25">
      <c r="A655" s="5" t="s">
        <v>368</v>
      </c>
      <c r="B655" s="5" t="s">
        <v>1523</v>
      </c>
      <c r="C655" s="5" t="s">
        <v>1526</v>
      </c>
      <c r="D655" s="6">
        <v>14</v>
      </c>
      <c r="E655" s="6">
        <v>0</v>
      </c>
      <c r="F655" s="6">
        <v>0</v>
      </c>
      <c r="G655" s="6">
        <v>0</v>
      </c>
      <c r="H655" s="12">
        <v>31078</v>
      </c>
    </row>
    <row r="656" spans="1:8" x14ac:dyDescent="0.25">
      <c r="A656" s="5" t="s">
        <v>368</v>
      </c>
      <c r="B656" s="5" t="s">
        <v>1523</v>
      </c>
      <c r="C656" s="5" t="s">
        <v>1525</v>
      </c>
      <c r="D656" s="6">
        <v>25</v>
      </c>
      <c r="E656" s="6">
        <v>0</v>
      </c>
      <c r="F656" s="6">
        <v>0</v>
      </c>
      <c r="G656" s="6">
        <v>0</v>
      </c>
      <c r="H656" s="12">
        <v>31989</v>
      </c>
    </row>
    <row r="657" spans="1:8" x14ac:dyDescent="0.25">
      <c r="A657" s="5" t="s">
        <v>368</v>
      </c>
      <c r="B657" s="5" t="s">
        <v>1523</v>
      </c>
      <c r="C657" s="5" t="s">
        <v>1524</v>
      </c>
      <c r="D657" s="6">
        <v>20</v>
      </c>
      <c r="E657" s="6">
        <v>0</v>
      </c>
      <c r="F657" s="6">
        <v>0</v>
      </c>
      <c r="G657" s="6">
        <v>0</v>
      </c>
      <c r="H657" s="12">
        <v>34000</v>
      </c>
    </row>
    <row r="658" spans="1:8" x14ac:dyDescent="0.25">
      <c r="A658" s="5" t="s">
        <v>368</v>
      </c>
      <c r="B658" s="5" t="s">
        <v>1523</v>
      </c>
      <c r="C658" s="5" t="s">
        <v>1522</v>
      </c>
      <c r="D658" s="6">
        <v>0</v>
      </c>
      <c r="E658" s="6">
        <v>0</v>
      </c>
      <c r="F658" s="6">
        <v>0</v>
      </c>
      <c r="G658" s="6">
        <v>1</v>
      </c>
      <c r="H658" s="12">
        <v>35702</v>
      </c>
    </row>
    <row r="659" spans="1:8" x14ac:dyDescent="0.25">
      <c r="A659" s="5" t="s">
        <v>368</v>
      </c>
      <c r="B659" s="5" t="s">
        <v>1500</v>
      </c>
      <c r="C659" s="5" t="s">
        <v>1521</v>
      </c>
      <c r="D659" s="6">
        <v>56</v>
      </c>
      <c r="E659" s="6">
        <v>0</v>
      </c>
      <c r="F659" s="6">
        <v>0</v>
      </c>
      <c r="G659" s="6">
        <v>0</v>
      </c>
      <c r="H659" s="12">
        <v>23773</v>
      </c>
    </row>
    <row r="660" spans="1:8" x14ac:dyDescent="0.25">
      <c r="A660" s="5" t="s">
        <v>368</v>
      </c>
      <c r="B660" s="5" t="s">
        <v>1500</v>
      </c>
      <c r="C660" s="5" t="s">
        <v>1520</v>
      </c>
      <c r="D660" s="6">
        <v>109</v>
      </c>
      <c r="E660" s="6">
        <v>0</v>
      </c>
      <c r="F660" s="6">
        <v>0</v>
      </c>
      <c r="G660" s="6">
        <v>0</v>
      </c>
      <c r="H660" s="12">
        <v>26176</v>
      </c>
    </row>
    <row r="661" spans="1:8" x14ac:dyDescent="0.25">
      <c r="A661" s="5" t="s">
        <v>368</v>
      </c>
      <c r="B661" s="5" t="s">
        <v>1500</v>
      </c>
      <c r="C661" s="5" t="s">
        <v>1519</v>
      </c>
      <c r="D661" s="6">
        <v>10</v>
      </c>
      <c r="E661" s="6">
        <v>0</v>
      </c>
      <c r="F661" s="6">
        <v>0</v>
      </c>
      <c r="G661" s="6">
        <v>0</v>
      </c>
      <c r="H661" s="12">
        <v>27272</v>
      </c>
    </row>
    <row r="662" spans="1:8" x14ac:dyDescent="0.25">
      <c r="A662" s="5" t="s">
        <v>368</v>
      </c>
      <c r="B662" s="5" t="s">
        <v>1500</v>
      </c>
      <c r="C662" s="5" t="s">
        <v>1518</v>
      </c>
      <c r="D662" s="6">
        <v>85</v>
      </c>
      <c r="E662" s="6">
        <v>0</v>
      </c>
      <c r="F662" s="6">
        <v>0</v>
      </c>
      <c r="G662" s="6">
        <v>0</v>
      </c>
      <c r="H662" s="12">
        <v>27363</v>
      </c>
    </row>
    <row r="663" spans="1:8" x14ac:dyDescent="0.25">
      <c r="A663" s="5" t="s">
        <v>368</v>
      </c>
      <c r="B663" s="5" t="s">
        <v>1500</v>
      </c>
      <c r="C663" s="5" t="s">
        <v>1517</v>
      </c>
      <c r="D663" s="6">
        <v>64</v>
      </c>
      <c r="E663" s="6">
        <v>0</v>
      </c>
      <c r="F663" s="6">
        <v>0</v>
      </c>
      <c r="G663" s="6">
        <v>0</v>
      </c>
      <c r="H663" s="12">
        <v>27759</v>
      </c>
    </row>
    <row r="664" spans="1:8" x14ac:dyDescent="0.25">
      <c r="A664" s="5" t="s">
        <v>368</v>
      </c>
      <c r="B664" s="5" t="s">
        <v>1500</v>
      </c>
      <c r="C664" s="5" t="s">
        <v>1516</v>
      </c>
      <c r="D664" s="6">
        <v>84</v>
      </c>
      <c r="E664" s="6">
        <v>0</v>
      </c>
      <c r="F664" s="6">
        <v>0</v>
      </c>
      <c r="G664" s="6">
        <v>0</v>
      </c>
      <c r="H664" s="12">
        <v>26937</v>
      </c>
    </row>
    <row r="665" spans="1:8" x14ac:dyDescent="0.25">
      <c r="A665" s="5" t="s">
        <v>368</v>
      </c>
      <c r="B665" s="5" t="s">
        <v>1500</v>
      </c>
      <c r="C665" s="5" t="s">
        <v>1515</v>
      </c>
      <c r="D665" s="6">
        <v>10</v>
      </c>
      <c r="E665" s="6">
        <v>0</v>
      </c>
      <c r="F665" s="6">
        <v>0</v>
      </c>
      <c r="G665" s="6">
        <v>0</v>
      </c>
      <c r="H665" s="12">
        <v>28184</v>
      </c>
    </row>
    <row r="666" spans="1:8" x14ac:dyDescent="0.25">
      <c r="A666" s="5" t="s">
        <v>368</v>
      </c>
      <c r="B666" s="5" t="s">
        <v>1500</v>
      </c>
      <c r="C666" s="5" t="s">
        <v>1514</v>
      </c>
      <c r="D666" s="6">
        <v>50</v>
      </c>
      <c r="E666" s="6">
        <v>0</v>
      </c>
      <c r="F666" s="6">
        <v>0</v>
      </c>
      <c r="G666" s="6">
        <v>0</v>
      </c>
      <c r="H666" s="12">
        <v>29006</v>
      </c>
    </row>
    <row r="667" spans="1:8" x14ac:dyDescent="0.25">
      <c r="A667" s="5" t="s">
        <v>368</v>
      </c>
      <c r="B667" s="5" t="s">
        <v>1500</v>
      </c>
      <c r="C667" s="5" t="s">
        <v>1513</v>
      </c>
      <c r="D667" s="6">
        <v>15</v>
      </c>
      <c r="E667" s="6">
        <v>0</v>
      </c>
      <c r="F667" s="6">
        <v>0</v>
      </c>
      <c r="G667" s="6">
        <v>0</v>
      </c>
      <c r="H667" s="12">
        <v>29889</v>
      </c>
    </row>
    <row r="668" spans="1:8" x14ac:dyDescent="0.25">
      <c r="A668" s="5" t="s">
        <v>368</v>
      </c>
      <c r="B668" s="5" t="s">
        <v>1500</v>
      </c>
      <c r="C668" s="5" t="s">
        <v>1512</v>
      </c>
      <c r="D668" s="6">
        <v>19</v>
      </c>
      <c r="E668" s="6">
        <v>0</v>
      </c>
      <c r="F668" s="6">
        <v>0</v>
      </c>
      <c r="G668" s="6">
        <v>0</v>
      </c>
      <c r="H668" s="12">
        <v>29586</v>
      </c>
    </row>
    <row r="669" spans="1:8" x14ac:dyDescent="0.25">
      <c r="A669" s="5" t="s">
        <v>368</v>
      </c>
      <c r="B669" s="5" t="s">
        <v>1500</v>
      </c>
      <c r="C669" s="5" t="s">
        <v>1511</v>
      </c>
      <c r="D669" s="6">
        <v>5</v>
      </c>
      <c r="E669" s="6">
        <v>0</v>
      </c>
      <c r="F669" s="6">
        <v>0</v>
      </c>
      <c r="G669" s="6">
        <v>0</v>
      </c>
      <c r="H669" s="12">
        <v>31228</v>
      </c>
    </row>
    <row r="670" spans="1:8" x14ac:dyDescent="0.25">
      <c r="A670" s="5" t="s">
        <v>368</v>
      </c>
      <c r="B670" s="5" t="s">
        <v>1500</v>
      </c>
      <c r="C670" s="5" t="s">
        <v>1510</v>
      </c>
      <c r="D670" s="6">
        <v>39</v>
      </c>
      <c r="E670" s="6">
        <v>0</v>
      </c>
      <c r="F670" s="6">
        <v>0</v>
      </c>
      <c r="G670" s="6">
        <v>0</v>
      </c>
      <c r="H670" s="12">
        <v>31685</v>
      </c>
    </row>
    <row r="671" spans="1:8" x14ac:dyDescent="0.25">
      <c r="A671" s="5" t="s">
        <v>368</v>
      </c>
      <c r="B671" s="5" t="s">
        <v>1500</v>
      </c>
      <c r="C671" s="5" t="s">
        <v>1509</v>
      </c>
      <c r="D671" s="6">
        <v>26</v>
      </c>
      <c r="E671" s="6">
        <v>0</v>
      </c>
      <c r="F671" s="6">
        <v>0</v>
      </c>
      <c r="G671" s="6">
        <v>0</v>
      </c>
      <c r="H671" s="12">
        <v>31989</v>
      </c>
    </row>
    <row r="672" spans="1:8" x14ac:dyDescent="0.25">
      <c r="A672" s="5" t="s">
        <v>368</v>
      </c>
      <c r="B672" s="5" t="s">
        <v>1500</v>
      </c>
      <c r="C672" s="5" t="s">
        <v>1508</v>
      </c>
      <c r="D672" s="6">
        <v>0</v>
      </c>
      <c r="E672" s="6">
        <v>39</v>
      </c>
      <c r="F672" s="6">
        <v>0</v>
      </c>
      <c r="G672" s="6">
        <v>0</v>
      </c>
      <c r="H672" s="12">
        <v>36525</v>
      </c>
    </row>
    <row r="673" spans="1:8" x14ac:dyDescent="0.25">
      <c r="A673" s="5" t="s">
        <v>368</v>
      </c>
      <c r="B673" s="5" t="s">
        <v>1500</v>
      </c>
      <c r="C673" s="5" t="s">
        <v>1507</v>
      </c>
      <c r="D673" s="6">
        <v>0</v>
      </c>
      <c r="E673" s="6">
        <v>0</v>
      </c>
      <c r="F673" s="6">
        <v>0</v>
      </c>
      <c r="G673" s="6">
        <v>24</v>
      </c>
      <c r="H673" s="12" t="s">
        <v>5</v>
      </c>
    </row>
    <row r="674" spans="1:8" x14ac:dyDescent="0.25">
      <c r="A674" s="5" t="s">
        <v>368</v>
      </c>
      <c r="B674" s="5" t="s">
        <v>1500</v>
      </c>
      <c r="C674" s="5" t="s">
        <v>1506</v>
      </c>
      <c r="D674" s="6">
        <v>24</v>
      </c>
      <c r="E674" s="6">
        <v>0</v>
      </c>
      <c r="F674" s="6">
        <v>0</v>
      </c>
      <c r="G674" s="6">
        <v>0</v>
      </c>
      <c r="H674" s="12">
        <v>35734</v>
      </c>
    </row>
    <row r="675" spans="1:8" x14ac:dyDescent="0.25">
      <c r="A675" s="5" t="s">
        <v>368</v>
      </c>
      <c r="B675" s="5" t="s">
        <v>1500</v>
      </c>
      <c r="C675" s="5" t="s">
        <v>1505</v>
      </c>
      <c r="D675" s="6">
        <v>0</v>
      </c>
      <c r="E675" s="6">
        <v>20</v>
      </c>
      <c r="F675" s="6">
        <v>0</v>
      </c>
      <c r="G675" s="6">
        <v>0</v>
      </c>
      <c r="H675" s="12">
        <v>36525</v>
      </c>
    </row>
    <row r="676" spans="1:8" x14ac:dyDescent="0.25">
      <c r="A676" s="5" t="s">
        <v>368</v>
      </c>
      <c r="B676" s="5" t="s">
        <v>1500</v>
      </c>
      <c r="C676" s="5" t="s">
        <v>1504</v>
      </c>
      <c r="D676" s="6">
        <v>1</v>
      </c>
      <c r="E676" s="6">
        <v>0</v>
      </c>
      <c r="F676" s="6">
        <v>0</v>
      </c>
      <c r="G676" s="6">
        <v>0</v>
      </c>
      <c r="H676" s="12">
        <v>35461</v>
      </c>
    </row>
    <row r="677" spans="1:8" x14ac:dyDescent="0.25">
      <c r="A677" s="5" t="s">
        <v>368</v>
      </c>
      <c r="B677" s="5" t="s">
        <v>1500</v>
      </c>
      <c r="C677" s="5" t="s">
        <v>1503</v>
      </c>
      <c r="D677" s="6">
        <v>0</v>
      </c>
      <c r="E677" s="6">
        <v>0</v>
      </c>
      <c r="F677" s="6">
        <v>0</v>
      </c>
      <c r="G677" s="6">
        <v>0</v>
      </c>
      <c r="H677" s="12">
        <v>36249</v>
      </c>
    </row>
    <row r="678" spans="1:8" x14ac:dyDescent="0.25">
      <c r="A678" s="5" t="s">
        <v>368</v>
      </c>
      <c r="B678" s="5" t="s">
        <v>1500</v>
      </c>
      <c r="C678" s="5" t="s">
        <v>1502</v>
      </c>
      <c r="D678" s="6">
        <v>0</v>
      </c>
      <c r="E678" s="6">
        <v>0</v>
      </c>
      <c r="F678" s="6">
        <v>0</v>
      </c>
      <c r="G678" s="6">
        <v>6</v>
      </c>
      <c r="H678" s="12" t="s">
        <v>5</v>
      </c>
    </row>
    <row r="679" spans="1:8" x14ac:dyDescent="0.25">
      <c r="A679" s="5" t="s">
        <v>368</v>
      </c>
      <c r="B679" s="5" t="s">
        <v>1500</v>
      </c>
      <c r="C679" s="5" t="s">
        <v>1501</v>
      </c>
      <c r="D679" s="6">
        <v>0</v>
      </c>
      <c r="E679" s="6">
        <v>0</v>
      </c>
      <c r="F679" s="6">
        <v>0</v>
      </c>
      <c r="G679" s="6">
        <v>16</v>
      </c>
      <c r="H679" s="12">
        <v>36341</v>
      </c>
    </row>
    <row r="680" spans="1:8" x14ac:dyDescent="0.25">
      <c r="A680" s="5" t="s">
        <v>368</v>
      </c>
      <c r="B680" s="5" t="s">
        <v>1500</v>
      </c>
      <c r="C680" s="5" t="s">
        <v>1499</v>
      </c>
      <c r="D680" s="6">
        <v>0</v>
      </c>
      <c r="E680" s="6">
        <v>0</v>
      </c>
      <c r="F680" s="6">
        <v>0</v>
      </c>
      <c r="G680" s="6">
        <v>33</v>
      </c>
      <c r="H680" s="12" t="s">
        <v>5</v>
      </c>
    </row>
    <row r="681" spans="1:8" x14ac:dyDescent="0.25">
      <c r="A681" s="5" t="s">
        <v>368</v>
      </c>
      <c r="B681" s="5" t="s">
        <v>1491</v>
      </c>
      <c r="C681" s="5" t="s">
        <v>1498</v>
      </c>
      <c r="D681" s="6">
        <v>60</v>
      </c>
      <c r="E681" s="6">
        <v>0</v>
      </c>
      <c r="F681" s="6">
        <v>0</v>
      </c>
      <c r="G681" s="6">
        <v>0</v>
      </c>
      <c r="H681" s="12">
        <v>24837</v>
      </c>
    </row>
    <row r="682" spans="1:8" x14ac:dyDescent="0.25">
      <c r="A682" s="5" t="s">
        <v>368</v>
      </c>
      <c r="B682" s="5" t="s">
        <v>1491</v>
      </c>
      <c r="C682" s="5" t="s">
        <v>1497</v>
      </c>
      <c r="D682" s="6">
        <v>20</v>
      </c>
      <c r="E682" s="6">
        <v>0</v>
      </c>
      <c r="F682" s="6">
        <v>0</v>
      </c>
      <c r="G682" s="6">
        <v>0</v>
      </c>
      <c r="H682" s="12">
        <v>25476</v>
      </c>
    </row>
    <row r="683" spans="1:8" x14ac:dyDescent="0.25">
      <c r="A683" s="5" t="s">
        <v>368</v>
      </c>
      <c r="B683" s="5" t="s">
        <v>1491</v>
      </c>
      <c r="C683" s="5" t="s">
        <v>1496</v>
      </c>
      <c r="D683" s="6">
        <v>120</v>
      </c>
      <c r="E683" s="6">
        <v>0</v>
      </c>
      <c r="F683" s="6">
        <v>0</v>
      </c>
      <c r="G683" s="6">
        <v>0</v>
      </c>
      <c r="H683" s="12">
        <v>26297</v>
      </c>
    </row>
    <row r="684" spans="1:8" x14ac:dyDescent="0.25">
      <c r="A684" s="5" t="s">
        <v>368</v>
      </c>
      <c r="B684" s="5" t="s">
        <v>1491</v>
      </c>
      <c r="C684" s="5" t="s">
        <v>1495</v>
      </c>
      <c r="D684" s="6">
        <v>64</v>
      </c>
      <c r="E684" s="6">
        <v>0</v>
      </c>
      <c r="F684" s="6">
        <v>0</v>
      </c>
      <c r="G684" s="6">
        <v>0</v>
      </c>
      <c r="H684" s="12">
        <v>29402</v>
      </c>
    </row>
    <row r="685" spans="1:8" x14ac:dyDescent="0.25">
      <c r="A685" s="5" t="s">
        <v>368</v>
      </c>
      <c r="B685" s="5" t="s">
        <v>1491</v>
      </c>
      <c r="C685" s="5" t="s">
        <v>1494</v>
      </c>
      <c r="D685" s="6">
        <v>39</v>
      </c>
      <c r="E685" s="6">
        <v>0</v>
      </c>
      <c r="F685" s="6">
        <v>0</v>
      </c>
      <c r="G685" s="6">
        <v>0</v>
      </c>
      <c r="H685" s="12">
        <v>29951</v>
      </c>
    </row>
    <row r="686" spans="1:8" x14ac:dyDescent="0.25">
      <c r="A686" s="5" t="s">
        <v>368</v>
      </c>
      <c r="B686" s="5" t="s">
        <v>1491</v>
      </c>
      <c r="C686" s="5" t="s">
        <v>1493</v>
      </c>
      <c r="D686" s="6">
        <v>54</v>
      </c>
      <c r="E686" s="6">
        <v>0</v>
      </c>
      <c r="F686" s="6">
        <v>0</v>
      </c>
      <c r="G686" s="6">
        <v>0</v>
      </c>
      <c r="H686" s="12">
        <v>31988</v>
      </c>
    </row>
    <row r="687" spans="1:8" x14ac:dyDescent="0.25">
      <c r="A687" s="5" t="s">
        <v>368</v>
      </c>
      <c r="B687" s="5" t="s">
        <v>1491</v>
      </c>
      <c r="C687" s="5" t="s">
        <v>1492</v>
      </c>
      <c r="D687" s="6">
        <v>9</v>
      </c>
      <c r="E687" s="6">
        <v>0</v>
      </c>
      <c r="F687" s="6">
        <v>0</v>
      </c>
      <c r="G687" s="6">
        <v>0</v>
      </c>
      <c r="H687" s="12">
        <v>31808</v>
      </c>
    </row>
    <row r="688" spans="1:8" x14ac:dyDescent="0.25">
      <c r="A688" s="5" t="s">
        <v>368</v>
      </c>
      <c r="B688" s="5" t="s">
        <v>1491</v>
      </c>
      <c r="C688" s="5" t="s">
        <v>1490</v>
      </c>
      <c r="D688" s="6">
        <v>52</v>
      </c>
      <c r="E688" s="6">
        <v>0</v>
      </c>
      <c r="F688" s="6">
        <v>0</v>
      </c>
      <c r="G688" s="6">
        <v>0</v>
      </c>
      <c r="H688" s="12">
        <v>33634</v>
      </c>
    </row>
    <row r="689" spans="1:8" x14ac:dyDescent="0.25">
      <c r="A689" s="5" t="s">
        <v>368</v>
      </c>
      <c r="B689" s="5" t="s">
        <v>1466</v>
      </c>
      <c r="C689" s="5" t="s">
        <v>1489</v>
      </c>
      <c r="D689" s="6">
        <v>28</v>
      </c>
      <c r="E689" s="6">
        <v>0</v>
      </c>
      <c r="F689" s="6">
        <v>0</v>
      </c>
      <c r="G689" s="6">
        <v>0</v>
      </c>
      <c r="H689" s="12">
        <v>25203</v>
      </c>
    </row>
    <row r="690" spans="1:8" x14ac:dyDescent="0.25">
      <c r="A690" s="5" t="s">
        <v>368</v>
      </c>
      <c r="B690" s="5" t="s">
        <v>1466</v>
      </c>
      <c r="C690" s="5" t="s">
        <v>1488</v>
      </c>
      <c r="D690" s="6">
        <v>70</v>
      </c>
      <c r="E690" s="6">
        <v>0</v>
      </c>
      <c r="F690" s="6">
        <v>0</v>
      </c>
      <c r="G690" s="6">
        <v>0</v>
      </c>
      <c r="H690" s="12">
        <v>27363</v>
      </c>
    </row>
    <row r="691" spans="1:8" x14ac:dyDescent="0.25">
      <c r="A691" s="5" t="s">
        <v>368</v>
      </c>
      <c r="B691" s="5" t="s">
        <v>1466</v>
      </c>
      <c r="C691" s="5" t="s">
        <v>1487</v>
      </c>
      <c r="D691" s="6">
        <v>44</v>
      </c>
      <c r="E691" s="6">
        <v>0</v>
      </c>
      <c r="F691" s="6">
        <v>0</v>
      </c>
      <c r="G691" s="6">
        <v>0</v>
      </c>
      <c r="H691" s="12">
        <v>28245</v>
      </c>
    </row>
    <row r="692" spans="1:8" x14ac:dyDescent="0.25">
      <c r="A692" s="5" t="s">
        <v>368</v>
      </c>
      <c r="B692" s="5" t="s">
        <v>1466</v>
      </c>
      <c r="C692" s="5" t="s">
        <v>1486</v>
      </c>
      <c r="D692" s="6">
        <v>42</v>
      </c>
      <c r="E692" s="6">
        <v>0</v>
      </c>
      <c r="F692" s="6">
        <v>0</v>
      </c>
      <c r="G692" s="6">
        <v>0</v>
      </c>
      <c r="H692" s="12">
        <v>28763</v>
      </c>
    </row>
    <row r="693" spans="1:8" x14ac:dyDescent="0.25">
      <c r="A693" s="5" t="s">
        <v>368</v>
      </c>
      <c r="B693" s="5" t="s">
        <v>1466</v>
      </c>
      <c r="C693" s="5" t="s">
        <v>1485</v>
      </c>
      <c r="D693" s="6">
        <v>39</v>
      </c>
      <c r="E693" s="6">
        <v>0</v>
      </c>
      <c r="F693" s="6">
        <v>0</v>
      </c>
      <c r="G693" s="6">
        <v>0</v>
      </c>
      <c r="H693" s="12">
        <v>29311</v>
      </c>
    </row>
    <row r="694" spans="1:8" x14ac:dyDescent="0.25">
      <c r="A694" s="5" t="s">
        <v>368</v>
      </c>
      <c r="B694" s="5" t="s">
        <v>1466</v>
      </c>
      <c r="C694" s="5" t="s">
        <v>1484</v>
      </c>
      <c r="D694" s="6">
        <v>48</v>
      </c>
      <c r="E694" s="6">
        <v>0</v>
      </c>
      <c r="F694" s="6">
        <v>0</v>
      </c>
      <c r="G694" s="6">
        <v>0</v>
      </c>
      <c r="H694" s="12">
        <v>29798</v>
      </c>
    </row>
    <row r="695" spans="1:8" x14ac:dyDescent="0.25">
      <c r="A695" s="5" t="s">
        <v>368</v>
      </c>
      <c r="B695" s="5" t="s">
        <v>1466</v>
      </c>
      <c r="C695" s="5" t="s">
        <v>1483</v>
      </c>
      <c r="D695" s="6">
        <v>18</v>
      </c>
      <c r="E695" s="6">
        <v>0</v>
      </c>
      <c r="F695" s="6">
        <v>0</v>
      </c>
      <c r="G695" s="6">
        <v>0</v>
      </c>
      <c r="H695" s="12">
        <v>30071</v>
      </c>
    </row>
    <row r="696" spans="1:8" x14ac:dyDescent="0.25">
      <c r="A696" s="5" t="s">
        <v>368</v>
      </c>
      <c r="B696" s="5" t="s">
        <v>1466</v>
      </c>
      <c r="C696" s="5" t="s">
        <v>1482</v>
      </c>
      <c r="D696" s="6">
        <v>30</v>
      </c>
      <c r="E696" s="6">
        <v>0</v>
      </c>
      <c r="F696" s="6">
        <v>0</v>
      </c>
      <c r="G696" s="6">
        <v>0</v>
      </c>
      <c r="H696" s="12">
        <v>30681</v>
      </c>
    </row>
    <row r="697" spans="1:8" x14ac:dyDescent="0.25">
      <c r="A697" s="5" t="s">
        <v>368</v>
      </c>
      <c r="B697" s="5" t="s">
        <v>1466</v>
      </c>
      <c r="C697" s="5" t="s">
        <v>1481</v>
      </c>
      <c r="D697" s="6">
        <v>71</v>
      </c>
      <c r="E697" s="6">
        <v>0</v>
      </c>
      <c r="F697" s="6">
        <v>0</v>
      </c>
      <c r="G697" s="6">
        <v>0</v>
      </c>
      <c r="H697" s="12">
        <v>30589</v>
      </c>
    </row>
    <row r="698" spans="1:8" x14ac:dyDescent="0.25">
      <c r="A698" s="5" t="s">
        <v>368</v>
      </c>
      <c r="B698" s="5" t="s">
        <v>1466</v>
      </c>
      <c r="C698" s="5" t="s">
        <v>1480</v>
      </c>
      <c r="D698" s="6">
        <v>36</v>
      </c>
      <c r="E698" s="6">
        <v>0</v>
      </c>
      <c r="F698" s="6">
        <v>0</v>
      </c>
      <c r="G698" s="6">
        <v>0</v>
      </c>
      <c r="H698" s="12">
        <v>31320</v>
      </c>
    </row>
    <row r="699" spans="1:8" x14ac:dyDescent="0.25">
      <c r="A699" s="5" t="s">
        <v>368</v>
      </c>
      <c r="B699" s="5" t="s">
        <v>1466</v>
      </c>
      <c r="C699" s="5" t="s">
        <v>1479</v>
      </c>
      <c r="D699" s="6">
        <v>23</v>
      </c>
      <c r="E699" s="6">
        <v>0</v>
      </c>
      <c r="F699" s="6">
        <v>0</v>
      </c>
      <c r="G699" s="6">
        <v>0</v>
      </c>
      <c r="H699" s="12">
        <v>31716</v>
      </c>
    </row>
    <row r="700" spans="1:8" x14ac:dyDescent="0.25">
      <c r="A700" s="5" t="s">
        <v>368</v>
      </c>
      <c r="B700" s="5" t="s">
        <v>1466</v>
      </c>
      <c r="C700" s="5" t="s">
        <v>1478</v>
      </c>
      <c r="D700" s="6">
        <v>87</v>
      </c>
      <c r="E700" s="6">
        <v>0</v>
      </c>
      <c r="F700" s="6">
        <v>0</v>
      </c>
      <c r="G700" s="6">
        <v>0</v>
      </c>
      <c r="H700" s="12">
        <v>32142</v>
      </c>
    </row>
    <row r="701" spans="1:8" x14ac:dyDescent="0.25">
      <c r="A701" s="5" t="s">
        <v>368</v>
      </c>
      <c r="B701" s="5" t="s">
        <v>1466</v>
      </c>
      <c r="C701" s="5" t="s">
        <v>1477</v>
      </c>
      <c r="D701" s="6">
        <v>40</v>
      </c>
      <c r="E701" s="6">
        <v>0</v>
      </c>
      <c r="F701" s="6">
        <v>0</v>
      </c>
      <c r="G701" s="6">
        <v>0</v>
      </c>
      <c r="H701" s="12">
        <v>32539</v>
      </c>
    </row>
    <row r="702" spans="1:8" x14ac:dyDescent="0.25">
      <c r="A702" s="5" t="s">
        <v>368</v>
      </c>
      <c r="B702" s="5" t="s">
        <v>1466</v>
      </c>
      <c r="C702" s="5" t="s">
        <v>1476</v>
      </c>
      <c r="D702" s="6">
        <v>2</v>
      </c>
      <c r="E702" s="6">
        <v>0</v>
      </c>
      <c r="F702" s="6">
        <v>0</v>
      </c>
      <c r="G702" s="6">
        <v>0</v>
      </c>
      <c r="H702" s="12">
        <v>28033</v>
      </c>
    </row>
    <row r="703" spans="1:8" x14ac:dyDescent="0.25">
      <c r="A703" s="5" t="s">
        <v>368</v>
      </c>
      <c r="B703" s="5" t="s">
        <v>1466</v>
      </c>
      <c r="C703" s="5" t="s">
        <v>1475</v>
      </c>
      <c r="D703" s="6">
        <v>4</v>
      </c>
      <c r="E703" s="6">
        <v>0</v>
      </c>
      <c r="F703" s="6">
        <v>0</v>
      </c>
      <c r="G703" s="6">
        <v>0</v>
      </c>
      <c r="H703" s="12">
        <v>28306</v>
      </c>
    </row>
    <row r="704" spans="1:8" x14ac:dyDescent="0.25">
      <c r="A704" s="5" t="s">
        <v>368</v>
      </c>
      <c r="B704" s="5" t="s">
        <v>1466</v>
      </c>
      <c r="C704" s="5" t="s">
        <v>1474</v>
      </c>
      <c r="D704" s="6">
        <v>7</v>
      </c>
      <c r="E704" s="6">
        <v>0</v>
      </c>
      <c r="F704" s="6">
        <v>0</v>
      </c>
      <c r="G704" s="6">
        <v>0</v>
      </c>
      <c r="H704" s="12">
        <v>29433</v>
      </c>
    </row>
    <row r="705" spans="1:8" x14ac:dyDescent="0.25">
      <c r="A705" s="5" t="s">
        <v>368</v>
      </c>
      <c r="B705" s="5" t="s">
        <v>1466</v>
      </c>
      <c r="C705" s="5" t="s">
        <v>1473</v>
      </c>
      <c r="D705" s="6">
        <v>10</v>
      </c>
      <c r="E705" s="6">
        <v>0</v>
      </c>
      <c r="F705" s="6">
        <v>0</v>
      </c>
      <c r="G705" s="6">
        <v>0</v>
      </c>
      <c r="H705" s="12">
        <v>29433</v>
      </c>
    </row>
    <row r="706" spans="1:8" x14ac:dyDescent="0.25">
      <c r="A706" s="5" t="s">
        <v>368</v>
      </c>
      <c r="B706" s="5" t="s">
        <v>1466</v>
      </c>
      <c r="C706" s="5" t="s">
        <v>1472</v>
      </c>
      <c r="D706" s="6">
        <v>5</v>
      </c>
      <c r="E706" s="6">
        <v>0</v>
      </c>
      <c r="F706" s="6">
        <v>0</v>
      </c>
      <c r="G706" s="6">
        <v>0</v>
      </c>
      <c r="H706" s="12">
        <v>29859</v>
      </c>
    </row>
    <row r="707" spans="1:8" x14ac:dyDescent="0.25">
      <c r="A707" s="5" t="s">
        <v>368</v>
      </c>
      <c r="B707" s="5" t="s">
        <v>1466</v>
      </c>
      <c r="C707" s="5" t="s">
        <v>1471</v>
      </c>
      <c r="D707" s="6">
        <v>20</v>
      </c>
      <c r="E707" s="6">
        <v>0</v>
      </c>
      <c r="F707" s="6">
        <v>0</v>
      </c>
      <c r="G707" s="6">
        <v>0</v>
      </c>
      <c r="H707" s="12">
        <v>31106</v>
      </c>
    </row>
    <row r="708" spans="1:8" x14ac:dyDescent="0.25">
      <c r="A708" s="5" t="s">
        <v>368</v>
      </c>
      <c r="B708" s="5" t="s">
        <v>1466</v>
      </c>
      <c r="C708" s="5" t="s">
        <v>1470</v>
      </c>
      <c r="D708" s="6">
        <v>8</v>
      </c>
      <c r="E708" s="6">
        <v>0</v>
      </c>
      <c r="F708" s="6">
        <v>0</v>
      </c>
      <c r="G708" s="6">
        <v>0</v>
      </c>
      <c r="H708" s="12">
        <v>34242</v>
      </c>
    </row>
    <row r="709" spans="1:8" x14ac:dyDescent="0.25">
      <c r="A709" s="5" t="s">
        <v>368</v>
      </c>
      <c r="B709" s="5" t="s">
        <v>1466</v>
      </c>
      <c r="C709" s="5" t="s">
        <v>1469</v>
      </c>
      <c r="D709" s="6">
        <v>22</v>
      </c>
      <c r="E709" s="6">
        <v>0</v>
      </c>
      <c r="F709" s="6">
        <v>0</v>
      </c>
      <c r="G709" s="6">
        <v>0</v>
      </c>
      <c r="H709" s="12">
        <v>35216</v>
      </c>
    </row>
    <row r="710" spans="1:8" x14ac:dyDescent="0.25">
      <c r="A710" s="5" t="s">
        <v>368</v>
      </c>
      <c r="B710" s="5" t="s">
        <v>1466</v>
      </c>
      <c r="C710" s="5" t="s">
        <v>1468</v>
      </c>
      <c r="D710" s="6">
        <v>1</v>
      </c>
      <c r="E710" s="6">
        <v>0</v>
      </c>
      <c r="F710" s="6">
        <v>0</v>
      </c>
      <c r="G710" s="6">
        <v>0</v>
      </c>
      <c r="H710" s="12">
        <v>28763</v>
      </c>
    </row>
    <row r="711" spans="1:8" x14ac:dyDescent="0.25">
      <c r="A711" s="5" t="s">
        <v>368</v>
      </c>
      <c r="B711" s="5" t="s">
        <v>1466</v>
      </c>
      <c r="C711" s="5" t="s">
        <v>1467</v>
      </c>
      <c r="D711" s="6">
        <v>3</v>
      </c>
      <c r="E711" s="6">
        <v>0</v>
      </c>
      <c r="F711" s="6">
        <v>0</v>
      </c>
      <c r="G711" s="6">
        <v>0</v>
      </c>
      <c r="H711" s="12">
        <v>35642</v>
      </c>
    </row>
    <row r="712" spans="1:8" x14ac:dyDescent="0.25">
      <c r="A712" s="5" t="s">
        <v>368</v>
      </c>
      <c r="B712" s="5" t="s">
        <v>1466</v>
      </c>
      <c r="C712" s="5" t="s">
        <v>1465</v>
      </c>
      <c r="D712" s="6">
        <v>0</v>
      </c>
      <c r="E712" s="6">
        <v>15</v>
      </c>
      <c r="F712" s="6">
        <v>0</v>
      </c>
      <c r="G712" s="6">
        <v>1</v>
      </c>
      <c r="H712" s="12">
        <v>37072</v>
      </c>
    </row>
    <row r="713" spans="1:8" x14ac:dyDescent="0.25">
      <c r="A713" s="5" t="s">
        <v>368</v>
      </c>
      <c r="B713" s="5" t="s">
        <v>1461</v>
      </c>
      <c r="C713" s="5" t="s">
        <v>1464</v>
      </c>
      <c r="D713" s="6">
        <v>40</v>
      </c>
      <c r="E713" s="6">
        <v>0</v>
      </c>
      <c r="F713" s="6">
        <v>0</v>
      </c>
      <c r="G713" s="6">
        <v>0</v>
      </c>
      <c r="H713" s="12">
        <v>27363</v>
      </c>
    </row>
    <row r="714" spans="1:8" x14ac:dyDescent="0.25">
      <c r="A714" s="5" t="s">
        <v>368</v>
      </c>
      <c r="B714" s="5" t="s">
        <v>1461</v>
      </c>
      <c r="C714" s="5" t="s">
        <v>1463</v>
      </c>
      <c r="D714" s="6">
        <v>30</v>
      </c>
      <c r="E714" s="6">
        <v>0</v>
      </c>
      <c r="F714" s="6">
        <v>0</v>
      </c>
      <c r="G714" s="6">
        <v>0</v>
      </c>
      <c r="H714" s="12">
        <v>28763</v>
      </c>
    </row>
    <row r="715" spans="1:8" x14ac:dyDescent="0.25">
      <c r="A715" s="5" t="s">
        <v>368</v>
      </c>
      <c r="B715" s="5" t="s">
        <v>1461</v>
      </c>
      <c r="C715" s="5" t="s">
        <v>1462</v>
      </c>
      <c r="D715" s="6">
        <v>20</v>
      </c>
      <c r="E715" s="6">
        <v>0</v>
      </c>
      <c r="F715" s="6">
        <v>0</v>
      </c>
      <c r="G715" s="6">
        <v>0</v>
      </c>
      <c r="H715" s="12">
        <v>30224</v>
      </c>
    </row>
    <row r="716" spans="1:8" x14ac:dyDescent="0.25">
      <c r="A716" s="5" t="s">
        <v>368</v>
      </c>
      <c r="B716" s="5" t="s">
        <v>1461</v>
      </c>
      <c r="C716" s="5" t="s">
        <v>1460</v>
      </c>
      <c r="D716" s="6">
        <v>19</v>
      </c>
      <c r="E716" s="6">
        <v>0</v>
      </c>
      <c r="F716" s="6">
        <v>0</v>
      </c>
      <c r="G716" s="6">
        <v>0</v>
      </c>
      <c r="H716" s="12">
        <v>34972</v>
      </c>
    </row>
    <row r="717" spans="1:8" x14ac:dyDescent="0.25">
      <c r="A717" s="5" t="s">
        <v>368</v>
      </c>
      <c r="B717" s="5" t="s">
        <v>1451</v>
      </c>
      <c r="C717" s="5" t="s">
        <v>1459</v>
      </c>
      <c r="D717" s="6">
        <v>16</v>
      </c>
      <c r="E717" s="6">
        <v>0</v>
      </c>
      <c r="F717" s="6">
        <v>0</v>
      </c>
      <c r="G717" s="6">
        <v>0</v>
      </c>
      <c r="H717" s="12">
        <v>28794</v>
      </c>
    </row>
    <row r="718" spans="1:8" x14ac:dyDescent="0.25">
      <c r="A718" s="5" t="s">
        <v>368</v>
      </c>
      <c r="B718" s="5" t="s">
        <v>1451</v>
      </c>
      <c r="C718" s="5" t="s">
        <v>1458</v>
      </c>
      <c r="D718" s="6">
        <v>15</v>
      </c>
      <c r="E718" s="6">
        <v>0</v>
      </c>
      <c r="F718" s="6">
        <v>0</v>
      </c>
      <c r="G718" s="6">
        <v>0</v>
      </c>
      <c r="H718" s="12">
        <v>29036</v>
      </c>
    </row>
    <row r="719" spans="1:8" x14ac:dyDescent="0.25">
      <c r="A719" s="5" t="s">
        <v>368</v>
      </c>
      <c r="B719" s="5" t="s">
        <v>1451</v>
      </c>
      <c r="C719" s="5" t="s">
        <v>1457</v>
      </c>
      <c r="D719" s="6">
        <v>10</v>
      </c>
      <c r="E719" s="6">
        <v>0</v>
      </c>
      <c r="F719" s="6">
        <v>0</v>
      </c>
      <c r="G719" s="6">
        <v>0</v>
      </c>
      <c r="H719" s="12">
        <v>33085</v>
      </c>
    </row>
    <row r="720" spans="1:8" x14ac:dyDescent="0.25">
      <c r="A720" s="5" t="s">
        <v>368</v>
      </c>
      <c r="B720" s="5" t="s">
        <v>1451</v>
      </c>
      <c r="C720" s="5" t="s">
        <v>1456</v>
      </c>
      <c r="D720" s="6">
        <v>20</v>
      </c>
      <c r="E720" s="6">
        <v>0</v>
      </c>
      <c r="F720" s="6">
        <v>0</v>
      </c>
      <c r="G720" s="6">
        <v>0</v>
      </c>
      <c r="H720" s="12">
        <v>33085</v>
      </c>
    </row>
    <row r="721" spans="1:8" x14ac:dyDescent="0.25">
      <c r="A721" s="5" t="s">
        <v>368</v>
      </c>
      <c r="B721" s="5" t="s">
        <v>1451</v>
      </c>
      <c r="C721" s="5" t="s">
        <v>1455</v>
      </c>
      <c r="D721" s="6">
        <v>16</v>
      </c>
      <c r="E721" s="6">
        <v>0</v>
      </c>
      <c r="F721" s="6">
        <v>0</v>
      </c>
      <c r="G721" s="6">
        <v>0</v>
      </c>
      <c r="H721" s="12">
        <v>33542</v>
      </c>
    </row>
    <row r="722" spans="1:8" x14ac:dyDescent="0.25">
      <c r="A722" s="5" t="s">
        <v>368</v>
      </c>
      <c r="B722" s="5" t="s">
        <v>1451</v>
      </c>
      <c r="C722" s="5" t="s">
        <v>1454</v>
      </c>
      <c r="D722" s="6">
        <v>20</v>
      </c>
      <c r="E722" s="6">
        <v>0</v>
      </c>
      <c r="F722" s="6">
        <v>0</v>
      </c>
      <c r="G722" s="6">
        <v>0</v>
      </c>
      <c r="H722" s="12">
        <v>33969</v>
      </c>
    </row>
    <row r="723" spans="1:8" x14ac:dyDescent="0.25">
      <c r="A723" s="5" t="s">
        <v>368</v>
      </c>
      <c r="B723" s="5" t="s">
        <v>1451</v>
      </c>
      <c r="C723" s="5" t="s">
        <v>1453</v>
      </c>
      <c r="D723" s="6">
        <v>20</v>
      </c>
      <c r="E723" s="6">
        <v>0</v>
      </c>
      <c r="F723" s="6">
        <v>0</v>
      </c>
      <c r="G723" s="6">
        <v>0</v>
      </c>
      <c r="H723" s="12">
        <v>34303</v>
      </c>
    </row>
    <row r="724" spans="1:8" x14ac:dyDescent="0.25">
      <c r="A724" s="5" t="s">
        <v>368</v>
      </c>
      <c r="B724" s="5" t="s">
        <v>1451</v>
      </c>
      <c r="C724" s="5" t="s">
        <v>1452</v>
      </c>
      <c r="D724" s="6">
        <v>13</v>
      </c>
      <c r="E724" s="6">
        <v>0</v>
      </c>
      <c r="F724" s="6">
        <v>0</v>
      </c>
      <c r="G724" s="6">
        <v>0</v>
      </c>
      <c r="H724" s="12">
        <v>34668</v>
      </c>
    </row>
    <row r="725" spans="1:8" x14ac:dyDescent="0.25">
      <c r="A725" s="5" t="s">
        <v>368</v>
      </c>
      <c r="B725" s="5" t="s">
        <v>1451</v>
      </c>
      <c r="C725" s="5" t="s">
        <v>1450</v>
      </c>
      <c r="D725" s="6">
        <v>20</v>
      </c>
      <c r="E725" s="6">
        <v>0</v>
      </c>
      <c r="F725" s="6">
        <v>0</v>
      </c>
      <c r="G725" s="6">
        <v>0</v>
      </c>
      <c r="H725" s="12">
        <v>35277</v>
      </c>
    </row>
    <row r="726" spans="1:8" x14ac:dyDescent="0.25">
      <c r="A726" s="5" t="s">
        <v>368</v>
      </c>
      <c r="B726" s="5" t="s">
        <v>432</v>
      </c>
      <c r="C726" s="5" t="s">
        <v>1449</v>
      </c>
      <c r="D726" s="6">
        <v>30</v>
      </c>
      <c r="E726" s="6">
        <v>0</v>
      </c>
      <c r="F726" s="6">
        <v>0</v>
      </c>
      <c r="G726" s="6">
        <v>0</v>
      </c>
      <c r="H726" s="12">
        <v>24166</v>
      </c>
    </row>
    <row r="727" spans="1:8" x14ac:dyDescent="0.25">
      <c r="A727" s="5" t="s">
        <v>368</v>
      </c>
      <c r="B727" s="5" t="s">
        <v>432</v>
      </c>
      <c r="C727" s="5" t="s">
        <v>1448</v>
      </c>
      <c r="D727" s="6">
        <v>77</v>
      </c>
      <c r="E727" s="6">
        <v>0</v>
      </c>
      <c r="F727" s="6">
        <v>0</v>
      </c>
      <c r="G727" s="6">
        <v>0</v>
      </c>
      <c r="H727" s="12">
        <v>27060</v>
      </c>
    </row>
    <row r="728" spans="1:8" x14ac:dyDescent="0.25">
      <c r="A728" s="5" t="s">
        <v>368</v>
      </c>
      <c r="B728" s="5" t="s">
        <v>432</v>
      </c>
      <c r="C728" s="5" t="s">
        <v>1447</v>
      </c>
      <c r="D728" s="6">
        <v>35</v>
      </c>
      <c r="E728" s="6">
        <v>0</v>
      </c>
      <c r="F728" s="6">
        <v>0</v>
      </c>
      <c r="G728" s="6">
        <v>0</v>
      </c>
      <c r="H728" s="12">
        <v>29464</v>
      </c>
    </row>
    <row r="729" spans="1:8" x14ac:dyDescent="0.25">
      <c r="A729" s="5" t="s">
        <v>368</v>
      </c>
      <c r="B729" s="5" t="s">
        <v>432</v>
      </c>
      <c r="C729" s="5" t="s">
        <v>1446</v>
      </c>
      <c r="D729" s="6">
        <v>21</v>
      </c>
      <c r="E729" s="6">
        <v>0</v>
      </c>
      <c r="F729" s="6">
        <v>0</v>
      </c>
      <c r="G729" s="6">
        <v>0</v>
      </c>
      <c r="H729" s="12">
        <v>32659</v>
      </c>
    </row>
    <row r="730" spans="1:8" x14ac:dyDescent="0.25">
      <c r="A730" s="5" t="s">
        <v>368</v>
      </c>
      <c r="B730" s="5" t="s">
        <v>432</v>
      </c>
      <c r="C730" s="5" t="s">
        <v>1445</v>
      </c>
      <c r="D730" s="6">
        <v>7</v>
      </c>
      <c r="E730" s="6">
        <v>0</v>
      </c>
      <c r="F730" s="6">
        <v>0</v>
      </c>
      <c r="G730" s="6">
        <v>0</v>
      </c>
      <c r="H730" s="12">
        <v>33269</v>
      </c>
    </row>
    <row r="731" spans="1:8" x14ac:dyDescent="0.25">
      <c r="A731" s="5" t="s">
        <v>368</v>
      </c>
      <c r="B731" s="5" t="s">
        <v>432</v>
      </c>
      <c r="C731" s="5" t="s">
        <v>1444</v>
      </c>
      <c r="D731" s="6">
        <v>15</v>
      </c>
      <c r="E731" s="6">
        <v>0</v>
      </c>
      <c r="F731" s="6">
        <v>0</v>
      </c>
      <c r="G731" s="6">
        <v>0</v>
      </c>
      <c r="H731" s="12">
        <v>36191</v>
      </c>
    </row>
    <row r="732" spans="1:8" x14ac:dyDescent="0.25">
      <c r="A732" s="5" t="s">
        <v>368</v>
      </c>
      <c r="B732" s="5" t="s">
        <v>1436</v>
      </c>
      <c r="C732" s="5" t="s">
        <v>1443</v>
      </c>
      <c r="D732" s="6">
        <v>100</v>
      </c>
      <c r="E732" s="6">
        <v>0</v>
      </c>
      <c r="F732" s="6">
        <v>0</v>
      </c>
      <c r="G732" s="6">
        <v>0</v>
      </c>
      <c r="H732" s="12">
        <v>26298</v>
      </c>
    </row>
    <row r="733" spans="1:8" x14ac:dyDescent="0.25">
      <c r="A733" s="5" t="s">
        <v>368</v>
      </c>
      <c r="B733" s="5" t="s">
        <v>1436</v>
      </c>
      <c r="C733" s="5" t="s">
        <v>1442</v>
      </c>
      <c r="D733" s="6">
        <v>30</v>
      </c>
      <c r="E733" s="6">
        <v>0</v>
      </c>
      <c r="F733" s="6">
        <v>0</v>
      </c>
      <c r="G733" s="6">
        <v>0</v>
      </c>
      <c r="H733" s="12">
        <v>27972</v>
      </c>
    </row>
    <row r="734" spans="1:8" x14ac:dyDescent="0.25">
      <c r="A734" s="5" t="s">
        <v>368</v>
      </c>
      <c r="B734" s="5" t="s">
        <v>1436</v>
      </c>
      <c r="C734" s="5" t="s">
        <v>1441</v>
      </c>
      <c r="D734" s="6">
        <v>21</v>
      </c>
      <c r="E734" s="6">
        <v>0</v>
      </c>
      <c r="F734" s="6">
        <v>0</v>
      </c>
      <c r="G734" s="6">
        <v>0</v>
      </c>
      <c r="H734" s="12">
        <v>29128</v>
      </c>
    </row>
    <row r="735" spans="1:8" x14ac:dyDescent="0.25">
      <c r="A735" s="5" t="s">
        <v>368</v>
      </c>
      <c r="B735" s="5" t="s">
        <v>1436</v>
      </c>
      <c r="C735" s="5" t="s">
        <v>1440</v>
      </c>
      <c r="D735" s="6">
        <v>24</v>
      </c>
      <c r="E735" s="6">
        <v>0</v>
      </c>
      <c r="F735" s="6">
        <v>0</v>
      </c>
      <c r="G735" s="6">
        <v>0</v>
      </c>
      <c r="H735" s="12">
        <v>29586</v>
      </c>
    </row>
    <row r="736" spans="1:8" x14ac:dyDescent="0.25">
      <c r="A736" s="5" t="s">
        <v>368</v>
      </c>
      <c r="B736" s="5" t="s">
        <v>1436</v>
      </c>
      <c r="C736" s="5" t="s">
        <v>1439</v>
      </c>
      <c r="D736" s="6">
        <v>17</v>
      </c>
      <c r="E736" s="6">
        <v>0</v>
      </c>
      <c r="F736" s="6">
        <v>0</v>
      </c>
      <c r="G736" s="6">
        <v>0</v>
      </c>
      <c r="H736" s="12">
        <v>29798</v>
      </c>
    </row>
    <row r="737" spans="1:8" x14ac:dyDescent="0.25">
      <c r="A737" s="5" t="s">
        <v>368</v>
      </c>
      <c r="B737" s="5" t="s">
        <v>1436</v>
      </c>
      <c r="C737" s="5" t="s">
        <v>1438</v>
      </c>
      <c r="D737" s="6">
        <v>18</v>
      </c>
      <c r="E737" s="6">
        <v>0</v>
      </c>
      <c r="F737" s="6">
        <v>0</v>
      </c>
      <c r="G737" s="6">
        <v>0</v>
      </c>
      <c r="H737" s="12">
        <v>34059</v>
      </c>
    </row>
    <row r="738" spans="1:8" x14ac:dyDescent="0.25">
      <c r="A738" s="5" t="s">
        <v>368</v>
      </c>
      <c r="B738" s="5" t="s">
        <v>1436</v>
      </c>
      <c r="C738" s="5" t="s">
        <v>1437</v>
      </c>
      <c r="D738" s="6">
        <v>18</v>
      </c>
      <c r="E738" s="6">
        <v>0</v>
      </c>
      <c r="F738" s="6">
        <v>0</v>
      </c>
      <c r="G738" s="6">
        <v>0</v>
      </c>
      <c r="H738" s="12">
        <v>34546</v>
      </c>
    </row>
    <row r="739" spans="1:8" x14ac:dyDescent="0.25">
      <c r="A739" s="5" t="s">
        <v>368</v>
      </c>
      <c r="B739" s="5" t="s">
        <v>1436</v>
      </c>
      <c r="C739" s="5" t="s">
        <v>1435</v>
      </c>
      <c r="D739" s="6">
        <v>23</v>
      </c>
      <c r="E739" s="6">
        <v>0</v>
      </c>
      <c r="F739" s="6">
        <v>0</v>
      </c>
      <c r="G739" s="6">
        <v>0</v>
      </c>
      <c r="H739" s="12">
        <v>35744</v>
      </c>
    </row>
    <row r="740" spans="1:8" x14ac:dyDescent="0.25">
      <c r="A740" s="7" t="s">
        <v>368</v>
      </c>
      <c r="B740" s="7" t="s">
        <v>3892</v>
      </c>
      <c r="C740" s="7"/>
      <c r="D740" s="8">
        <f>SUM(D407:D739)</f>
        <v>9708</v>
      </c>
      <c r="E740" s="8">
        <f t="shared" ref="E740:G740" si="2">SUM(E407:E739)</f>
        <v>171</v>
      </c>
      <c r="F740" s="8">
        <f t="shared" si="2"/>
        <v>0</v>
      </c>
      <c r="G740" s="8">
        <f t="shared" si="2"/>
        <v>90</v>
      </c>
      <c r="H740" s="8"/>
    </row>
    <row r="741" spans="1:8" x14ac:dyDescent="0.25">
      <c r="A741" s="5" t="s">
        <v>381</v>
      </c>
      <c r="B741" s="5" t="s">
        <v>1424</v>
      </c>
      <c r="C741" s="5" t="s">
        <v>1434</v>
      </c>
      <c r="D741" s="6">
        <v>25</v>
      </c>
      <c r="E741" s="6">
        <v>0</v>
      </c>
      <c r="F741" s="6">
        <v>0</v>
      </c>
      <c r="G741" s="6">
        <v>0</v>
      </c>
      <c r="H741" s="12">
        <v>29767</v>
      </c>
    </row>
    <row r="742" spans="1:8" x14ac:dyDescent="0.25">
      <c r="A742" s="5" t="s">
        <v>381</v>
      </c>
      <c r="B742" s="5" t="s">
        <v>1424</v>
      </c>
      <c r="C742" s="5" t="s">
        <v>1433</v>
      </c>
      <c r="D742" s="6">
        <v>25</v>
      </c>
      <c r="E742" s="6">
        <v>0</v>
      </c>
      <c r="F742" s="6">
        <v>0</v>
      </c>
      <c r="G742" s="6">
        <v>0</v>
      </c>
      <c r="H742" s="12">
        <v>30071</v>
      </c>
    </row>
    <row r="743" spans="1:8" x14ac:dyDescent="0.25">
      <c r="A743" s="5" t="s">
        <v>381</v>
      </c>
      <c r="B743" s="5" t="s">
        <v>1424</v>
      </c>
      <c r="C743" s="5" t="s">
        <v>1432</v>
      </c>
      <c r="D743" s="6">
        <v>63</v>
      </c>
      <c r="E743" s="6">
        <v>0</v>
      </c>
      <c r="F743" s="6">
        <v>0</v>
      </c>
      <c r="G743" s="6">
        <v>0</v>
      </c>
      <c r="H743" s="12">
        <v>28945</v>
      </c>
    </row>
    <row r="744" spans="1:8" x14ac:dyDescent="0.25">
      <c r="A744" s="5" t="s">
        <v>381</v>
      </c>
      <c r="B744" s="5" t="s">
        <v>1424</v>
      </c>
      <c r="C744" s="5" t="s">
        <v>1431</v>
      </c>
      <c r="D744" s="6">
        <v>8</v>
      </c>
      <c r="E744" s="6">
        <v>0</v>
      </c>
      <c r="F744" s="6">
        <v>0</v>
      </c>
      <c r="G744" s="6">
        <v>0</v>
      </c>
      <c r="H744" s="12">
        <v>29128</v>
      </c>
    </row>
    <row r="745" spans="1:8" x14ac:dyDescent="0.25">
      <c r="A745" s="5" t="s">
        <v>381</v>
      </c>
      <c r="B745" s="5" t="s">
        <v>1424</v>
      </c>
      <c r="C745" s="5" t="s">
        <v>1430</v>
      </c>
      <c r="D745" s="6">
        <v>20</v>
      </c>
      <c r="E745" s="6">
        <v>0</v>
      </c>
      <c r="F745" s="6">
        <v>0</v>
      </c>
      <c r="G745" s="6">
        <v>0</v>
      </c>
      <c r="H745" s="12">
        <v>30194</v>
      </c>
    </row>
    <row r="746" spans="1:8" x14ac:dyDescent="0.25">
      <c r="A746" s="5" t="s">
        <v>381</v>
      </c>
      <c r="B746" s="5" t="s">
        <v>1424</v>
      </c>
      <c r="C746" s="5" t="s">
        <v>1429</v>
      </c>
      <c r="D746" s="6">
        <v>19</v>
      </c>
      <c r="E746" s="6">
        <v>0</v>
      </c>
      <c r="F746" s="6">
        <v>0</v>
      </c>
      <c r="G746" s="6">
        <v>0</v>
      </c>
      <c r="H746" s="12">
        <v>35033</v>
      </c>
    </row>
    <row r="747" spans="1:8" x14ac:dyDescent="0.25">
      <c r="A747" s="5" t="s">
        <v>381</v>
      </c>
      <c r="B747" s="5" t="s">
        <v>1424</v>
      </c>
      <c r="C747" s="5" t="s">
        <v>1428</v>
      </c>
      <c r="D747" s="6">
        <v>0</v>
      </c>
      <c r="E747" s="6">
        <v>0</v>
      </c>
      <c r="F747" s="6">
        <v>0</v>
      </c>
      <c r="G747" s="6">
        <v>0</v>
      </c>
      <c r="H747" s="12">
        <v>36190</v>
      </c>
    </row>
    <row r="748" spans="1:8" x14ac:dyDescent="0.25">
      <c r="A748" s="5" t="s">
        <v>381</v>
      </c>
      <c r="B748" s="5" t="s">
        <v>1424</v>
      </c>
      <c r="C748" s="5" t="s">
        <v>1427</v>
      </c>
      <c r="D748" s="6">
        <v>0</v>
      </c>
      <c r="E748" s="6">
        <v>9</v>
      </c>
      <c r="F748" s="6">
        <v>0</v>
      </c>
      <c r="G748" s="6">
        <v>0</v>
      </c>
      <c r="H748" s="12">
        <v>36616</v>
      </c>
    </row>
    <row r="749" spans="1:8" x14ac:dyDescent="0.25">
      <c r="A749" s="5" t="s">
        <v>381</v>
      </c>
      <c r="B749" s="5" t="s">
        <v>1424</v>
      </c>
      <c r="C749" s="5" t="s">
        <v>1426</v>
      </c>
      <c r="D749" s="6">
        <v>0</v>
      </c>
      <c r="E749" s="6">
        <v>0</v>
      </c>
      <c r="F749" s="6">
        <v>0</v>
      </c>
      <c r="G749" s="6">
        <v>0</v>
      </c>
      <c r="H749" s="12">
        <v>36280</v>
      </c>
    </row>
    <row r="750" spans="1:8" x14ac:dyDescent="0.25">
      <c r="A750" s="5" t="s">
        <v>381</v>
      </c>
      <c r="B750" s="5" t="s">
        <v>1424</v>
      </c>
      <c r="C750" s="5" t="s">
        <v>1425</v>
      </c>
      <c r="D750" s="6">
        <v>0</v>
      </c>
      <c r="E750" s="6">
        <v>3</v>
      </c>
      <c r="F750" s="6">
        <v>0</v>
      </c>
      <c r="G750" s="6">
        <v>0</v>
      </c>
      <c r="H750" s="12">
        <v>37011</v>
      </c>
    </row>
    <row r="751" spans="1:8" x14ac:dyDescent="0.25">
      <c r="A751" s="5" t="s">
        <v>381</v>
      </c>
      <c r="B751" s="5" t="s">
        <v>1424</v>
      </c>
      <c r="C751" s="5" t="s">
        <v>1423</v>
      </c>
      <c r="D751" s="6">
        <v>0</v>
      </c>
      <c r="E751" s="6">
        <v>0</v>
      </c>
      <c r="F751" s="6">
        <v>0</v>
      </c>
      <c r="G751" s="6">
        <v>0</v>
      </c>
      <c r="H751" s="12">
        <v>36280</v>
      </c>
    </row>
    <row r="752" spans="1:8" x14ac:dyDescent="0.25">
      <c r="A752" s="5" t="s">
        <v>381</v>
      </c>
      <c r="B752" s="5" t="s">
        <v>1422</v>
      </c>
      <c r="C752" s="5" t="s">
        <v>1421</v>
      </c>
      <c r="D752" s="6">
        <v>0</v>
      </c>
      <c r="E752" s="6">
        <v>0</v>
      </c>
      <c r="F752" s="6">
        <v>0</v>
      </c>
      <c r="G752" s="6">
        <v>0</v>
      </c>
      <c r="H752" s="12">
        <v>36160</v>
      </c>
    </row>
    <row r="753" spans="1:8" x14ac:dyDescent="0.25">
      <c r="A753" s="5" t="s">
        <v>381</v>
      </c>
      <c r="B753" s="5" t="s">
        <v>1419</v>
      </c>
      <c r="C753" s="5" t="s">
        <v>1420</v>
      </c>
      <c r="D753" s="6">
        <v>20</v>
      </c>
      <c r="E753" s="6">
        <v>0</v>
      </c>
      <c r="F753" s="6">
        <v>0</v>
      </c>
      <c r="G753" s="6">
        <v>0</v>
      </c>
      <c r="H753" s="12">
        <v>26450</v>
      </c>
    </row>
    <row r="754" spans="1:8" x14ac:dyDescent="0.25">
      <c r="A754" s="5" t="s">
        <v>381</v>
      </c>
      <c r="B754" s="5" t="s">
        <v>1419</v>
      </c>
      <c r="C754" s="5" t="s">
        <v>1418</v>
      </c>
      <c r="D754" s="6">
        <v>0</v>
      </c>
      <c r="E754" s="6">
        <v>0</v>
      </c>
      <c r="F754" s="6">
        <v>0</v>
      </c>
      <c r="G754" s="6">
        <v>9</v>
      </c>
      <c r="H754" s="12"/>
    </row>
    <row r="755" spans="1:8" x14ac:dyDescent="0.25">
      <c r="A755" s="5" t="s">
        <v>381</v>
      </c>
      <c r="B755" s="5" t="s">
        <v>492</v>
      </c>
      <c r="C755" s="5" t="s">
        <v>1417</v>
      </c>
      <c r="D755" s="6">
        <v>51</v>
      </c>
      <c r="E755" s="6">
        <v>0</v>
      </c>
      <c r="F755" s="6">
        <v>0</v>
      </c>
      <c r="G755" s="6">
        <v>0</v>
      </c>
      <c r="H755" s="12">
        <v>30163</v>
      </c>
    </row>
    <row r="756" spans="1:8" x14ac:dyDescent="0.25">
      <c r="A756" s="5" t="s">
        <v>381</v>
      </c>
      <c r="B756" s="5" t="s">
        <v>492</v>
      </c>
      <c r="C756" s="5" t="s">
        <v>1416</v>
      </c>
      <c r="D756" s="6">
        <v>35</v>
      </c>
      <c r="E756" s="6">
        <v>0</v>
      </c>
      <c r="F756" s="6">
        <v>0</v>
      </c>
      <c r="G756" s="6">
        <v>0</v>
      </c>
      <c r="H756" s="12">
        <v>29676</v>
      </c>
    </row>
    <row r="757" spans="1:8" x14ac:dyDescent="0.25">
      <c r="A757" s="5" t="s">
        <v>381</v>
      </c>
      <c r="B757" s="5" t="s">
        <v>492</v>
      </c>
      <c r="C757" s="5" t="s">
        <v>1415</v>
      </c>
      <c r="D757" s="6">
        <v>40</v>
      </c>
      <c r="E757" s="6">
        <v>0</v>
      </c>
      <c r="F757" s="6">
        <v>0</v>
      </c>
      <c r="G757" s="6">
        <v>0</v>
      </c>
      <c r="H757" s="12">
        <v>29951</v>
      </c>
    </row>
    <row r="758" spans="1:8" x14ac:dyDescent="0.25">
      <c r="A758" s="5" t="s">
        <v>381</v>
      </c>
      <c r="B758" s="5" t="s">
        <v>492</v>
      </c>
      <c r="C758" s="5" t="s">
        <v>1414</v>
      </c>
      <c r="D758" s="6">
        <v>25</v>
      </c>
      <c r="E758" s="6">
        <v>0</v>
      </c>
      <c r="F758" s="6">
        <v>0</v>
      </c>
      <c r="G758" s="6">
        <v>0</v>
      </c>
      <c r="H758" s="12">
        <v>29920</v>
      </c>
    </row>
    <row r="759" spans="1:8" x14ac:dyDescent="0.25">
      <c r="A759" s="5" t="s">
        <v>381</v>
      </c>
      <c r="B759" s="5" t="s">
        <v>492</v>
      </c>
      <c r="C759" s="5" t="s">
        <v>1413</v>
      </c>
      <c r="D759" s="6">
        <v>50</v>
      </c>
      <c r="E759" s="6">
        <v>0</v>
      </c>
      <c r="F759" s="6">
        <v>0</v>
      </c>
      <c r="G759" s="6">
        <v>0</v>
      </c>
      <c r="H759" s="12">
        <v>30347</v>
      </c>
    </row>
    <row r="760" spans="1:8" x14ac:dyDescent="0.25">
      <c r="A760" s="5" t="s">
        <v>381</v>
      </c>
      <c r="B760" s="5" t="s">
        <v>492</v>
      </c>
      <c r="C760" s="5" t="s">
        <v>1412</v>
      </c>
      <c r="D760" s="6">
        <v>50</v>
      </c>
      <c r="E760" s="6">
        <v>0</v>
      </c>
      <c r="F760" s="6">
        <v>0</v>
      </c>
      <c r="G760" s="6">
        <v>0</v>
      </c>
      <c r="H760" s="12">
        <v>29890</v>
      </c>
    </row>
    <row r="761" spans="1:8" x14ac:dyDescent="0.25">
      <c r="A761" s="5" t="s">
        <v>381</v>
      </c>
      <c r="B761" s="5" t="s">
        <v>492</v>
      </c>
      <c r="C761" s="5" t="s">
        <v>1411</v>
      </c>
      <c r="D761" s="6">
        <v>25</v>
      </c>
      <c r="E761" s="6">
        <v>0</v>
      </c>
      <c r="F761" s="6">
        <v>0</v>
      </c>
      <c r="G761" s="6">
        <v>0</v>
      </c>
      <c r="H761" s="12">
        <v>25019</v>
      </c>
    </row>
    <row r="762" spans="1:8" x14ac:dyDescent="0.25">
      <c r="A762" s="5" t="s">
        <v>381</v>
      </c>
      <c r="B762" s="5" t="s">
        <v>492</v>
      </c>
      <c r="C762" s="5" t="s">
        <v>1410</v>
      </c>
      <c r="D762" s="6">
        <v>40</v>
      </c>
      <c r="E762" s="6">
        <v>0</v>
      </c>
      <c r="F762" s="6">
        <v>0</v>
      </c>
      <c r="G762" s="6">
        <v>0</v>
      </c>
      <c r="H762" s="12">
        <v>26114</v>
      </c>
    </row>
    <row r="763" spans="1:8" x14ac:dyDescent="0.25">
      <c r="A763" s="5" t="s">
        <v>381</v>
      </c>
      <c r="B763" s="5" t="s">
        <v>492</v>
      </c>
      <c r="C763" s="5" t="s">
        <v>1409</v>
      </c>
      <c r="D763" s="6">
        <v>84</v>
      </c>
      <c r="E763" s="6">
        <v>0</v>
      </c>
      <c r="F763" s="6">
        <v>0</v>
      </c>
      <c r="G763" s="6">
        <v>0</v>
      </c>
      <c r="H763" s="12">
        <v>26542</v>
      </c>
    </row>
    <row r="764" spans="1:8" x14ac:dyDescent="0.25">
      <c r="A764" s="5" t="s">
        <v>381</v>
      </c>
      <c r="B764" s="5" t="s">
        <v>492</v>
      </c>
      <c r="C764" s="5" t="s">
        <v>1408</v>
      </c>
      <c r="D764" s="6">
        <v>29</v>
      </c>
      <c r="E764" s="6">
        <v>0</v>
      </c>
      <c r="F764" s="6">
        <v>0</v>
      </c>
      <c r="G764" s="6">
        <v>0</v>
      </c>
      <c r="H764" s="12">
        <v>27241</v>
      </c>
    </row>
    <row r="765" spans="1:8" x14ac:dyDescent="0.25">
      <c r="A765" s="5" t="s">
        <v>381</v>
      </c>
      <c r="B765" s="5" t="s">
        <v>492</v>
      </c>
      <c r="C765" s="5" t="s">
        <v>1407</v>
      </c>
      <c r="D765" s="6">
        <v>19</v>
      </c>
      <c r="E765" s="6">
        <v>0</v>
      </c>
      <c r="F765" s="6">
        <v>0</v>
      </c>
      <c r="G765" s="6">
        <v>0</v>
      </c>
      <c r="H765" s="12">
        <v>27363</v>
      </c>
    </row>
    <row r="766" spans="1:8" x14ac:dyDescent="0.25">
      <c r="A766" s="5" t="s">
        <v>381</v>
      </c>
      <c r="B766" s="5" t="s">
        <v>492</v>
      </c>
      <c r="C766" s="5" t="s">
        <v>1406</v>
      </c>
      <c r="D766" s="6">
        <v>19</v>
      </c>
      <c r="E766" s="6">
        <v>0</v>
      </c>
      <c r="F766" s="6">
        <v>0</v>
      </c>
      <c r="G766" s="6">
        <v>0</v>
      </c>
      <c r="H766" s="12">
        <v>27363</v>
      </c>
    </row>
    <row r="767" spans="1:8" x14ac:dyDescent="0.25">
      <c r="A767" s="5" t="s">
        <v>381</v>
      </c>
      <c r="B767" s="5" t="s">
        <v>492</v>
      </c>
      <c r="C767" s="5" t="s">
        <v>1405</v>
      </c>
      <c r="D767" s="6">
        <v>46</v>
      </c>
      <c r="E767" s="6">
        <v>0</v>
      </c>
      <c r="F767" s="6">
        <v>0</v>
      </c>
      <c r="G767" s="6">
        <v>0</v>
      </c>
      <c r="H767" s="12">
        <v>28398</v>
      </c>
    </row>
    <row r="768" spans="1:8" x14ac:dyDescent="0.25">
      <c r="A768" s="5" t="s">
        <v>381</v>
      </c>
      <c r="B768" s="5" t="s">
        <v>492</v>
      </c>
      <c r="C768" s="5" t="s">
        <v>1404</v>
      </c>
      <c r="D768" s="6">
        <v>20</v>
      </c>
      <c r="E768" s="6">
        <v>0</v>
      </c>
      <c r="F768" s="6">
        <v>0</v>
      </c>
      <c r="G768" s="6">
        <v>0</v>
      </c>
      <c r="H768" s="12">
        <v>28521</v>
      </c>
    </row>
    <row r="769" spans="1:8" x14ac:dyDescent="0.25">
      <c r="A769" s="5" t="s">
        <v>381</v>
      </c>
      <c r="B769" s="5" t="s">
        <v>492</v>
      </c>
      <c r="C769" s="5" t="s">
        <v>1403</v>
      </c>
      <c r="D769" s="6">
        <v>50</v>
      </c>
      <c r="E769" s="6">
        <v>0</v>
      </c>
      <c r="F769" s="6">
        <v>0</v>
      </c>
      <c r="G769" s="6">
        <v>0</v>
      </c>
      <c r="H769" s="12">
        <v>28398</v>
      </c>
    </row>
    <row r="770" spans="1:8" x14ac:dyDescent="0.25">
      <c r="A770" s="5" t="s">
        <v>381</v>
      </c>
      <c r="B770" s="5" t="s">
        <v>492</v>
      </c>
      <c r="C770" s="5" t="s">
        <v>1402</v>
      </c>
      <c r="D770" s="6">
        <v>25</v>
      </c>
      <c r="E770" s="6">
        <v>0</v>
      </c>
      <c r="F770" s="6">
        <v>0</v>
      </c>
      <c r="G770" s="6">
        <v>0</v>
      </c>
      <c r="H770" s="12">
        <v>28855</v>
      </c>
    </row>
    <row r="771" spans="1:8" x14ac:dyDescent="0.25">
      <c r="A771" s="5" t="s">
        <v>381</v>
      </c>
      <c r="B771" s="5" t="s">
        <v>492</v>
      </c>
      <c r="C771" s="5" t="s">
        <v>1401</v>
      </c>
      <c r="D771" s="6">
        <v>25</v>
      </c>
      <c r="E771" s="6">
        <v>0</v>
      </c>
      <c r="F771" s="6">
        <v>0</v>
      </c>
      <c r="G771" s="6">
        <v>0</v>
      </c>
      <c r="H771" s="12">
        <v>29220</v>
      </c>
    </row>
    <row r="772" spans="1:8" x14ac:dyDescent="0.25">
      <c r="A772" s="5" t="s">
        <v>381</v>
      </c>
      <c r="B772" s="5" t="s">
        <v>492</v>
      </c>
      <c r="C772" s="5" t="s">
        <v>1400</v>
      </c>
      <c r="D772" s="6">
        <v>30</v>
      </c>
      <c r="E772" s="6">
        <v>0</v>
      </c>
      <c r="F772" s="6">
        <v>0</v>
      </c>
      <c r="G772" s="6">
        <v>0</v>
      </c>
      <c r="H772" s="12">
        <v>29617</v>
      </c>
    </row>
    <row r="773" spans="1:8" x14ac:dyDescent="0.25">
      <c r="A773" s="5" t="s">
        <v>381</v>
      </c>
      <c r="B773" s="5" t="s">
        <v>492</v>
      </c>
      <c r="C773" s="5" t="s">
        <v>1399</v>
      </c>
      <c r="D773" s="6">
        <v>46</v>
      </c>
      <c r="E773" s="6">
        <v>0</v>
      </c>
      <c r="F773" s="6">
        <v>0</v>
      </c>
      <c r="G773" s="6">
        <v>0</v>
      </c>
      <c r="H773" s="12">
        <v>29676</v>
      </c>
    </row>
    <row r="774" spans="1:8" x14ac:dyDescent="0.25">
      <c r="A774" s="5" t="s">
        <v>381</v>
      </c>
      <c r="B774" s="5" t="s">
        <v>492</v>
      </c>
      <c r="C774" s="5" t="s">
        <v>1398</v>
      </c>
      <c r="D774" s="6">
        <v>25</v>
      </c>
      <c r="E774" s="6">
        <v>0</v>
      </c>
      <c r="F774" s="6">
        <v>0</v>
      </c>
      <c r="G774" s="6">
        <v>0</v>
      </c>
      <c r="H774" s="12">
        <v>29525</v>
      </c>
    </row>
    <row r="775" spans="1:8" x14ac:dyDescent="0.25">
      <c r="A775" s="5" t="s">
        <v>381</v>
      </c>
      <c r="B775" s="5" t="s">
        <v>492</v>
      </c>
      <c r="C775" s="5" t="s">
        <v>1397</v>
      </c>
      <c r="D775" s="6">
        <v>50</v>
      </c>
      <c r="E775" s="6">
        <v>0</v>
      </c>
      <c r="F775" s="6">
        <v>0</v>
      </c>
      <c r="G775" s="6">
        <v>0</v>
      </c>
      <c r="H775" s="12">
        <v>29464</v>
      </c>
    </row>
    <row r="776" spans="1:8" x14ac:dyDescent="0.25">
      <c r="A776" s="5" t="s">
        <v>381</v>
      </c>
      <c r="B776" s="5" t="s">
        <v>492</v>
      </c>
      <c r="C776" s="5" t="s">
        <v>1396</v>
      </c>
      <c r="D776" s="6">
        <v>50</v>
      </c>
      <c r="E776" s="6">
        <v>0</v>
      </c>
      <c r="F776" s="6">
        <v>0</v>
      </c>
      <c r="G776" s="6">
        <v>0</v>
      </c>
      <c r="H776" s="12">
        <v>29555</v>
      </c>
    </row>
    <row r="777" spans="1:8" x14ac:dyDescent="0.25">
      <c r="A777" s="5" t="s">
        <v>381</v>
      </c>
      <c r="B777" s="5" t="s">
        <v>492</v>
      </c>
      <c r="C777" s="5" t="s">
        <v>1395</v>
      </c>
      <c r="D777" s="6">
        <v>25</v>
      </c>
      <c r="E777" s="6">
        <v>0</v>
      </c>
      <c r="F777" s="6">
        <v>0</v>
      </c>
      <c r="G777" s="6">
        <v>0</v>
      </c>
      <c r="H777" s="12">
        <v>29464</v>
      </c>
    </row>
    <row r="778" spans="1:8" x14ac:dyDescent="0.25">
      <c r="A778" s="5" t="s">
        <v>381</v>
      </c>
      <c r="B778" s="5" t="s">
        <v>492</v>
      </c>
      <c r="C778" s="5" t="s">
        <v>1394</v>
      </c>
      <c r="D778" s="6">
        <v>60</v>
      </c>
      <c r="E778" s="6">
        <v>0</v>
      </c>
      <c r="F778" s="6">
        <v>0</v>
      </c>
      <c r="G778" s="6">
        <v>0</v>
      </c>
      <c r="H778" s="12">
        <v>29617</v>
      </c>
    </row>
    <row r="779" spans="1:8" x14ac:dyDescent="0.25">
      <c r="A779" s="5" t="s">
        <v>381</v>
      </c>
      <c r="B779" s="5" t="s">
        <v>492</v>
      </c>
      <c r="C779" s="5" t="s">
        <v>1393</v>
      </c>
      <c r="D779" s="6">
        <v>35</v>
      </c>
      <c r="E779" s="6">
        <v>0</v>
      </c>
      <c r="F779" s="6">
        <v>0</v>
      </c>
      <c r="G779" s="6">
        <v>0</v>
      </c>
      <c r="H779" s="12">
        <v>35033</v>
      </c>
    </row>
    <row r="780" spans="1:8" x14ac:dyDescent="0.25">
      <c r="A780" s="5" t="s">
        <v>381</v>
      </c>
      <c r="B780" s="5" t="s">
        <v>492</v>
      </c>
      <c r="C780" s="5" t="s">
        <v>1392</v>
      </c>
      <c r="D780" s="6">
        <v>0</v>
      </c>
      <c r="E780" s="6">
        <v>5</v>
      </c>
      <c r="F780" s="6">
        <v>0</v>
      </c>
      <c r="G780" s="6">
        <v>0</v>
      </c>
      <c r="H780" s="12">
        <v>36525</v>
      </c>
    </row>
    <row r="781" spans="1:8" x14ac:dyDescent="0.25">
      <c r="A781" s="5" t="s">
        <v>381</v>
      </c>
      <c r="B781" s="5" t="s">
        <v>492</v>
      </c>
      <c r="C781" s="5" t="s">
        <v>1391</v>
      </c>
      <c r="D781" s="6">
        <v>0</v>
      </c>
      <c r="E781" s="6">
        <v>24</v>
      </c>
      <c r="F781" s="6">
        <v>0</v>
      </c>
      <c r="G781" s="6">
        <v>0</v>
      </c>
      <c r="H781" s="12">
        <v>36891</v>
      </c>
    </row>
    <row r="782" spans="1:8" x14ac:dyDescent="0.25">
      <c r="A782" s="5" t="s">
        <v>381</v>
      </c>
      <c r="B782" s="5" t="s">
        <v>493</v>
      </c>
      <c r="C782" s="5" t="s">
        <v>1390</v>
      </c>
      <c r="D782" s="6">
        <v>0</v>
      </c>
      <c r="E782" s="6">
        <v>1</v>
      </c>
      <c r="F782" s="6">
        <v>0</v>
      </c>
      <c r="G782" s="6">
        <v>0</v>
      </c>
      <c r="H782" s="12">
        <v>29798</v>
      </c>
    </row>
    <row r="783" spans="1:8" x14ac:dyDescent="0.25">
      <c r="A783" s="5" t="s">
        <v>381</v>
      </c>
      <c r="B783" s="5" t="s">
        <v>493</v>
      </c>
      <c r="C783" s="5" t="s">
        <v>1389</v>
      </c>
      <c r="D783" s="6">
        <v>0</v>
      </c>
      <c r="E783" s="6">
        <v>1</v>
      </c>
      <c r="F783" s="6">
        <v>0</v>
      </c>
      <c r="G783" s="6">
        <v>0</v>
      </c>
      <c r="H783" s="12">
        <v>32080</v>
      </c>
    </row>
    <row r="784" spans="1:8" x14ac:dyDescent="0.25">
      <c r="A784" s="5" t="s">
        <v>381</v>
      </c>
      <c r="B784" s="5" t="s">
        <v>493</v>
      </c>
      <c r="C784" s="5" t="s">
        <v>1388</v>
      </c>
      <c r="D784" s="6">
        <v>0</v>
      </c>
      <c r="E784" s="6">
        <v>6</v>
      </c>
      <c r="F784" s="6">
        <v>0</v>
      </c>
      <c r="G784" s="6">
        <v>0</v>
      </c>
      <c r="H784" s="12">
        <v>32751</v>
      </c>
    </row>
    <row r="785" spans="1:8" x14ac:dyDescent="0.25">
      <c r="A785" s="5" t="s">
        <v>381</v>
      </c>
      <c r="B785" s="5" t="s">
        <v>493</v>
      </c>
      <c r="C785" s="5" t="s">
        <v>1387</v>
      </c>
      <c r="D785" s="6">
        <v>0</v>
      </c>
      <c r="E785" s="6">
        <v>2</v>
      </c>
      <c r="F785" s="6">
        <v>0</v>
      </c>
      <c r="G785" s="6">
        <v>0</v>
      </c>
      <c r="H785" s="12">
        <v>33724</v>
      </c>
    </row>
    <row r="786" spans="1:8" x14ac:dyDescent="0.25">
      <c r="A786" s="5" t="s">
        <v>381</v>
      </c>
      <c r="B786" s="5" t="s">
        <v>493</v>
      </c>
      <c r="C786" s="5" t="s">
        <v>1386</v>
      </c>
      <c r="D786" s="6">
        <v>0</v>
      </c>
      <c r="E786" s="6">
        <v>2</v>
      </c>
      <c r="F786" s="6">
        <v>0</v>
      </c>
      <c r="G786" s="6">
        <v>0</v>
      </c>
      <c r="H786" s="12">
        <v>34181</v>
      </c>
    </row>
    <row r="787" spans="1:8" x14ac:dyDescent="0.25">
      <c r="A787" s="5" t="s">
        <v>381</v>
      </c>
      <c r="B787" s="5" t="s">
        <v>493</v>
      </c>
      <c r="C787" s="5" t="s">
        <v>1385</v>
      </c>
      <c r="D787" s="6">
        <v>0</v>
      </c>
      <c r="E787" s="6">
        <v>2</v>
      </c>
      <c r="F787" s="6">
        <v>0</v>
      </c>
      <c r="G787" s="6">
        <v>0</v>
      </c>
      <c r="H787" s="12">
        <v>35198</v>
      </c>
    </row>
    <row r="788" spans="1:8" x14ac:dyDescent="0.25">
      <c r="A788" s="5" t="s">
        <v>381</v>
      </c>
      <c r="B788" s="5" t="s">
        <v>493</v>
      </c>
      <c r="C788" s="5" t="s">
        <v>1384</v>
      </c>
      <c r="D788" s="6">
        <v>0</v>
      </c>
      <c r="E788" s="6">
        <v>1</v>
      </c>
      <c r="F788" s="6">
        <v>0</v>
      </c>
      <c r="G788" s="6">
        <v>0</v>
      </c>
      <c r="H788" s="12">
        <v>35794</v>
      </c>
    </row>
    <row r="789" spans="1:8" x14ac:dyDescent="0.25">
      <c r="A789" s="5" t="s">
        <v>381</v>
      </c>
      <c r="B789" s="5" t="s">
        <v>493</v>
      </c>
      <c r="C789" s="5" t="s">
        <v>1383</v>
      </c>
      <c r="D789" s="6">
        <v>0</v>
      </c>
      <c r="E789" s="6">
        <v>0</v>
      </c>
      <c r="F789" s="6">
        <v>0</v>
      </c>
      <c r="G789" s="6">
        <v>0</v>
      </c>
      <c r="H789" s="12">
        <v>36219</v>
      </c>
    </row>
    <row r="790" spans="1:8" x14ac:dyDescent="0.25">
      <c r="A790" s="5" t="s">
        <v>381</v>
      </c>
      <c r="B790" s="5" t="s">
        <v>1339</v>
      </c>
      <c r="C790" s="5" t="s">
        <v>1382</v>
      </c>
      <c r="D790" s="6">
        <v>0</v>
      </c>
      <c r="E790" s="6">
        <v>1</v>
      </c>
      <c r="F790" s="6">
        <v>0</v>
      </c>
      <c r="G790" s="6">
        <v>0</v>
      </c>
      <c r="H790" s="12">
        <v>30071</v>
      </c>
    </row>
    <row r="791" spans="1:8" x14ac:dyDescent="0.25">
      <c r="A791" s="5" t="s">
        <v>381</v>
      </c>
      <c r="B791" s="5" t="s">
        <v>1339</v>
      </c>
      <c r="C791" s="5" t="s">
        <v>1381</v>
      </c>
      <c r="D791" s="6">
        <v>0</v>
      </c>
      <c r="E791" s="6">
        <v>2</v>
      </c>
      <c r="F791" s="6">
        <v>0</v>
      </c>
      <c r="G791" s="6">
        <v>0</v>
      </c>
      <c r="H791" s="12">
        <v>31198</v>
      </c>
    </row>
    <row r="792" spans="1:8" x14ac:dyDescent="0.25">
      <c r="A792" s="5" t="s">
        <v>381</v>
      </c>
      <c r="B792" s="5" t="s">
        <v>1339</v>
      </c>
      <c r="C792" s="5" t="s">
        <v>1380</v>
      </c>
      <c r="D792" s="6">
        <v>24</v>
      </c>
      <c r="E792" s="6">
        <v>0</v>
      </c>
      <c r="F792" s="6">
        <v>0</v>
      </c>
      <c r="G792" s="6">
        <v>0</v>
      </c>
      <c r="H792" s="12">
        <v>25902</v>
      </c>
    </row>
    <row r="793" spans="1:8" x14ac:dyDescent="0.25">
      <c r="A793" s="5" t="s">
        <v>381</v>
      </c>
      <c r="B793" s="5" t="s">
        <v>1339</v>
      </c>
      <c r="C793" s="5" t="s">
        <v>1379</v>
      </c>
      <c r="D793" s="6">
        <v>64</v>
      </c>
      <c r="E793" s="6">
        <v>0</v>
      </c>
      <c r="F793" s="6">
        <v>0</v>
      </c>
      <c r="G793" s="6">
        <v>0</v>
      </c>
      <c r="H793" s="12">
        <v>26298</v>
      </c>
    </row>
    <row r="794" spans="1:8" x14ac:dyDescent="0.25">
      <c r="A794" s="5" t="s">
        <v>381</v>
      </c>
      <c r="B794" s="5" t="s">
        <v>1339</v>
      </c>
      <c r="C794" s="5" t="s">
        <v>1378</v>
      </c>
      <c r="D794" s="6">
        <v>100</v>
      </c>
      <c r="E794" s="6">
        <v>0</v>
      </c>
      <c r="F794" s="6">
        <v>0</v>
      </c>
      <c r="G794" s="6">
        <v>0</v>
      </c>
      <c r="H794" s="12">
        <v>26237</v>
      </c>
    </row>
    <row r="795" spans="1:8" x14ac:dyDescent="0.25">
      <c r="A795" s="5" t="s">
        <v>381</v>
      </c>
      <c r="B795" s="5" t="s">
        <v>1339</v>
      </c>
      <c r="C795" s="5" t="s">
        <v>1377</v>
      </c>
      <c r="D795" s="6">
        <v>100</v>
      </c>
      <c r="E795" s="6">
        <v>0</v>
      </c>
      <c r="F795" s="6">
        <v>0</v>
      </c>
      <c r="G795" s="6">
        <v>0</v>
      </c>
      <c r="H795" s="12">
        <v>26723</v>
      </c>
    </row>
    <row r="796" spans="1:8" x14ac:dyDescent="0.25">
      <c r="A796" s="5" t="s">
        <v>381</v>
      </c>
      <c r="B796" s="5" t="s">
        <v>1339</v>
      </c>
      <c r="C796" s="5" t="s">
        <v>1376</v>
      </c>
      <c r="D796" s="6">
        <v>25</v>
      </c>
      <c r="E796" s="6">
        <v>0</v>
      </c>
      <c r="F796" s="6">
        <v>0</v>
      </c>
      <c r="G796" s="6">
        <v>0</v>
      </c>
      <c r="H796" s="12">
        <v>26845</v>
      </c>
    </row>
    <row r="797" spans="1:8" x14ac:dyDescent="0.25">
      <c r="A797" s="5" t="s">
        <v>381</v>
      </c>
      <c r="B797" s="5" t="s">
        <v>1339</v>
      </c>
      <c r="C797" s="5" t="s">
        <v>1375</v>
      </c>
      <c r="D797" s="6">
        <v>30</v>
      </c>
      <c r="E797" s="6">
        <v>0</v>
      </c>
      <c r="F797" s="6">
        <v>0</v>
      </c>
      <c r="G797" s="6">
        <v>0</v>
      </c>
      <c r="H797" s="12">
        <v>26603</v>
      </c>
    </row>
    <row r="798" spans="1:8" x14ac:dyDescent="0.25">
      <c r="A798" s="5" t="s">
        <v>381</v>
      </c>
      <c r="B798" s="5" t="s">
        <v>1339</v>
      </c>
      <c r="C798" s="5" t="s">
        <v>1374</v>
      </c>
      <c r="D798" s="6">
        <v>22</v>
      </c>
      <c r="E798" s="6">
        <v>0</v>
      </c>
      <c r="F798" s="6">
        <v>0</v>
      </c>
      <c r="G798" s="6">
        <v>0</v>
      </c>
      <c r="H798" s="12">
        <v>26603</v>
      </c>
    </row>
    <row r="799" spans="1:8" x14ac:dyDescent="0.25">
      <c r="A799" s="5" t="s">
        <v>381</v>
      </c>
      <c r="B799" s="5" t="s">
        <v>1339</v>
      </c>
      <c r="C799" s="5" t="s">
        <v>1373</v>
      </c>
      <c r="D799" s="6">
        <v>0</v>
      </c>
      <c r="E799" s="6">
        <v>2</v>
      </c>
      <c r="F799" s="6">
        <v>0</v>
      </c>
      <c r="G799" s="6">
        <v>0</v>
      </c>
      <c r="H799" s="12">
        <v>29586</v>
      </c>
    </row>
    <row r="800" spans="1:8" x14ac:dyDescent="0.25">
      <c r="A800" s="5" t="s">
        <v>381</v>
      </c>
      <c r="B800" s="5" t="s">
        <v>1339</v>
      </c>
      <c r="C800" s="5" t="s">
        <v>1372</v>
      </c>
      <c r="D800" s="6">
        <v>40</v>
      </c>
      <c r="E800" s="6">
        <v>0</v>
      </c>
      <c r="F800" s="6">
        <v>0</v>
      </c>
      <c r="G800" s="6">
        <v>0</v>
      </c>
      <c r="H800" s="12">
        <v>29006</v>
      </c>
    </row>
    <row r="801" spans="1:8" x14ac:dyDescent="0.25">
      <c r="A801" s="5" t="s">
        <v>381</v>
      </c>
      <c r="B801" s="5" t="s">
        <v>1339</v>
      </c>
      <c r="C801" s="5" t="s">
        <v>1371</v>
      </c>
      <c r="D801" s="6">
        <v>0</v>
      </c>
      <c r="E801" s="6">
        <v>1</v>
      </c>
      <c r="F801" s="6">
        <v>0</v>
      </c>
      <c r="G801" s="6">
        <v>0</v>
      </c>
      <c r="H801" s="12">
        <v>29586</v>
      </c>
    </row>
    <row r="802" spans="1:8" x14ac:dyDescent="0.25">
      <c r="A802" s="5" t="s">
        <v>381</v>
      </c>
      <c r="B802" s="5" t="s">
        <v>1339</v>
      </c>
      <c r="C802" s="5" t="s">
        <v>1370</v>
      </c>
      <c r="D802" s="6">
        <v>90</v>
      </c>
      <c r="E802" s="6">
        <v>0</v>
      </c>
      <c r="F802" s="6">
        <v>0</v>
      </c>
      <c r="G802" s="6">
        <v>0</v>
      </c>
      <c r="H802" s="12">
        <v>29859</v>
      </c>
    </row>
    <row r="803" spans="1:8" x14ac:dyDescent="0.25">
      <c r="A803" s="5" t="s">
        <v>381</v>
      </c>
      <c r="B803" s="5" t="s">
        <v>1339</v>
      </c>
      <c r="C803" s="5" t="s">
        <v>1369</v>
      </c>
      <c r="D803" s="6">
        <v>60</v>
      </c>
      <c r="E803" s="6">
        <v>0</v>
      </c>
      <c r="F803" s="6">
        <v>0</v>
      </c>
      <c r="G803" s="6">
        <v>0</v>
      </c>
      <c r="H803" s="12">
        <v>29494</v>
      </c>
    </row>
    <row r="804" spans="1:8" x14ac:dyDescent="0.25">
      <c r="A804" s="5" t="s">
        <v>381</v>
      </c>
      <c r="B804" s="5" t="s">
        <v>1339</v>
      </c>
      <c r="C804" s="5" t="s">
        <v>1368</v>
      </c>
      <c r="D804" s="6">
        <v>50</v>
      </c>
      <c r="E804" s="6">
        <v>0</v>
      </c>
      <c r="F804" s="6">
        <v>0</v>
      </c>
      <c r="G804" s="6">
        <v>0</v>
      </c>
      <c r="H804" s="12">
        <v>30497</v>
      </c>
    </row>
    <row r="805" spans="1:8" x14ac:dyDescent="0.25">
      <c r="A805" s="5" t="s">
        <v>381</v>
      </c>
      <c r="B805" s="5" t="s">
        <v>1339</v>
      </c>
      <c r="C805" s="5" t="s">
        <v>1367</v>
      </c>
      <c r="D805" s="6">
        <v>0</v>
      </c>
      <c r="E805" s="6">
        <v>1</v>
      </c>
      <c r="F805" s="6">
        <v>0</v>
      </c>
      <c r="G805" s="6">
        <v>0</v>
      </c>
      <c r="H805" s="12">
        <v>29341</v>
      </c>
    </row>
    <row r="806" spans="1:8" x14ac:dyDescent="0.25">
      <c r="A806" s="5" t="s">
        <v>381</v>
      </c>
      <c r="B806" s="5" t="s">
        <v>1339</v>
      </c>
      <c r="C806" s="5" t="s">
        <v>1366</v>
      </c>
      <c r="D806" s="6">
        <v>0</v>
      </c>
      <c r="E806" s="6">
        <v>3</v>
      </c>
      <c r="F806" s="6">
        <v>0</v>
      </c>
      <c r="G806" s="6">
        <v>0</v>
      </c>
      <c r="H806" s="12">
        <v>30833</v>
      </c>
    </row>
    <row r="807" spans="1:8" x14ac:dyDescent="0.25">
      <c r="A807" s="5" t="s">
        <v>381</v>
      </c>
      <c r="B807" s="5" t="s">
        <v>1339</v>
      </c>
      <c r="C807" s="5" t="s">
        <v>1365</v>
      </c>
      <c r="D807" s="6">
        <v>0</v>
      </c>
      <c r="E807" s="6">
        <v>1</v>
      </c>
      <c r="F807" s="6">
        <v>0</v>
      </c>
      <c r="G807" s="6">
        <v>0</v>
      </c>
      <c r="H807" s="12">
        <v>31685</v>
      </c>
    </row>
    <row r="808" spans="1:8" x14ac:dyDescent="0.25">
      <c r="A808" s="5" t="s">
        <v>381</v>
      </c>
      <c r="B808" s="5" t="s">
        <v>1339</v>
      </c>
      <c r="C808" s="5" t="s">
        <v>1364</v>
      </c>
      <c r="D808" s="6">
        <v>0</v>
      </c>
      <c r="E808" s="6">
        <v>3</v>
      </c>
      <c r="F808" s="6">
        <v>0</v>
      </c>
      <c r="G808" s="6">
        <v>0</v>
      </c>
      <c r="H808" s="12">
        <v>31624</v>
      </c>
    </row>
    <row r="809" spans="1:8" x14ac:dyDescent="0.25">
      <c r="A809" s="5" t="s">
        <v>381</v>
      </c>
      <c r="B809" s="5" t="s">
        <v>1339</v>
      </c>
      <c r="C809" s="5" t="s">
        <v>1363</v>
      </c>
      <c r="D809" s="6">
        <v>0</v>
      </c>
      <c r="E809" s="6">
        <v>2</v>
      </c>
      <c r="F809" s="6">
        <v>0</v>
      </c>
      <c r="G809" s="6">
        <v>0</v>
      </c>
      <c r="H809" s="12">
        <v>31685</v>
      </c>
    </row>
    <row r="810" spans="1:8" x14ac:dyDescent="0.25">
      <c r="A810" s="5" t="s">
        <v>381</v>
      </c>
      <c r="B810" s="5" t="s">
        <v>1339</v>
      </c>
      <c r="C810" s="5" t="s">
        <v>1362</v>
      </c>
      <c r="D810" s="6">
        <v>0</v>
      </c>
      <c r="E810" s="6">
        <v>2</v>
      </c>
      <c r="F810" s="6">
        <v>0</v>
      </c>
      <c r="G810" s="6">
        <v>0</v>
      </c>
      <c r="H810" s="12">
        <v>31897</v>
      </c>
    </row>
    <row r="811" spans="1:8" x14ac:dyDescent="0.25">
      <c r="A811" s="5" t="s">
        <v>381</v>
      </c>
      <c r="B811" s="5" t="s">
        <v>1339</v>
      </c>
      <c r="C811" s="5" t="s">
        <v>1361</v>
      </c>
      <c r="D811" s="6">
        <v>0</v>
      </c>
      <c r="E811" s="6">
        <v>2</v>
      </c>
      <c r="F811" s="6">
        <v>0</v>
      </c>
      <c r="G811" s="6">
        <v>0</v>
      </c>
      <c r="H811" s="12">
        <v>31928</v>
      </c>
    </row>
    <row r="812" spans="1:8" x14ac:dyDescent="0.25">
      <c r="A812" s="5" t="s">
        <v>381</v>
      </c>
      <c r="B812" s="5" t="s">
        <v>1339</v>
      </c>
      <c r="C812" s="5" t="s">
        <v>1360</v>
      </c>
      <c r="D812" s="6">
        <v>0</v>
      </c>
      <c r="E812" s="6">
        <v>1</v>
      </c>
      <c r="F812" s="6">
        <v>0</v>
      </c>
      <c r="G812" s="6">
        <v>0</v>
      </c>
      <c r="H812" s="12">
        <v>32020</v>
      </c>
    </row>
    <row r="813" spans="1:8" x14ac:dyDescent="0.25">
      <c r="A813" s="5" t="s">
        <v>381</v>
      </c>
      <c r="B813" s="5" t="s">
        <v>1339</v>
      </c>
      <c r="C813" s="5" t="s">
        <v>1359</v>
      </c>
      <c r="D813" s="6">
        <v>0</v>
      </c>
      <c r="E813" s="6">
        <v>2</v>
      </c>
      <c r="F813" s="6">
        <v>0</v>
      </c>
      <c r="G813" s="6">
        <v>0</v>
      </c>
      <c r="H813" s="12">
        <v>32020</v>
      </c>
    </row>
    <row r="814" spans="1:8" x14ac:dyDescent="0.25">
      <c r="A814" s="5" t="s">
        <v>381</v>
      </c>
      <c r="B814" s="5" t="s">
        <v>1339</v>
      </c>
      <c r="C814" s="5" t="s">
        <v>1358</v>
      </c>
      <c r="D814" s="6">
        <v>0</v>
      </c>
      <c r="E814" s="6">
        <v>2</v>
      </c>
      <c r="F814" s="6">
        <v>0</v>
      </c>
      <c r="G814" s="6">
        <v>0</v>
      </c>
      <c r="H814" s="12">
        <v>31624</v>
      </c>
    </row>
    <row r="815" spans="1:8" x14ac:dyDescent="0.25">
      <c r="A815" s="5" t="s">
        <v>381</v>
      </c>
      <c r="B815" s="5" t="s">
        <v>1339</v>
      </c>
      <c r="C815" s="5" t="s">
        <v>1357</v>
      </c>
      <c r="D815" s="6">
        <v>0</v>
      </c>
      <c r="E815" s="6">
        <v>7</v>
      </c>
      <c r="F815" s="6">
        <v>0</v>
      </c>
      <c r="G815" s="6">
        <v>0</v>
      </c>
      <c r="H815" s="12">
        <v>32416</v>
      </c>
    </row>
    <row r="816" spans="1:8" x14ac:dyDescent="0.25">
      <c r="A816" s="5" t="s">
        <v>381</v>
      </c>
      <c r="B816" s="5" t="s">
        <v>1339</v>
      </c>
      <c r="C816" s="5" t="s">
        <v>1356</v>
      </c>
      <c r="D816" s="6">
        <v>0</v>
      </c>
      <c r="E816" s="6">
        <v>6</v>
      </c>
      <c r="F816" s="6">
        <v>0</v>
      </c>
      <c r="G816" s="6">
        <v>0</v>
      </c>
      <c r="H816" s="12">
        <v>32628</v>
      </c>
    </row>
    <row r="817" spans="1:8" x14ac:dyDescent="0.25">
      <c r="A817" s="5" t="s">
        <v>381</v>
      </c>
      <c r="B817" s="5" t="s">
        <v>1339</v>
      </c>
      <c r="C817" s="5" t="s">
        <v>1355</v>
      </c>
      <c r="D817" s="6">
        <v>0</v>
      </c>
      <c r="E817" s="6">
        <v>3</v>
      </c>
      <c r="F817" s="6">
        <v>0</v>
      </c>
      <c r="G817" s="6">
        <v>0</v>
      </c>
      <c r="H817" s="12">
        <v>32993</v>
      </c>
    </row>
    <row r="818" spans="1:8" x14ac:dyDescent="0.25">
      <c r="A818" s="5" t="s">
        <v>381</v>
      </c>
      <c r="B818" s="5" t="s">
        <v>1339</v>
      </c>
      <c r="C818" s="5" t="s">
        <v>1354</v>
      </c>
      <c r="D818" s="6">
        <v>0</v>
      </c>
      <c r="E818" s="6">
        <v>3</v>
      </c>
      <c r="F818" s="6">
        <v>0</v>
      </c>
      <c r="G818" s="6">
        <v>0</v>
      </c>
      <c r="H818" s="12">
        <v>33328</v>
      </c>
    </row>
    <row r="819" spans="1:8" x14ac:dyDescent="0.25">
      <c r="A819" s="5" t="s">
        <v>381</v>
      </c>
      <c r="B819" s="5" t="s">
        <v>1339</v>
      </c>
      <c r="C819" s="5" t="s">
        <v>1353</v>
      </c>
      <c r="D819" s="6">
        <v>0</v>
      </c>
      <c r="E819" s="6">
        <v>2</v>
      </c>
      <c r="F819" s="6">
        <v>0</v>
      </c>
      <c r="G819" s="6">
        <v>0</v>
      </c>
      <c r="H819" s="12">
        <v>32873</v>
      </c>
    </row>
    <row r="820" spans="1:8" x14ac:dyDescent="0.25">
      <c r="A820" s="5" t="s">
        <v>381</v>
      </c>
      <c r="B820" s="5" t="s">
        <v>1339</v>
      </c>
      <c r="C820" s="5" t="s">
        <v>1352</v>
      </c>
      <c r="D820" s="6">
        <v>0</v>
      </c>
      <c r="E820" s="6">
        <v>2</v>
      </c>
      <c r="F820" s="6">
        <v>0</v>
      </c>
      <c r="G820" s="6">
        <v>0</v>
      </c>
      <c r="H820" s="12">
        <v>33634</v>
      </c>
    </row>
    <row r="821" spans="1:8" x14ac:dyDescent="0.25">
      <c r="A821" s="5" t="s">
        <v>381</v>
      </c>
      <c r="B821" s="5" t="s">
        <v>1339</v>
      </c>
      <c r="C821" s="5" t="s">
        <v>1351</v>
      </c>
      <c r="D821" s="6">
        <v>0</v>
      </c>
      <c r="E821" s="6">
        <v>5</v>
      </c>
      <c r="F821" s="6">
        <v>0</v>
      </c>
      <c r="G821" s="6">
        <v>0</v>
      </c>
      <c r="H821" s="12">
        <v>33908</v>
      </c>
    </row>
    <row r="822" spans="1:8" x14ac:dyDescent="0.25">
      <c r="A822" s="5" t="s">
        <v>381</v>
      </c>
      <c r="B822" s="5" t="s">
        <v>1339</v>
      </c>
      <c r="C822" s="5" t="s">
        <v>1350</v>
      </c>
      <c r="D822" s="6">
        <v>0</v>
      </c>
      <c r="E822" s="6">
        <v>3</v>
      </c>
      <c r="F822" s="6">
        <v>0</v>
      </c>
      <c r="G822" s="6">
        <v>0</v>
      </c>
      <c r="H822" s="12">
        <v>33724</v>
      </c>
    </row>
    <row r="823" spans="1:8" x14ac:dyDescent="0.25">
      <c r="A823" s="5" t="s">
        <v>381</v>
      </c>
      <c r="B823" s="5" t="s">
        <v>1339</v>
      </c>
      <c r="C823" s="5" t="s">
        <v>1349</v>
      </c>
      <c r="D823" s="6">
        <v>0</v>
      </c>
      <c r="E823" s="6">
        <v>1</v>
      </c>
      <c r="F823" s="6">
        <v>0</v>
      </c>
      <c r="G823" s="6">
        <v>0</v>
      </c>
      <c r="H823" s="12">
        <v>34880</v>
      </c>
    </row>
    <row r="824" spans="1:8" x14ac:dyDescent="0.25">
      <c r="A824" s="5" t="s">
        <v>381</v>
      </c>
      <c r="B824" s="5" t="s">
        <v>1339</v>
      </c>
      <c r="C824" s="5" t="s">
        <v>1348</v>
      </c>
      <c r="D824" s="6">
        <v>0</v>
      </c>
      <c r="E824" s="6">
        <v>1</v>
      </c>
      <c r="F824" s="6">
        <v>0</v>
      </c>
      <c r="G824" s="6">
        <v>0</v>
      </c>
      <c r="H824" s="12">
        <v>34059</v>
      </c>
    </row>
    <row r="825" spans="1:8" x14ac:dyDescent="0.25">
      <c r="A825" s="5" t="s">
        <v>381</v>
      </c>
      <c r="B825" s="5" t="s">
        <v>1339</v>
      </c>
      <c r="C825" s="5" t="s">
        <v>1347</v>
      </c>
      <c r="D825" s="6">
        <v>0</v>
      </c>
      <c r="E825" s="6">
        <v>4</v>
      </c>
      <c r="F825" s="6">
        <v>0</v>
      </c>
      <c r="G825" s="6">
        <v>0</v>
      </c>
      <c r="H825" s="12">
        <v>35149</v>
      </c>
    </row>
    <row r="826" spans="1:8" x14ac:dyDescent="0.25">
      <c r="A826" s="5" t="s">
        <v>381</v>
      </c>
      <c r="B826" s="5" t="s">
        <v>1339</v>
      </c>
      <c r="C826" s="5" t="s">
        <v>1346</v>
      </c>
      <c r="D826" s="6">
        <v>0</v>
      </c>
      <c r="E826" s="6">
        <v>4</v>
      </c>
      <c r="F826" s="6">
        <v>0</v>
      </c>
      <c r="G826" s="6">
        <v>0</v>
      </c>
      <c r="H826" s="12">
        <v>35003</v>
      </c>
    </row>
    <row r="827" spans="1:8" x14ac:dyDescent="0.25">
      <c r="A827" s="5" t="s">
        <v>381</v>
      </c>
      <c r="B827" s="5" t="s">
        <v>1339</v>
      </c>
      <c r="C827" s="5" t="s">
        <v>1345</v>
      </c>
      <c r="D827" s="6">
        <v>0</v>
      </c>
      <c r="E827" s="6">
        <v>5</v>
      </c>
      <c r="F827" s="6">
        <v>0</v>
      </c>
      <c r="G827" s="6">
        <v>0</v>
      </c>
      <c r="H827" s="12">
        <v>35155</v>
      </c>
    </row>
    <row r="828" spans="1:8" x14ac:dyDescent="0.25">
      <c r="A828" s="5" t="s">
        <v>381</v>
      </c>
      <c r="B828" s="5" t="s">
        <v>1339</v>
      </c>
      <c r="C828" s="5" t="s">
        <v>1344</v>
      </c>
      <c r="D828" s="6">
        <v>0</v>
      </c>
      <c r="E828" s="6">
        <v>4</v>
      </c>
      <c r="F828" s="6">
        <v>0</v>
      </c>
      <c r="G828" s="6">
        <v>0</v>
      </c>
      <c r="H828" s="12">
        <v>35155</v>
      </c>
    </row>
    <row r="829" spans="1:8" x14ac:dyDescent="0.25">
      <c r="A829" s="5" t="s">
        <v>381</v>
      </c>
      <c r="B829" s="5" t="s">
        <v>1339</v>
      </c>
      <c r="C829" s="5" t="s">
        <v>1343</v>
      </c>
      <c r="D829" s="6">
        <v>0</v>
      </c>
      <c r="E829" s="6">
        <v>2</v>
      </c>
      <c r="F829" s="6">
        <v>0</v>
      </c>
      <c r="G829" s="6">
        <v>0</v>
      </c>
      <c r="H829" s="12">
        <v>35124</v>
      </c>
    </row>
    <row r="830" spans="1:8" x14ac:dyDescent="0.25">
      <c r="A830" s="5" t="s">
        <v>381</v>
      </c>
      <c r="B830" s="5" t="s">
        <v>1339</v>
      </c>
      <c r="C830" s="5" t="s">
        <v>1342</v>
      </c>
      <c r="D830" s="6">
        <v>0</v>
      </c>
      <c r="E830" s="6">
        <v>0</v>
      </c>
      <c r="F830" s="6">
        <v>2</v>
      </c>
      <c r="G830" s="6">
        <v>0</v>
      </c>
      <c r="H830" s="12">
        <v>35611</v>
      </c>
    </row>
    <row r="831" spans="1:8" x14ac:dyDescent="0.25">
      <c r="A831" s="5" t="s">
        <v>381</v>
      </c>
      <c r="B831" s="5" t="s">
        <v>1339</v>
      </c>
      <c r="C831" s="5" t="s">
        <v>1341</v>
      </c>
      <c r="D831" s="6">
        <v>0</v>
      </c>
      <c r="E831" s="6">
        <v>2</v>
      </c>
      <c r="F831" s="6">
        <v>0</v>
      </c>
      <c r="G831" s="6">
        <v>0</v>
      </c>
      <c r="H831" s="12">
        <v>35399</v>
      </c>
    </row>
    <row r="832" spans="1:8" x14ac:dyDescent="0.25">
      <c r="A832" s="5" t="s">
        <v>381</v>
      </c>
      <c r="B832" s="5" t="s">
        <v>1339</v>
      </c>
      <c r="C832" s="5" t="s">
        <v>1340</v>
      </c>
      <c r="D832" s="6">
        <v>0</v>
      </c>
      <c r="E832" s="6">
        <v>2</v>
      </c>
      <c r="F832" s="6">
        <v>0</v>
      </c>
      <c r="G832" s="6">
        <v>0</v>
      </c>
      <c r="H832" s="12">
        <v>35489</v>
      </c>
    </row>
    <row r="833" spans="1:8" x14ac:dyDescent="0.25">
      <c r="A833" s="5" t="s">
        <v>381</v>
      </c>
      <c r="B833" s="5" t="s">
        <v>1339</v>
      </c>
      <c r="C833" s="5" t="s">
        <v>1338</v>
      </c>
      <c r="D833" s="6">
        <v>0</v>
      </c>
      <c r="E833" s="6">
        <v>2</v>
      </c>
      <c r="F833" s="6">
        <v>0</v>
      </c>
      <c r="G833" s="6">
        <v>0</v>
      </c>
      <c r="H833" s="12">
        <v>35885</v>
      </c>
    </row>
    <row r="834" spans="1:8" x14ac:dyDescent="0.25">
      <c r="A834" s="5" t="s">
        <v>381</v>
      </c>
      <c r="B834" s="5" t="s">
        <v>495</v>
      </c>
      <c r="C834" s="5" t="s">
        <v>1337</v>
      </c>
      <c r="D834" s="6">
        <v>0</v>
      </c>
      <c r="E834" s="6">
        <v>0</v>
      </c>
      <c r="F834" s="6">
        <v>0</v>
      </c>
      <c r="G834" s="6">
        <v>0</v>
      </c>
      <c r="H834" s="12">
        <v>30406</v>
      </c>
    </row>
    <row r="835" spans="1:8" x14ac:dyDescent="0.25">
      <c r="A835" s="5" t="s">
        <v>381</v>
      </c>
      <c r="B835" s="5" t="s">
        <v>495</v>
      </c>
      <c r="C835" s="5" t="s">
        <v>1336</v>
      </c>
      <c r="D835" s="6">
        <v>0</v>
      </c>
      <c r="E835" s="6">
        <v>0</v>
      </c>
      <c r="F835" s="6">
        <v>0</v>
      </c>
      <c r="G835" s="6">
        <v>0</v>
      </c>
      <c r="H835" s="12">
        <v>30589</v>
      </c>
    </row>
    <row r="836" spans="1:8" x14ac:dyDescent="0.25">
      <c r="A836" s="5" t="s">
        <v>381</v>
      </c>
      <c r="B836" s="5" t="s">
        <v>495</v>
      </c>
      <c r="C836" s="5" t="s">
        <v>1335</v>
      </c>
      <c r="D836" s="6">
        <v>0</v>
      </c>
      <c r="E836" s="6">
        <v>0</v>
      </c>
      <c r="F836" s="6">
        <v>0</v>
      </c>
      <c r="G836" s="6">
        <v>0</v>
      </c>
      <c r="H836" s="12">
        <v>30833</v>
      </c>
    </row>
    <row r="837" spans="1:8" x14ac:dyDescent="0.25">
      <c r="A837" s="5" t="s">
        <v>381</v>
      </c>
      <c r="B837" s="5" t="s">
        <v>495</v>
      </c>
      <c r="C837" s="5" t="s">
        <v>1334</v>
      </c>
      <c r="D837" s="6">
        <v>0</v>
      </c>
      <c r="E837" s="6">
        <v>0</v>
      </c>
      <c r="F837" s="6">
        <v>0</v>
      </c>
      <c r="G837" s="6">
        <v>0</v>
      </c>
      <c r="H837" s="12">
        <v>30497</v>
      </c>
    </row>
    <row r="838" spans="1:8" x14ac:dyDescent="0.25">
      <c r="A838" s="5" t="s">
        <v>381</v>
      </c>
      <c r="B838" s="5" t="s">
        <v>495</v>
      </c>
      <c r="C838" s="5" t="s">
        <v>1333</v>
      </c>
      <c r="D838" s="6">
        <v>30</v>
      </c>
      <c r="E838" s="6">
        <v>0</v>
      </c>
      <c r="F838" s="6">
        <v>0</v>
      </c>
      <c r="G838" s="6">
        <v>0</v>
      </c>
      <c r="H838" s="12">
        <v>25568</v>
      </c>
    </row>
    <row r="839" spans="1:8" x14ac:dyDescent="0.25">
      <c r="A839" s="5" t="s">
        <v>381</v>
      </c>
      <c r="B839" s="5" t="s">
        <v>495</v>
      </c>
      <c r="C839" s="5" t="s">
        <v>1332</v>
      </c>
      <c r="D839" s="6">
        <v>14</v>
      </c>
      <c r="E839" s="6">
        <v>0</v>
      </c>
      <c r="F839" s="6">
        <v>0</v>
      </c>
      <c r="G839" s="6">
        <v>0</v>
      </c>
      <c r="H839" s="12">
        <v>25992</v>
      </c>
    </row>
    <row r="840" spans="1:8" x14ac:dyDescent="0.25">
      <c r="A840" s="5" t="s">
        <v>381</v>
      </c>
      <c r="B840" s="5" t="s">
        <v>495</v>
      </c>
      <c r="C840" s="5" t="s">
        <v>1331</v>
      </c>
      <c r="D840" s="6">
        <v>20</v>
      </c>
      <c r="E840" s="6">
        <v>0</v>
      </c>
      <c r="F840" s="6">
        <v>0</v>
      </c>
      <c r="G840" s="6">
        <v>0</v>
      </c>
      <c r="H840" s="12">
        <v>26176</v>
      </c>
    </row>
    <row r="841" spans="1:8" x14ac:dyDescent="0.25">
      <c r="A841" s="5" t="s">
        <v>381</v>
      </c>
      <c r="B841" s="5" t="s">
        <v>495</v>
      </c>
      <c r="C841" s="5" t="s">
        <v>1330</v>
      </c>
      <c r="D841" s="6">
        <v>12</v>
      </c>
      <c r="E841" s="6">
        <v>0</v>
      </c>
      <c r="F841" s="6">
        <v>0</v>
      </c>
      <c r="G841" s="6">
        <v>0</v>
      </c>
      <c r="H841" s="12">
        <v>26298</v>
      </c>
    </row>
    <row r="842" spans="1:8" x14ac:dyDescent="0.25">
      <c r="A842" s="5" t="s">
        <v>381</v>
      </c>
      <c r="B842" s="5" t="s">
        <v>495</v>
      </c>
      <c r="C842" s="5" t="s">
        <v>1329</v>
      </c>
      <c r="D842" s="6">
        <v>24</v>
      </c>
      <c r="E842" s="6">
        <v>0</v>
      </c>
      <c r="F842" s="6">
        <v>0</v>
      </c>
      <c r="G842" s="6">
        <v>0</v>
      </c>
      <c r="H842" s="12">
        <v>26145</v>
      </c>
    </row>
    <row r="843" spans="1:8" x14ac:dyDescent="0.25">
      <c r="A843" s="5" t="s">
        <v>381</v>
      </c>
      <c r="B843" s="5" t="s">
        <v>495</v>
      </c>
      <c r="C843" s="5" t="s">
        <v>1328</v>
      </c>
      <c r="D843" s="6">
        <v>16</v>
      </c>
      <c r="E843" s="6">
        <v>0</v>
      </c>
      <c r="F843" s="6">
        <v>0</v>
      </c>
      <c r="G843" s="6">
        <v>0</v>
      </c>
      <c r="H843" s="12">
        <v>26298</v>
      </c>
    </row>
    <row r="844" spans="1:8" x14ac:dyDescent="0.25">
      <c r="A844" s="5" t="s">
        <v>381</v>
      </c>
      <c r="B844" s="5" t="s">
        <v>495</v>
      </c>
      <c r="C844" s="5" t="s">
        <v>1327</v>
      </c>
      <c r="D844" s="6">
        <v>30</v>
      </c>
      <c r="E844" s="6">
        <v>0</v>
      </c>
      <c r="F844" s="6">
        <v>0</v>
      </c>
      <c r="G844" s="6">
        <v>0</v>
      </c>
      <c r="H844" s="12">
        <v>27149</v>
      </c>
    </row>
    <row r="845" spans="1:8" x14ac:dyDescent="0.25">
      <c r="A845" s="5" t="s">
        <v>381</v>
      </c>
      <c r="B845" s="5" t="s">
        <v>495</v>
      </c>
      <c r="C845" s="5" t="s">
        <v>1326</v>
      </c>
      <c r="D845" s="6">
        <v>0</v>
      </c>
      <c r="E845" s="6">
        <v>0</v>
      </c>
      <c r="F845" s="6">
        <v>0</v>
      </c>
      <c r="G845" s="6">
        <v>0</v>
      </c>
      <c r="H845" s="12">
        <v>31198</v>
      </c>
    </row>
    <row r="846" spans="1:8" x14ac:dyDescent="0.25">
      <c r="A846" s="5" t="s">
        <v>381</v>
      </c>
      <c r="B846" s="5" t="s">
        <v>495</v>
      </c>
      <c r="C846" s="5" t="s">
        <v>1325</v>
      </c>
      <c r="D846" s="6">
        <v>0</v>
      </c>
      <c r="E846" s="6">
        <v>0</v>
      </c>
      <c r="F846" s="6">
        <v>0</v>
      </c>
      <c r="G846" s="6">
        <v>0</v>
      </c>
      <c r="H846" s="12">
        <v>31685</v>
      </c>
    </row>
    <row r="847" spans="1:8" x14ac:dyDescent="0.25">
      <c r="A847" s="5" t="s">
        <v>381</v>
      </c>
      <c r="B847" s="5" t="s">
        <v>495</v>
      </c>
      <c r="C847" s="5" t="s">
        <v>1324</v>
      </c>
      <c r="D847" s="6">
        <v>0</v>
      </c>
      <c r="E847" s="6">
        <v>0</v>
      </c>
      <c r="F847" s="6">
        <v>0</v>
      </c>
      <c r="G847" s="6">
        <v>0</v>
      </c>
      <c r="H847" s="12">
        <v>31777</v>
      </c>
    </row>
    <row r="848" spans="1:8" x14ac:dyDescent="0.25">
      <c r="A848" s="5" t="s">
        <v>381</v>
      </c>
      <c r="B848" s="5" t="s">
        <v>495</v>
      </c>
      <c r="C848" s="5" t="s">
        <v>1323</v>
      </c>
      <c r="D848" s="6">
        <v>0</v>
      </c>
      <c r="E848" s="6">
        <v>0</v>
      </c>
      <c r="F848" s="6">
        <v>0</v>
      </c>
      <c r="G848" s="6">
        <v>0</v>
      </c>
      <c r="H848" s="12">
        <v>31259</v>
      </c>
    </row>
    <row r="849" spans="1:8" x14ac:dyDescent="0.25">
      <c r="A849" s="5" t="s">
        <v>381</v>
      </c>
      <c r="B849" s="5" t="s">
        <v>495</v>
      </c>
      <c r="C849" s="5" t="s">
        <v>1322</v>
      </c>
      <c r="D849" s="6">
        <v>0</v>
      </c>
      <c r="E849" s="6">
        <v>1</v>
      </c>
      <c r="F849" s="6">
        <v>0</v>
      </c>
      <c r="G849" s="6">
        <v>0</v>
      </c>
      <c r="H849" s="12">
        <v>32416</v>
      </c>
    </row>
    <row r="850" spans="1:8" x14ac:dyDescent="0.25">
      <c r="A850" s="5" t="s">
        <v>381</v>
      </c>
      <c r="B850" s="5" t="s">
        <v>495</v>
      </c>
      <c r="C850" s="5" t="s">
        <v>1321</v>
      </c>
      <c r="D850" s="6">
        <v>0</v>
      </c>
      <c r="E850" s="6">
        <v>1</v>
      </c>
      <c r="F850" s="6">
        <v>0</v>
      </c>
      <c r="G850" s="6">
        <v>0</v>
      </c>
      <c r="H850" s="12">
        <v>32781</v>
      </c>
    </row>
    <row r="851" spans="1:8" x14ac:dyDescent="0.25">
      <c r="A851" s="5" t="s">
        <v>381</v>
      </c>
      <c r="B851" s="5" t="s">
        <v>495</v>
      </c>
      <c r="C851" s="5" t="s">
        <v>1320</v>
      </c>
      <c r="D851" s="6">
        <v>0</v>
      </c>
      <c r="E851" s="6">
        <v>0</v>
      </c>
      <c r="F851" s="6">
        <v>0</v>
      </c>
      <c r="G851" s="6">
        <v>0</v>
      </c>
      <c r="H851" s="12">
        <v>32873</v>
      </c>
    </row>
    <row r="852" spans="1:8" x14ac:dyDescent="0.25">
      <c r="A852" s="5" t="s">
        <v>381</v>
      </c>
      <c r="B852" s="5" t="s">
        <v>495</v>
      </c>
      <c r="C852" s="5" t="s">
        <v>1319</v>
      </c>
      <c r="D852" s="6">
        <v>0</v>
      </c>
      <c r="E852" s="6">
        <v>0</v>
      </c>
      <c r="F852" s="6">
        <v>0</v>
      </c>
      <c r="G852" s="6">
        <v>0</v>
      </c>
      <c r="H852" s="12">
        <v>33054</v>
      </c>
    </row>
    <row r="853" spans="1:8" x14ac:dyDescent="0.25">
      <c r="A853" s="5" t="s">
        <v>381</v>
      </c>
      <c r="B853" s="5" t="s">
        <v>495</v>
      </c>
      <c r="C853" s="5" t="s">
        <v>1318</v>
      </c>
      <c r="D853" s="6">
        <v>0</v>
      </c>
      <c r="E853" s="6">
        <v>2</v>
      </c>
      <c r="F853" s="6">
        <v>0</v>
      </c>
      <c r="G853" s="6">
        <v>0</v>
      </c>
      <c r="H853" s="12">
        <v>33207</v>
      </c>
    </row>
    <row r="854" spans="1:8" x14ac:dyDescent="0.25">
      <c r="A854" s="5" t="s">
        <v>381</v>
      </c>
      <c r="B854" s="5" t="s">
        <v>495</v>
      </c>
      <c r="C854" s="5" t="s">
        <v>1317</v>
      </c>
      <c r="D854" s="6">
        <v>0</v>
      </c>
      <c r="E854" s="6">
        <v>1</v>
      </c>
      <c r="F854" s="6">
        <v>0</v>
      </c>
      <c r="G854" s="6">
        <v>0</v>
      </c>
      <c r="H854" s="12">
        <v>33389</v>
      </c>
    </row>
    <row r="855" spans="1:8" x14ac:dyDescent="0.25">
      <c r="A855" s="5" t="s">
        <v>381</v>
      </c>
      <c r="B855" s="5" t="s">
        <v>495</v>
      </c>
      <c r="C855" s="5" t="s">
        <v>1316</v>
      </c>
      <c r="D855" s="6">
        <v>0</v>
      </c>
      <c r="E855" s="6">
        <v>1</v>
      </c>
      <c r="F855" s="6">
        <v>0</v>
      </c>
      <c r="G855" s="6">
        <v>0</v>
      </c>
      <c r="H855" s="12">
        <v>33755</v>
      </c>
    </row>
    <row r="856" spans="1:8" x14ac:dyDescent="0.25">
      <c r="A856" s="5" t="s">
        <v>381</v>
      </c>
      <c r="B856" s="5" t="s">
        <v>495</v>
      </c>
      <c r="C856" s="5" t="s">
        <v>1315</v>
      </c>
      <c r="D856" s="6">
        <v>0</v>
      </c>
      <c r="E856" s="6">
        <v>0</v>
      </c>
      <c r="F856" s="6">
        <v>0</v>
      </c>
      <c r="G856" s="6">
        <v>0</v>
      </c>
      <c r="H856" s="12">
        <v>34059</v>
      </c>
    </row>
    <row r="857" spans="1:8" x14ac:dyDescent="0.25">
      <c r="A857" s="5" t="s">
        <v>381</v>
      </c>
      <c r="B857" s="5" t="s">
        <v>495</v>
      </c>
      <c r="C857" s="5" t="s">
        <v>1314</v>
      </c>
      <c r="D857" s="6">
        <v>0</v>
      </c>
      <c r="E857" s="6">
        <v>7</v>
      </c>
      <c r="F857" s="6">
        <v>0</v>
      </c>
      <c r="G857" s="6">
        <v>0</v>
      </c>
      <c r="H857" s="12">
        <v>34819</v>
      </c>
    </row>
    <row r="858" spans="1:8" x14ac:dyDescent="0.25">
      <c r="A858" s="5" t="s">
        <v>381</v>
      </c>
      <c r="B858" s="5" t="s">
        <v>495</v>
      </c>
      <c r="C858" s="5" t="s">
        <v>1313</v>
      </c>
      <c r="D858" s="6">
        <v>0</v>
      </c>
      <c r="E858" s="6">
        <v>0</v>
      </c>
      <c r="F858" s="6">
        <v>0</v>
      </c>
      <c r="G858" s="6">
        <v>0</v>
      </c>
      <c r="H858" s="12">
        <v>35308</v>
      </c>
    </row>
    <row r="859" spans="1:8" x14ac:dyDescent="0.25">
      <c r="A859" s="5" t="s">
        <v>381</v>
      </c>
      <c r="B859" s="5" t="s">
        <v>495</v>
      </c>
      <c r="C859" s="5" t="s">
        <v>1312</v>
      </c>
      <c r="D859" s="6">
        <v>0</v>
      </c>
      <c r="E859" s="6">
        <v>3</v>
      </c>
      <c r="F859" s="6">
        <v>0</v>
      </c>
      <c r="G859" s="6">
        <v>0</v>
      </c>
      <c r="H859" s="12">
        <v>35520</v>
      </c>
    </row>
    <row r="860" spans="1:8" x14ac:dyDescent="0.25">
      <c r="A860" s="5" t="s">
        <v>381</v>
      </c>
      <c r="B860" s="5" t="s">
        <v>495</v>
      </c>
      <c r="C860" s="5" t="s">
        <v>1311</v>
      </c>
      <c r="D860" s="6">
        <v>0</v>
      </c>
      <c r="E860" s="6">
        <v>4</v>
      </c>
      <c r="F860" s="6">
        <v>0</v>
      </c>
      <c r="G860" s="6">
        <v>0</v>
      </c>
      <c r="H860" s="12">
        <v>35642</v>
      </c>
    </row>
    <row r="861" spans="1:8" x14ac:dyDescent="0.25">
      <c r="A861" s="5" t="s">
        <v>381</v>
      </c>
      <c r="B861" s="5" t="s">
        <v>495</v>
      </c>
      <c r="C861" s="5" t="s">
        <v>1310</v>
      </c>
      <c r="D861" s="6">
        <v>0</v>
      </c>
      <c r="E861" s="6">
        <v>1</v>
      </c>
      <c r="F861" s="6">
        <v>0</v>
      </c>
      <c r="G861" s="6">
        <v>0</v>
      </c>
      <c r="H861" s="12">
        <v>35703</v>
      </c>
    </row>
    <row r="862" spans="1:8" x14ac:dyDescent="0.25">
      <c r="A862" s="5" t="s">
        <v>381</v>
      </c>
      <c r="B862" s="5" t="s">
        <v>495</v>
      </c>
      <c r="C862" s="5" t="s">
        <v>1309</v>
      </c>
      <c r="D862" s="6">
        <v>0</v>
      </c>
      <c r="E862" s="6">
        <v>1</v>
      </c>
      <c r="F862" s="6">
        <v>0</v>
      </c>
      <c r="G862" s="6">
        <v>0</v>
      </c>
      <c r="H862" s="12">
        <v>35885</v>
      </c>
    </row>
    <row r="863" spans="1:8" x14ac:dyDescent="0.25">
      <c r="A863" s="5" t="s">
        <v>381</v>
      </c>
      <c r="B863" s="5" t="s">
        <v>495</v>
      </c>
      <c r="C863" s="5" t="s">
        <v>1308</v>
      </c>
      <c r="D863" s="6">
        <v>0</v>
      </c>
      <c r="E863" s="6">
        <v>0</v>
      </c>
      <c r="F863" s="6">
        <v>0</v>
      </c>
      <c r="G863" s="6">
        <v>0</v>
      </c>
      <c r="H863" s="12">
        <v>36219</v>
      </c>
    </row>
    <row r="864" spans="1:8" x14ac:dyDescent="0.25">
      <c r="A864" s="5" t="s">
        <v>381</v>
      </c>
      <c r="B864" s="5" t="s">
        <v>495</v>
      </c>
      <c r="C864" s="5" t="s">
        <v>1307</v>
      </c>
      <c r="D864" s="6">
        <v>0</v>
      </c>
      <c r="E864" s="6">
        <v>0</v>
      </c>
      <c r="F864" s="6">
        <v>0</v>
      </c>
      <c r="G864" s="6">
        <v>0</v>
      </c>
      <c r="H864" s="12">
        <v>36219</v>
      </c>
    </row>
    <row r="865" spans="1:8" x14ac:dyDescent="0.25">
      <c r="A865" s="5" t="s">
        <v>381</v>
      </c>
      <c r="B865" s="5" t="s">
        <v>495</v>
      </c>
      <c r="C865" s="5" t="s">
        <v>1306</v>
      </c>
      <c r="D865" s="6">
        <v>0</v>
      </c>
      <c r="E865" s="6">
        <v>17</v>
      </c>
      <c r="F865" s="6">
        <v>0</v>
      </c>
      <c r="G865" s="6">
        <v>0</v>
      </c>
      <c r="H865" s="12">
        <v>36525</v>
      </c>
    </row>
    <row r="866" spans="1:8" x14ac:dyDescent="0.25">
      <c r="A866" s="5" t="s">
        <v>381</v>
      </c>
      <c r="B866" s="5" t="s">
        <v>495</v>
      </c>
      <c r="C866" s="5" t="s">
        <v>1305</v>
      </c>
      <c r="D866" s="6">
        <v>0</v>
      </c>
      <c r="E866" s="6">
        <v>16</v>
      </c>
      <c r="F866" s="6">
        <v>0</v>
      </c>
      <c r="G866" s="6">
        <v>0</v>
      </c>
      <c r="H866" s="12">
        <v>36646</v>
      </c>
    </row>
    <row r="867" spans="1:8" x14ac:dyDescent="0.25">
      <c r="A867" s="5" t="s">
        <v>381</v>
      </c>
      <c r="B867" s="5" t="s">
        <v>495</v>
      </c>
      <c r="C867" s="5" t="s">
        <v>1304</v>
      </c>
      <c r="D867" s="6">
        <v>0</v>
      </c>
      <c r="E867" s="6">
        <v>15</v>
      </c>
      <c r="F867" s="6">
        <v>0</v>
      </c>
      <c r="G867" s="6">
        <v>0</v>
      </c>
      <c r="H867" s="12">
        <v>36769</v>
      </c>
    </row>
    <row r="868" spans="1:8" x14ac:dyDescent="0.25">
      <c r="A868" s="5" t="s">
        <v>381</v>
      </c>
      <c r="B868" s="5" t="s">
        <v>516</v>
      </c>
      <c r="C868" s="5" t="s">
        <v>1303</v>
      </c>
      <c r="D868" s="6">
        <v>25</v>
      </c>
      <c r="E868" s="6">
        <v>0</v>
      </c>
      <c r="F868" s="6">
        <v>0</v>
      </c>
      <c r="G868" s="6">
        <v>0</v>
      </c>
      <c r="H868" s="12">
        <v>31989</v>
      </c>
    </row>
    <row r="869" spans="1:8" x14ac:dyDescent="0.25">
      <c r="A869" s="5" t="s">
        <v>381</v>
      </c>
      <c r="B869" s="5" t="s">
        <v>1291</v>
      </c>
      <c r="C869" s="5" t="s">
        <v>1302</v>
      </c>
      <c r="D869" s="6">
        <v>0</v>
      </c>
      <c r="E869" s="6">
        <v>1</v>
      </c>
      <c r="F869" s="6">
        <v>0</v>
      </c>
      <c r="G869" s="6">
        <v>0</v>
      </c>
      <c r="H869" s="12">
        <v>29341</v>
      </c>
    </row>
    <row r="870" spans="1:8" x14ac:dyDescent="0.25">
      <c r="A870" s="5" t="s">
        <v>381</v>
      </c>
      <c r="B870" s="5" t="s">
        <v>1291</v>
      </c>
      <c r="C870" s="5" t="s">
        <v>1301</v>
      </c>
      <c r="D870" s="6">
        <v>0</v>
      </c>
      <c r="E870" s="6">
        <v>0</v>
      </c>
      <c r="F870" s="6">
        <v>0</v>
      </c>
      <c r="G870" s="6">
        <v>0</v>
      </c>
      <c r="H870" s="12">
        <v>30285</v>
      </c>
    </row>
    <row r="871" spans="1:8" x14ac:dyDescent="0.25">
      <c r="A871" s="5" t="s">
        <v>381</v>
      </c>
      <c r="B871" s="5" t="s">
        <v>1291</v>
      </c>
      <c r="C871" s="5" t="s">
        <v>1300</v>
      </c>
      <c r="D871" s="6">
        <v>0</v>
      </c>
      <c r="E871" s="6">
        <v>0</v>
      </c>
      <c r="F871" s="6">
        <v>0</v>
      </c>
      <c r="G871" s="6">
        <v>0</v>
      </c>
      <c r="H871" s="12">
        <v>30528</v>
      </c>
    </row>
    <row r="872" spans="1:8" x14ac:dyDescent="0.25">
      <c r="A872" s="5" t="s">
        <v>381</v>
      </c>
      <c r="B872" s="5" t="s">
        <v>1291</v>
      </c>
      <c r="C872" s="5" t="s">
        <v>1299</v>
      </c>
      <c r="D872" s="6">
        <v>0</v>
      </c>
      <c r="E872" s="6">
        <v>0</v>
      </c>
      <c r="F872" s="6">
        <v>0</v>
      </c>
      <c r="G872" s="6">
        <v>0</v>
      </c>
      <c r="H872" s="12">
        <v>30132</v>
      </c>
    </row>
    <row r="873" spans="1:8" x14ac:dyDescent="0.25">
      <c r="A873" s="5" t="s">
        <v>381</v>
      </c>
      <c r="B873" s="5" t="s">
        <v>1291</v>
      </c>
      <c r="C873" s="5" t="s">
        <v>1298</v>
      </c>
      <c r="D873" s="6">
        <v>0</v>
      </c>
      <c r="E873" s="6">
        <v>2</v>
      </c>
      <c r="F873" s="6">
        <v>0</v>
      </c>
      <c r="G873" s="6">
        <v>0</v>
      </c>
      <c r="H873" s="12">
        <v>32111</v>
      </c>
    </row>
    <row r="874" spans="1:8" x14ac:dyDescent="0.25">
      <c r="A874" s="5" t="s">
        <v>381</v>
      </c>
      <c r="B874" s="5" t="s">
        <v>1291</v>
      </c>
      <c r="C874" s="5" t="s">
        <v>1297</v>
      </c>
      <c r="D874" s="6">
        <v>0</v>
      </c>
      <c r="E874" s="6">
        <v>2</v>
      </c>
      <c r="F874" s="6">
        <v>0</v>
      </c>
      <c r="G874" s="6">
        <v>0</v>
      </c>
      <c r="H874" s="12">
        <v>33054</v>
      </c>
    </row>
    <row r="875" spans="1:8" x14ac:dyDescent="0.25">
      <c r="A875" s="5" t="s">
        <v>381</v>
      </c>
      <c r="B875" s="5" t="s">
        <v>1291</v>
      </c>
      <c r="C875" s="5" t="s">
        <v>1296</v>
      </c>
      <c r="D875" s="6">
        <v>0</v>
      </c>
      <c r="E875" s="6">
        <v>3</v>
      </c>
      <c r="F875" s="6">
        <v>0</v>
      </c>
      <c r="G875" s="6">
        <v>0</v>
      </c>
      <c r="H875" s="12">
        <v>33450</v>
      </c>
    </row>
    <row r="876" spans="1:8" x14ac:dyDescent="0.25">
      <c r="A876" s="5" t="s">
        <v>381</v>
      </c>
      <c r="B876" s="5" t="s">
        <v>1291</v>
      </c>
      <c r="C876" s="5" t="s">
        <v>1295</v>
      </c>
      <c r="D876" s="6">
        <v>55</v>
      </c>
      <c r="E876" s="6">
        <v>0</v>
      </c>
      <c r="F876" s="6">
        <v>0</v>
      </c>
      <c r="G876" s="6">
        <v>0</v>
      </c>
      <c r="H876" s="12">
        <v>35550</v>
      </c>
    </row>
    <row r="877" spans="1:8" x14ac:dyDescent="0.25">
      <c r="A877" s="5" t="s">
        <v>381</v>
      </c>
      <c r="B877" s="5" t="s">
        <v>1291</v>
      </c>
      <c r="C877" s="5" t="s">
        <v>1294</v>
      </c>
      <c r="D877" s="6">
        <v>0</v>
      </c>
      <c r="E877" s="6">
        <v>0</v>
      </c>
      <c r="F877" s="6">
        <v>0</v>
      </c>
      <c r="G877" s="6">
        <v>0</v>
      </c>
      <c r="H877" s="12">
        <v>36160</v>
      </c>
    </row>
    <row r="878" spans="1:8" x14ac:dyDescent="0.25">
      <c r="A878" s="5" t="s">
        <v>381</v>
      </c>
      <c r="B878" s="5" t="s">
        <v>1291</v>
      </c>
      <c r="C878" s="5" t="s">
        <v>1293</v>
      </c>
      <c r="D878" s="6">
        <v>0</v>
      </c>
      <c r="E878" s="6">
        <v>7</v>
      </c>
      <c r="F878" s="6">
        <v>0</v>
      </c>
      <c r="G878" s="6">
        <v>1</v>
      </c>
      <c r="H878" s="12">
        <v>36068</v>
      </c>
    </row>
    <row r="879" spans="1:8" x14ac:dyDescent="0.25">
      <c r="A879" s="5" t="s">
        <v>381</v>
      </c>
      <c r="B879" s="5" t="s">
        <v>1291</v>
      </c>
      <c r="C879" s="5" t="s">
        <v>1292</v>
      </c>
      <c r="D879" s="6">
        <v>44</v>
      </c>
      <c r="E879" s="6">
        <v>0</v>
      </c>
      <c r="F879" s="6">
        <v>0</v>
      </c>
      <c r="G879" s="6">
        <v>0</v>
      </c>
      <c r="H879" s="12">
        <v>36341</v>
      </c>
    </row>
    <row r="880" spans="1:8" x14ac:dyDescent="0.25">
      <c r="A880" s="5" t="s">
        <v>381</v>
      </c>
      <c r="B880" s="5" t="s">
        <v>1291</v>
      </c>
      <c r="C880" s="5" t="s">
        <v>1290</v>
      </c>
      <c r="D880" s="6">
        <v>40</v>
      </c>
      <c r="E880" s="6">
        <v>0</v>
      </c>
      <c r="F880" s="6">
        <v>0</v>
      </c>
      <c r="G880" s="6">
        <v>0</v>
      </c>
      <c r="H880" s="12">
        <v>36341</v>
      </c>
    </row>
    <row r="881" spans="1:8" x14ac:dyDescent="0.25">
      <c r="A881" s="5" t="s">
        <v>381</v>
      </c>
      <c r="B881" s="5" t="s">
        <v>1289</v>
      </c>
      <c r="C881" s="5" t="s">
        <v>1288</v>
      </c>
      <c r="D881" s="6">
        <v>0</v>
      </c>
      <c r="E881" s="6">
        <v>8</v>
      </c>
      <c r="F881" s="6">
        <v>0</v>
      </c>
      <c r="G881" s="6">
        <v>0</v>
      </c>
      <c r="H881" s="12">
        <v>38239</v>
      </c>
    </row>
    <row r="882" spans="1:8" x14ac:dyDescent="0.25">
      <c r="A882" s="5" t="s">
        <v>381</v>
      </c>
      <c r="B882" s="5" t="s">
        <v>1285</v>
      </c>
      <c r="C882" s="5" t="s">
        <v>1287</v>
      </c>
      <c r="D882" s="6">
        <v>21</v>
      </c>
      <c r="E882" s="6">
        <v>0</v>
      </c>
      <c r="F882" s="6">
        <v>0</v>
      </c>
      <c r="G882" s="6">
        <v>0</v>
      </c>
      <c r="H882" s="12">
        <v>29494</v>
      </c>
    </row>
    <row r="883" spans="1:8" x14ac:dyDescent="0.25">
      <c r="A883" s="5" t="s">
        <v>381</v>
      </c>
      <c r="B883" s="5" t="s">
        <v>1285</v>
      </c>
      <c r="C883" s="5" t="s">
        <v>1286</v>
      </c>
      <c r="D883" s="6">
        <v>6</v>
      </c>
      <c r="E883" s="6">
        <v>0</v>
      </c>
      <c r="F883" s="6">
        <v>0</v>
      </c>
      <c r="G883" s="6">
        <v>0</v>
      </c>
      <c r="H883" s="12">
        <v>35754</v>
      </c>
    </row>
    <row r="884" spans="1:8" x14ac:dyDescent="0.25">
      <c r="A884" s="5" t="s">
        <v>381</v>
      </c>
      <c r="B884" s="5" t="s">
        <v>1285</v>
      </c>
      <c r="C884" s="5" t="s">
        <v>1284</v>
      </c>
      <c r="D884" s="6">
        <v>30</v>
      </c>
      <c r="E884" s="6">
        <v>0</v>
      </c>
      <c r="F884" s="6">
        <v>0</v>
      </c>
      <c r="G884" s="6">
        <v>0</v>
      </c>
      <c r="H884" s="12">
        <v>36068</v>
      </c>
    </row>
    <row r="885" spans="1:8" x14ac:dyDescent="0.25">
      <c r="A885" s="5" t="s">
        <v>381</v>
      </c>
      <c r="B885" s="5" t="s">
        <v>500</v>
      </c>
      <c r="C885" s="5" t="s">
        <v>1283</v>
      </c>
      <c r="D885" s="6">
        <v>0</v>
      </c>
      <c r="E885" s="6">
        <v>5</v>
      </c>
      <c r="F885" s="6">
        <v>0</v>
      </c>
      <c r="G885" s="6">
        <v>0</v>
      </c>
      <c r="H885" s="12">
        <v>36615</v>
      </c>
    </row>
    <row r="886" spans="1:8" x14ac:dyDescent="0.25">
      <c r="A886" s="5" t="s">
        <v>381</v>
      </c>
      <c r="B886" s="5" t="s">
        <v>490</v>
      </c>
      <c r="C886" s="5" t="s">
        <v>1282</v>
      </c>
      <c r="D886" s="6">
        <v>0</v>
      </c>
      <c r="E886" s="6">
        <v>7</v>
      </c>
      <c r="F886" s="6">
        <v>0</v>
      </c>
      <c r="G886" s="6">
        <v>0</v>
      </c>
      <c r="H886" s="12">
        <v>36769</v>
      </c>
    </row>
    <row r="887" spans="1:8" x14ac:dyDescent="0.25">
      <c r="A887" s="5" t="s">
        <v>381</v>
      </c>
      <c r="B887" s="5" t="s">
        <v>382</v>
      </c>
      <c r="C887" s="5" t="s">
        <v>1281</v>
      </c>
      <c r="D887" s="6">
        <v>46</v>
      </c>
      <c r="E887" s="6">
        <v>0</v>
      </c>
      <c r="F887" s="6">
        <v>0</v>
      </c>
      <c r="G887" s="6">
        <v>0</v>
      </c>
      <c r="H887" s="12">
        <v>29311</v>
      </c>
    </row>
    <row r="888" spans="1:8" x14ac:dyDescent="0.25">
      <c r="A888" s="5" t="s">
        <v>381</v>
      </c>
      <c r="B888" s="5" t="s">
        <v>382</v>
      </c>
      <c r="C888" s="5" t="s">
        <v>1280</v>
      </c>
      <c r="D888" s="6">
        <v>0</v>
      </c>
      <c r="E888" s="6">
        <v>9</v>
      </c>
      <c r="F888" s="6">
        <v>0</v>
      </c>
      <c r="G888" s="6">
        <v>0</v>
      </c>
      <c r="H888" s="12">
        <v>36585</v>
      </c>
    </row>
    <row r="889" spans="1:8" x14ac:dyDescent="0.25">
      <c r="A889" s="5" t="s">
        <v>381</v>
      </c>
      <c r="B889" s="5" t="s">
        <v>502</v>
      </c>
      <c r="C889" s="5" t="s">
        <v>1279</v>
      </c>
      <c r="D889" s="6">
        <v>0</v>
      </c>
      <c r="E889" s="6">
        <v>9</v>
      </c>
      <c r="F889" s="6">
        <v>0</v>
      </c>
      <c r="G889" s="6">
        <v>0</v>
      </c>
      <c r="H889" s="12">
        <v>31290</v>
      </c>
    </row>
    <row r="890" spans="1:8" x14ac:dyDescent="0.25">
      <c r="A890" s="5" t="s">
        <v>381</v>
      </c>
      <c r="B890" s="5" t="s">
        <v>502</v>
      </c>
      <c r="C890" s="5" t="s">
        <v>1278</v>
      </c>
      <c r="D890" s="6">
        <v>0</v>
      </c>
      <c r="E890" s="6">
        <v>2</v>
      </c>
      <c r="F890" s="6">
        <v>0</v>
      </c>
      <c r="G890" s="6">
        <v>0</v>
      </c>
      <c r="H890" s="12">
        <v>32416</v>
      </c>
    </row>
    <row r="891" spans="1:8" x14ac:dyDescent="0.25">
      <c r="A891" s="5" t="s">
        <v>381</v>
      </c>
      <c r="B891" s="5" t="s">
        <v>502</v>
      </c>
      <c r="C891" s="5" t="s">
        <v>1277</v>
      </c>
      <c r="D891" s="6">
        <v>0</v>
      </c>
      <c r="E891" s="6">
        <v>2</v>
      </c>
      <c r="F891" s="6">
        <v>0</v>
      </c>
      <c r="G891" s="6">
        <v>0</v>
      </c>
      <c r="H891" s="12">
        <v>33146</v>
      </c>
    </row>
    <row r="892" spans="1:8" x14ac:dyDescent="0.25">
      <c r="A892" s="5" t="s">
        <v>381</v>
      </c>
      <c r="B892" s="5" t="s">
        <v>502</v>
      </c>
      <c r="C892" s="5" t="s">
        <v>1276</v>
      </c>
      <c r="D892" s="6">
        <v>0</v>
      </c>
      <c r="E892" s="6">
        <v>1</v>
      </c>
      <c r="F892" s="6">
        <v>0</v>
      </c>
      <c r="G892" s="6">
        <v>0</v>
      </c>
      <c r="H892" s="12">
        <v>34150</v>
      </c>
    </row>
    <row r="893" spans="1:8" x14ac:dyDescent="0.25">
      <c r="A893" s="5" t="s">
        <v>381</v>
      </c>
      <c r="B893" s="5" t="s">
        <v>502</v>
      </c>
      <c r="C893" s="5" t="s">
        <v>1275</v>
      </c>
      <c r="D893" s="6">
        <v>0</v>
      </c>
      <c r="E893" s="6">
        <v>0</v>
      </c>
      <c r="F893" s="6">
        <v>0</v>
      </c>
      <c r="G893" s="6">
        <v>0</v>
      </c>
      <c r="H893" s="12">
        <v>36250</v>
      </c>
    </row>
    <row r="894" spans="1:8" x14ac:dyDescent="0.25">
      <c r="A894" s="5" t="s">
        <v>381</v>
      </c>
      <c r="B894" s="5" t="s">
        <v>546</v>
      </c>
      <c r="C894" s="5" t="s">
        <v>1274</v>
      </c>
      <c r="D894" s="6">
        <v>20</v>
      </c>
      <c r="E894" s="6">
        <v>0</v>
      </c>
      <c r="F894" s="6">
        <v>0</v>
      </c>
      <c r="G894" s="6">
        <v>0</v>
      </c>
      <c r="H894" s="12">
        <v>35064</v>
      </c>
    </row>
    <row r="895" spans="1:8" x14ac:dyDescent="0.25">
      <c r="A895" s="5" t="s">
        <v>381</v>
      </c>
      <c r="B895" s="5" t="s">
        <v>383</v>
      </c>
      <c r="C895" s="5" t="s">
        <v>1273</v>
      </c>
      <c r="D895" s="6">
        <v>19</v>
      </c>
      <c r="E895" s="6">
        <v>0</v>
      </c>
      <c r="F895" s="6">
        <v>0</v>
      </c>
      <c r="G895" s="6">
        <v>0</v>
      </c>
      <c r="H895" s="12">
        <v>29402</v>
      </c>
    </row>
    <row r="896" spans="1:8" x14ac:dyDescent="0.25">
      <c r="A896" s="5" t="s">
        <v>381</v>
      </c>
      <c r="B896" s="5" t="s">
        <v>383</v>
      </c>
      <c r="C896" s="5" t="s">
        <v>1272</v>
      </c>
      <c r="D896" s="6">
        <v>25</v>
      </c>
      <c r="E896" s="6">
        <v>0</v>
      </c>
      <c r="F896" s="6">
        <v>0</v>
      </c>
      <c r="G896" s="6">
        <v>0</v>
      </c>
      <c r="H896" s="12">
        <v>29402</v>
      </c>
    </row>
    <row r="897" spans="1:8" x14ac:dyDescent="0.25">
      <c r="A897" s="5" t="s">
        <v>381</v>
      </c>
      <c r="B897" s="5" t="s">
        <v>505</v>
      </c>
      <c r="C897" s="5" t="s">
        <v>1271</v>
      </c>
      <c r="D897" s="6">
        <v>9</v>
      </c>
      <c r="E897" s="6">
        <v>0</v>
      </c>
      <c r="F897" s="6">
        <v>0</v>
      </c>
      <c r="G897" s="6">
        <v>6</v>
      </c>
      <c r="H897" s="12">
        <v>38231</v>
      </c>
    </row>
    <row r="898" spans="1:8" x14ac:dyDescent="0.25">
      <c r="A898" s="5" t="s">
        <v>381</v>
      </c>
      <c r="B898" s="5" t="s">
        <v>505</v>
      </c>
      <c r="C898" s="5" t="s">
        <v>1270</v>
      </c>
      <c r="D898" s="6">
        <v>9</v>
      </c>
      <c r="E898" s="6">
        <v>0</v>
      </c>
      <c r="F898" s="6">
        <v>0</v>
      </c>
      <c r="G898" s="6">
        <v>0</v>
      </c>
      <c r="H898" s="12">
        <v>38231</v>
      </c>
    </row>
    <row r="899" spans="1:8" x14ac:dyDescent="0.25">
      <c r="A899" s="5" t="s">
        <v>381</v>
      </c>
      <c r="B899" s="5" t="s">
        <v>1269</v>
      </c>
      <c r="C899" s="5" t="s">
        <v>1268</v>
      </c>
      <c r="D899" s="6">
        <v>21</v>
      </c>
      <c r="E899" s="6">
        <v>0</v>
      </c>
      <c r="F899" s="6">
        <v>0</v>
      </c>
      <c r="G899" s="6">
        <v>0</v>
      </c>
      <c r="H899" s="12">
        <v>35550</v>
      </c>
    </row>
    <row r="900" spans="1:8" x14ac:dyDescent="0.25">
      <c r="A900" s="5" t="s">
        <v>381</v>
      </c>
      <c r="B900" s="5" t="s">
        <v>509</v>
      </c>
      <c r="C900" s="5" t="s">
        <v>1267</v>
      </c>
      <c r="D900" s="6">
        <v>15</v>
      </c>
      <c r="E900" s="6">
        <v>0</v>
      </c>
      <c r="F900" s="6">
        <v>0</v>
      </c>
      <c r="G900" s="6">
        <v>0</v>
      </c>
      <c r="H900" s="12">
        <v>36068</v>
      </c>
    </row>
    <row r="901" spans="1:8" x14ac:dyDescent="0.25">
      <c r="A901" s="5" t="s">
        <v>381</v>
      </c>
      <c r="B901" s="5" t="s">
        <v>497</v>
      </c>
      <c r="C901" s="5" t="s">
        <v>1266</v>
      </c>
      <c r="D901" s="6">
        <v>20</v>
      </c>
      <c r="E901" s="6">
        <v>0</v>
      </c>
      <c r="F901" s="6">
        <v>0</v>
      </c>
      <c r="G901" s="6">
        <v>0</v>
      </c>
      <c r="H901" s="12">
        <v>25353</v>
      </c>
    </row>
    <row r="902" spans="1:8" x14ac:dyDescent="0.25">
      <c r="A902" s="5" t="s">
        <v>381</v>
      </c>
      <c r="B902" s="5" t="s">
        <v>497</v>
      </c>
      <c r="C902" s="5" t="s">
        <v>1265</v>
      </c>
      <c r="D902" s="6">
        <v>28</v>
      </c>
      <c r="E902" s="6">
        <v>0</v>
      </c>
      <c r="F902" s="6">
        <v>0</v>
      </c>
      <c r="G902" s="6">
        <v>0</v>
      </c>
      <c r="H902" s="12">
        <v>26114</v>
      </c>
    </row>
    <row r="903" spans="1:8" x14ac:dyDescent="0.25">
      <c r="A903" s="5" t="s">
        <v>381</v>
      </c>
      <c r="B903" s="5" t="s">
        <v>497</v>
      </c>
      <c r="C903" s="5" t="s">
        <v>1264</v>
      </c>
      <c r="D903" s="6">
        <v>30</v>
      </c>
      <c r="E903" s="6">
        <v>0</v>
      </c>
      <c r="F903" s="6">
        <v>0</v>
      </c>
      <c r="G903" s="6">
        <v>0</v>
      </c>
      <c r="H903" s="12">
        <v>26784</v>
      </c>
    </row>
    <row r="904" spans="1:8" x14ac:dyDescent="0.25">
      <c r="A904" s="5" t="s">
        <v>381</v>
      </c>
      <c r="B904" s="5" t="s">
        <v>497</v>
      </c>
      <c r="C904" s="5" t="s">
        <v>1263</v>
      </c>
      <c r="D904" s="6">
        <v>69</v>
      </c>
      <c r="E904" s="6">
        <v>0</v>
      </c>
      <c r="F904" s="6">
        <v>0</v>
      </c>
      <c r="G904" s="6">
        <v>0</v>
      </c>
      <c r="H904" s="12">
        <v>26784</v>
      </c>
    </row>
    <row r="905" spans="1:8" x14ac:dyDescent="0.25">
      <c r="A905" s="5" t="s">
        <v>381</v>
      </c>
      <c r="B905" s="5" t="s">
        <v>497</v>
      </c>
      <c r="C905" s="5" t="s">
        <v>1262</v>
      </c>
      <c r="D905" s="6">
        <v>70</v>
      </c>
      <c r="E905" s="6">
        <v>0</v>
      </c>
      <c r="F905" s="6">
        <v>0</v>
      </c>
      <c r="G905" s="6">
        <v>0</v>
      </c>
      <c r="H905" s="12">
        <v>27241</v>
      </c>
    </row>
    <row r="906" spans="1:8" x14ac:dyDescent="0.25">
      <c r="A906" s="5" t="s">
        <v>381</v>
      </c>
      <c r="B906" s="5" t="s">
        <v>497</v>
      </c>
      <c r="C906" s="5" t="s">
        <v>1261</v>
      </c>
      <c r="D906" s="6">
        <v>50</v>
      </c>
      <c r="E906" s="6">
        <v>0</v>
      </c>
      <c r="F906" s="6">
        <v>0</v>
      </c>
      <c r="G906" s="6">
        <v>0</v>
      </c>
      <c r="H906" s="12">
        <v>29251</v>
      </c>
    </row>
    <row r="907" spans="1:8" x14ac:dyDescent="0.25">
      <c r="A907" s="5" t="s">
        <v>381</v>
      </c>
      <c r="B907" s="5" t="s">
        <v>497</v>
      </c>
      <c r="C907" s="5" t="s">
        <v>1260</v>
      </c>
      <c r="D907" s="6">
        <v>50</v>
      </c>
      <c r="E907" s="6">
        <v>0</v>
      </c>
      <c r="F907" s="6">
        <v>0</v>
      </c>
      <c r="G907" s="6">
        <v>0</v>
      </c>
      <c r="H907" s="12">
        <v>29402</v>
      </c>
    </row>
    <row r="908" spans="1:8" x14ac:dyDescent="0.25">
      <c r="A908" s="5" t="s">
        <v>381</v>
      </c>
      <c r="B908" s="5" t="s">
        <v>497</v>
      </c>
      <c r="C908" s="5" t="s">
        <v>1259</v>
      </c>
      <c r="D908" s="6">
        <v>0</v>
      </c>
      <c r="E908" s="6">
        <v>6</v>
      </c>
      <c r="F908" s="6">
        <v>0</v>
      </c>
      <c r="G908" s="6">
        <v>0</v>
      </c>
      <c r="H908" s="12">
        <v>32233</v>
      </c>
    </row>
    <row r="909" spans="1:8" x14ac:dyDescent="0.25">
      <c r="A909" s="5" t="s">
        <v>381</v>
      </c>
      <c r="B909" s="5" t="s">
        <v>497</v>
      </c>
      <c r="C909" s="5" t="s">
        <v>1258</v>
      </c>
      <c r="D909" s="6">
        <v>0</v>
      </c>
      <c r="E909" s="6">
        <v>2</v>
      </c>
      <c r="F909" s="6">
        <v>0</v>
      </c>
      <c r="G909" s="6">
        <v>0</v>
      </c>
      <c r="H909" s="12">
        <v>33328</v>
      </c>
    </row>
    <row r="910" spans="1:8" x14ac:dyDescent="0.25">
      <c r="A910" s="5" t="s">
        <v>381</v>
      </c>
      <c r="B910" s="5" t="s">
        <v>497</v>
      </c>
      <c r="C910" s="5" t="s">
        <v>1257</v>
      </c>
      <c r="D910" s="6">
        <v>0</v>
      </c>
      <c r="E910" s="6">
        <v>1</v>
      </c>
      <c r="F910" s="6">
        <v>0</v>
      </c>
      <c r="G910" s="6">
        <v>0</v>
      </c>
      <c r="H910" s="12">
        <v>33269</v>
      </c>
    </row>
    <row r="911" spans="1:8" x14ac:dyDescent="0.25">
      <c r="A911" s="5" t="s">
        <v>381</v>
      </c>
      <c r="B911" s="5" t="s">
        <v>497</v>
      </c>
      <c r="C911" s="5" t="s">
        <v>1256</v>
      </c>
      <c r="D911" s="6">
        <v>0</v>
      </c>
      <c r="E911" s="6">
        <v>1</v>
      </c>
      <c r="F911" s="6">
        <v>0</v>
      </c>
      <c r="G911" s="6">
        <v>0</v>
      </c>
      <c r="H911" s="12">
        <v>34515</v>
      </c>
    </row>
    <row r="912" spans="1:8" x14ac:dyDescent="0.25">
      <c r="A912" s="5" t="s">
        <v>381</v>
      </c>
      <c r="B912" s="5" t="s">
        <v>497</v>
      </c>
      <c r="C912" s="5" t="s">
        <v>1255</v>
      </c>
      <c r="D912" s="6">
        <v>0</v>
      </c>
      <c r="E912" s="6">
        <v>7</v>
      </c>
      <c r="F912" s="6">
        <v>0</v>
      </c>
      <c r="G912" s="6">
        <v>0</v>
      </c>
      <c r="H912" s="12">
        <v>35703</v>
      </c>
    </row>
    <row r="913" spans="1:8" x14ac:dyDescent="0.25">
      <c r="A913" s="5" t="s">
        <v>381</v>
      </c>
      <c r="B913" s="5" t="s">
        <v>497</v>
      </c>
      <c r="C913" s="5" t="s">
        <v>1254</v>
      </c>
      <c r="D913" s="6">
        <v>0</v>
      </c>
      <c r="E913" s="6">
        <v>0</v>
      </c>
      <c r="F913" s="6">
        <v>0</v>
      </c>
      <c r="G913" s="6">
        <v>0</v>
      </c>
      <c r="H913" s="12">
        <v>36433</v>
      </c>
    </row>
    <row r="914" spans="1:8" x14ac:dyDescent="0.25">
      <c r="A914" s="5" t="s">
        <v>381</v>
      </c>
      <c r="B914" s="5" t="s">
        <v>511</v>
      </c>
      <c r="C914" s="5" t="s">
        <v>1253</v>
      </c>
      <c r="D914" s="6">
        <v>48</v>
      </c>
      <c r="E914" s="6">
        <v>0</v>
      </c>
      <c r="F914" s="6">
        <v>0</v>
      </c>
      <c r="G914" s="6">
        <v>0</v>
      </c>
      <c r="H914" s="12">
        <v>29706</v>
      </c>
    </row>
    <row r="915" spans="1:8" x14ac:dyDescent="0.25">
      <c r="A915" s="5" t="s">
        <v>381</v>
      </c>
      <c r="B915" s="5" t="s">
        <v>513</v>
      </c>
      <c r="C915" s="5" t="s">
        <v>1252</v>
      </c>
      <c r="D915" s="6">
        <v>25</v>
      </c>
      <c r="E915" s="6">
        <v>0</v>
      </c>
      <c r="F915" s="6">
        <v>0</v>
      </c>
      <c r="G915" s="6">
        <v>0</v>
      </c>
      <c r="H915" s="12">
        <v>30132</v>
      </c>
    </row>
    <row r="916" spans="1:8" x14ac:dyDescent="0.25">
      <c r="A916" s="5" t="s">
        <v>381</v>
      </c>
      <c r="B916" s="5" t="s">
        <v>514</v>
      </c>
      <c r="C916" s="5" t="s">
        <v>1251</v>
      </c>
      <c r="D916" s="6">
        <v>0</v>
      </c>
      <c r="E916" s="6">
        <v>0</v>
      </c>
      <c r="F916" s="6">
        <v>0</v>
      </c>
      <c r="G916" s="6">
        <v>0</v>
      </c>
      <c r="H916" s="12">
        <v>30772</v>
      </c>
    </row>
    <row r="917" spans="1:8" x14ac:dyDescent="0.25">
      <c r="A917" s="5" t="s">
        <v>381</v>
      </c>
      <c r="B917" s="5" t="s">
        <v>514</v>
      </c>
      <c r="C917" s="5" t="s">
        <v>1250</v>
      </c>
      <c r="D917" s="6">
        <v>123</v>
      </c>
      <c r="E917" s="6">
        <v>0</v>
      </c>
      <c r="F917" s="6">
        <v>0</v>
      </c>
      <c r="G917" s="6">
        <v>0</v>
      </c>
      <c r="H917" s="12">
        <v>29280</v>
      </c>
    </row>
    <row r="918" spans="1:8" x14ac:dyDescent="0.25">
      <c r="A918" s="5" t="s">
        <v>381</v>
      </c>
      <c r="B918" s="5" t="s">
        <v>514</v>
      </c>
      <c r="C918" s="5" t="s">
        <v>1249</v>
      </c>
      <c r="D918" s="6">
        <v>0</v>
      </c>
      <c r="E918" s="6">
        <v>0</v>
      </c>
      <c r="F918" s="6">
        <v>0</v>
      </c>
      <c r="G918" s="6">
        <v>0</v>
      </c>
      <c r="H918" s="12">
        <v>29645</v>
      </c>
    </row>
    <row r="919" spans="1:8" x14ac:dyDescent="0.25">
      <c r="A919" s="5" t="s">
        <v>381</v>
      </c>
      <c r="B919" s="5" t="s">
        <v>514</v>
      </c>
      <c r="C919" s="5" t="s">
        <v>1248</v>
      </c>
      <c r="D919" s="6">
        <v>0</v>
      </c>
      <c r="E919" s="6">
        <v>0</v>
      </c>
      <c r="F919" s="6">
        <v>0</v>
      </c>
      <c r="G919" s="6">
        <v>0</v>
      </c>
      <c r="H919" s="12">
        <v>31532</v>
      </c>
    </row>
    <row r="920" spans="1:8" x14ac:dyDescent="0.25">
      <c r="A920" s="5" t="s">
        <v>381</v>
      </c>
      <c r="B920" s="5" t="s">
        <v>514</v>
      </c>
      <c r="C920" s="5" t="s">
        <v>1247</v>
      </c>
      <c r="D920" s="6">
        <v>0</v>
      </c>
      <c r="E920" s="6">
        <v>0</v>
      </c>
      <c r="F920" s="6">
        <v>0</v>
      </c>
      <c r="G920" s="6">
        <v>0</v>
      </c>
      <c r="H920" s="12">
        <v>31958</v>
      </c>
    </row>
    <row r="921" spans="1:8" x14ac:dyDescent="0.25">
      <c r="A921" s="5" t="s">
        <v>381</v>
      </c>
      <c r="B921" s="5" t="s">
        <v>514</v>
      </c>
      <c r="C921" s="5" t="s">
        <v>1246</v>
      </c>
      <c r="D921" s="6">
        <v>0</v>
      </c>
      <c r="E921" s="6">
        <v>0</v>
      </c>
      <c r="F921" s="6">
        <v>0</v>
      </c>
      <c r="G921" s="6">
        <v>0</v>
      </c>
      <c r="H921" s="12">
        <v>32050</v>
      </c>
    </row>
    <row r="922" spans="1:8" x14ac:dyDescent="0.25">
      <c r="A922" s="5" t="s">
        <v>381</v>
      </c>
      <c r="B922" s="5" t="s">
        <v>514</v>
      </c>
      <c r="C922" s="5" t="s">
        <v>1245</v>
      </c>
      <c r="D922" s="6">
        <v>0</v>
      </c>
      <c r="E922" s="6">
        <v>0</v>
      </c>
      <c r="F922" s="6">
        <v>0</v>
      </c>
      <c r="G922" s="6">
        <v>0</v>
      </c>
      <c r="H922" s="12">
        <v>32993</v>
      </c>
    </row>
    <row r="923" spans="1:8" x14ac:dyDescent="0.25">
      <c r="A923" s="5" t="s">
        <v>381</v>
      </c>
      <c r="B923" s="5" t="s">
        <v>514</v>
      </c>
      <c r="C923" s="5" t="s">
        <v>1244</v>
      </c>
      <c r="D923" s="6">
        <v>0</v>
      </c>
      <c r="E923" s="6">
        <v>0</v>
      </c>
      <c r="F923" s="6">
        <v>0</v>
      </c>
      <c r="G923" s="6">
        <v>0</v>
      </c>
      <c r="H923" s="12">
        <v>32993</v>
      </c>
    </row>
    <row r="924" spans="1:8" x14ac:dyDescent="0.25">
      <c r="A924" s="5" t="s">
        <v>381</v>
      </c>
      <c r="B924" s="5" t="s">
        <v>514</v>
      </c>
      <c r="C924" s="5" t="s">
        <v>1243</v>
      </c>
      <c r="D924" s="6">
        <v>0</v>
      </c>
      <c r="E924" s="6">
        <v>0</v>
      </c>
      <c r="F924" s="6">
        <v>0</v>
      </c>
      <c r="G924" s="6">
        <v>0</v>
      </c>
      <c r="H924" s="12">
        <v>34181</v>
      </c>
    </row>
    <row r="925" spans="1:8" x14ac:dyDescent="0.25">
      <c r="A925" s="5" t="s">
        <v>381</v>
      </c>
      <c r="B925" s="5" t="s">
        <v>514</v>
      </c>
      <c r="C925" s="5" t="s">
        <v>1242</v>
      </c>
      <c r="D925" s="6">
        <v>0</v>
      </c>
      <c r="E925" s="6">
        <v>0</v>
      </c>
      <c r="F925" s="6">
        <v>0</v>
      </c>
      <c r="G925" s="6">
        <v>0</v>
      </c>
      <c r="H925" s="12">
        <v>35123</v>
      </c>
    </row>
    <row r="926" spans="1:8" x14ac:dyDescent="0.25">
      <c r="A926" s="5" t="s">
        <v>381</v>
      </c>
      <c r="B926" s="5" t="s">
        <v>514</v>
      </c>
      <c r="C926" s="5" t="s">
        <v>1241</v>
      </c>
      <c r="D926" s="6">
        <v>0</v>
      </c>
      <c r="E926" s="6">
        <v>0</v>
      </c>
      <c r="F926" s="6">
        <v>0</v>
      </c>
      <c r="G926" s="6">
        <v>0</v>
      </c>
      <c r="H926" s="12">
        <v>36219</v>
      </c>
    </row>
    <row r="927" spans="1:8" x14ac:dyDescent="0.25">
      <c r="A927" s="5" t="s">
        <v>381</v>
      </c>
      <c r="B927" s="5" t="s">
        <v>1239</v>
      </c>
      <c r="C927" s="5" t="s">
        <v>1240</v>
      </c>
      <c r="D927" s="6">
        <v>10</v>
      </c>
      <c r="E927" s="6">
        <v>0</v>
      </c>
      <c r="F927" s="6">
        <v>0</v>
      </c>
      <c r="G927" s="6">
        <v>0</v>
      </c>
      <c r="H927" s="12">
        <v>26206</v>
      </c>
    </row>
    <row r="928" spans="1:8" x14ac:dyDescent="0.25">
      <c r="A928" s="5" t="s">
        <v>381</v>
      </c>
      <c r="B928" s="5" t="s">
        <v>1239</v>
      </c>
      <c r="C928" s="5" t="s">
        <v>1238</v>
      </c>
      <c r="D928" s="6">
        <v>25</v>
      </c>
      <c r="E928" s="6">
        <v>0</v>
      </c>
      <c r="F928" s="6">
        <v>0</v>
      </c>
      <c r="G928" s="6">
        <v>0</v>
      </c>
      <c r="H928" s="12">
        <v>27241</v>
      </c>
    </row>
    <row r="929" spans="1:8" x14ac:dyDescent="0.25">
      <c r="A929" s="5" t="s">
        <v>381</v>
      </c>
      <c r="B929" s="5" t="s">
        <v>384</v>
      </c>
      <c r="C929" s="5" t="s">
        <v>1237</v>
      </c>
      <c r="D929" s="6">
        <v>17</v>
      </c>
      <c r="E929" s="6">
        <v>0</v>
      </c>
      <c r="F929" s="6">
        <v>0</v>
      </c>
      <c r="G929" s="6">
        <v>0</v>
      </c>
      <c r="H929" s="12">
        <v>30925</v>
      </c>
    </row>
    <row r="930" spans="1:8" x14ac:dyDescent="0.25">
      <c r="A930" s="5" t="s">
        <v>381</v>
      </c>
      <c r="B930" s="5" t="s">
        <v>385</v>
      </c>
      <c r="C930" s="5" t="s">
        <v>1236</v>
      </c>
      <c r="D930" s="6">
        <v>18</v>
      </c>
      <c r="E930" s="6">
        <v>0</v>
      </c>
      <c r="F930" s="6">
        <v>0</v>
      </c>
      <c r="G930" s="6">
        <v>0</v>
      </c>
      <c r="H930" s="12">
        <v>31593</v>
      </c>
    </row>
    <row r="931" spans="1:8" x14ac:dyDescent="0.25">
      <c r="A931" s="5" t="s">
        <v>381</v>
      </c>
      <c r="B931" s="5" t="s">
        <v>385</v>
      </c>
      <c r="C931" s="5" t="s">
        <v>1235</v>
      </c>
      <c r="D931" s="6">
        <v>0</v>
      </c>
      <c r="E931" s="6">
        <v>0</v>
      </c>
      <c r="F931" s="6">
        <v>0</v>
      </c>
      <c r="G931" s="6">
        <v>0</v>
      </c>
      <c r="H931" s="12">
        <v>36372</v>
      </c>
    </row>
    <row r="932" spans="1:8" x14ac:dyDescent="0.25">
      <c r="A932" s="5" t="s">
        <v>381</v>
      </c>
      <c r="B932" s="5" t="s">
        <v>385</v>
      </c>
      <c r="C932" s="5" t="s">
        <v>1234</v>
      </c>
      <c r="D932" s="6">
        <v>5</v>
      </c>
      <c r="E932" s="6">
        <v>0</v>
      </c>
      <c r="F932" s="6">
        <v>0</v>
      </c>
      <c r="G932" s="6">
        <v>0</v>
      </c>
      <c r="H932" s="12">
        <v>39113</v>
      </c>
    </row>
    <row r="933" spans="1:8" x14ac:dyDescent="0.25">
      <c r="A933" s="5" t="s">
        <v>381</v>
      </c>
      <c r="B933" s="5" t="s">
        <v>518</v>
      </c>
      <c r="C933" s="5" t="s">
        <v>1233</v>
      </c>
      <c r="D933" s="6">
        <v>0</v>
      </c>
      <c r="E933" s="6">
        <v>5</v>
      </c>
      <c r="F933" s="6">
        <v>0</v>
      </c>
      <c r="G933" s="6">
        <v>0</v>
      </c>
      <c r="H933" s="12">
        <v>30772</v>
      </c>
    </row>
    <row r="934" spans="1:8" x14ac:dyDescent="0.25">
      <c r="A934" s="5" t="s">
        <v>381</v>
      </c>
      <c r="B934" s="5" t="s">
        <v>518</v>
      </c>
      <c r="C934" s="5" t="s">
        <v>1232</v>
      </c>
      <c r="D934" s="6">
        <v>20</v>
      </c>
      <c r="E934" s="6">
        <v>0</v>
      </c>
      <c r="F934" s="6">
        <v>0</v>
      </c>
      <c r="G934" s="6">
        <v>0</v>
      </c>
      <c r="H934" s="12">
        <v>27606</v>
      </c>
    </row>
    <row r="935" spans="1:8" x14ac:dyDescent="0.25">
      <c r="A935" s="5" t="s">
        <v>381</v>
      </c>
      <c r="B935" s="5" t="s">
        <v>518</v>
      </c>
      <c r="C935" s="5" t="s">
        <v>1231</v>
      </c>
      <c r="D935" s="6">
        <v>21</v>
      </c>
      <c r="E935" s="6">
        <v>0</v>
      </c>
      <c r="F935" s="6">
        <v>0</v>
      </c>
      <c r="G935" s="6">
        <v>0</v>
      </c>
      <c r="H935" s="12">
        <v>29067</v>
      </c>
    </row>
    <row r="936" spans="1:8" x14ac:dyDescent="0.25">
      <c r="A936" s="5" t="s">
        <v>381</v>
      </c>
      <c r="B936" s="5" t="s">
        <v>518</v>
      </c>
      <c r="C936" s="5" t="s">
        <v>1230</v>
      </c>
      <c r="D936" s="6">
        <v>0</v>
      </c>
      <c r="E936" s="6">
        <v>1</v>
      </c>
      <c r="F936" s="6">
        <v>0</v>
      </c>
      <c r="G936" s="6">
        <v>0</v>
      </c>
      <c r="H936" s="12">
        <v>31655</v>
      </c>
    </row>
    <row r="937" spans="1:8" x14ac:dyDescent="0.25">
      <c r="A937" s="5" t="s">
        <v>381</v>
      </c>
      <c r="B937" s="5" t="s">
        <v>518</v>
      </c>
      <c r="C937" s="5" t="s">
        <v>1229</v>
      </c>
      <c r="D937" s="6">
        <v>0</v>
      </c>
      <c r="E937" s="6">
        <v>2</v>
      </c>
      <c r="F937" s="6">
        <v>0</v>
      </c>
      <c r="G937" s="6">
        <v>0</v>
      </c>
      <c r="H937" s="12">
        <v>32416</v>
      </c>
    </row>
    <row r="938" spans="1:8" x14ac:dyDescent="0.25">
      <c r="A938" s="5" t="s">
        <v>381</v>
      </c>
      <c r="B938" s="5" t="s">
        <v>518</v>
      </c>
      <c r="C938" s="5" t="s">
        <v>1228</v>
      </c>
      <c r="D938" s="6">
        <v>0</v>
      </c>
      <c r="E938" s="6">
        <v>1</v>
      </c>
      <c r="F938" s="6">
        <v>0</v>
      </c>
      <c r="G938" s="6">
        <v>0</v>
      </c>
      <c r="H938" s="12">
        <v>33085</v>
      </c>
    </row>
    <row r="939" spans="1:8" x14ac:dyDescent="0.25">
      <c r="A939" s="5" t="s">
        <v>381</v>
      </c>
      <c r="B939" s="5" t="s">
        <v>518</v>
      </c>
      <c r="C939" s="5" t="s">
        <v>1227</v>
      </c>
      <c r="D939" s="6">
        <v>0</v>
      </c>
      <c r="E939" s="6">
        <v>2</v>
      </c>
      <c r="F939" s="6">
        <v>0</v>
      </c>
      <c r="G939" s="6">
        <v>0</v>
      </c>
      <c r="H939" s="12">
        <v>33663</v>
      </c>
    </row>
    <row r="940" spans="1:8" x14ac:dyDescent="0.25">
      <c r="A940" s="5" t="s">
        <v>381</v>
      </c>
      <c r="B940" s="5" t="s">
        <v>518</v>
      </c>
      <c r="C940" s="5" t="s">
        <v>1226</v>
      </c>
      <c r="D940" s="6">
        <v>0</v>
      </c>
      <c r="E940" s="6">
        <v>3</v>
      </c>
      <c r="F940" s="6">
        <v>0</v>
      </c>
      <c r="G940" s="6">
        <v>0</v>
      </c>
      <c r="H940" s="12">
        <v>34242</v>
      </c>
    </row>
    <row r="941" spans="1:8" x14ac:dyDescent="0.25">
      <c r="A941" s="5" t="s">
        <v>381</v>
      </c>
      <c r="B941" s="5" t="s">
        <v>518</v>
      </c>
      <c r="C941" s="5" t="s">
        <v>1225</v>
      </c>
      <c r="D941" s="6">
        <v>0</v>
      </c>
      <c r="E941" s="6">
        <v>1</v>
      </c>
      <c r="F941" s="6">
        <v>0</v>
      </c>
      <c r="G941" s="6">
        <v>0</v>
      </c>
      <c r="H941" s="12">
        <v>34730</v>
      </c>
    </row>
    <row r="942" spans="1:8" x14ac:dyDescent="0.25">
      <c r="A942" s="5" t="s">
        <v>381</v>
      </c>
      <c r="B942" s="5" t="s">
        <v>518</v>
      </c>
      <c r="C942" s="5" t="s">
        <v>1224</v>
      </c>
      <c r="D942" s="6">
        <v>21</v>
      </c>
      <c r="E942" s="6">
        <v>0</v>
      </c>
      <c r="F942" s="6">
        <v>0</v>
      </c>
      <c r="G942" s="6">
        <v>0</v>
      </c>
      <c r="H942" s="12">
        <v>35795</v>
      </c>
    </row>
    <row r="943" spans="1:8" x14ac:dyDescent="0.25">
      <c r="A943" s="5" t="s">
        <v>381</v>
      </c>
      <c r="B943" s="5" t="s">
        <v>519</v>
      </c>
      <c r="C943" s="5" t="s">
        <v>1223</v>
      </c>
      <c r="D943" s="6">
        <v>17</v>
      </c>
      <c r="E943" s="6">
        <v>0</v>
      </c>
      <c r="F943" s="6">
        <v>0</v>
      </c>
      <c r="G943" s="6">
        <v>0</v>
      </c>
      <c r="H943" s="12">
        <v>29737</v>
      </c>
    </row>
    <row r="944" spans="1:8" x14ac:dyDescent="0.25">
      <c r="A944" s="5" t="s">
        <v>381</v>
      </c>
      <c r="B944" s="5" t="s">
        <v>519</v>
      </c>
      <c r="C944" s="5" t="s">
        <v>1222</v>
      </c>
      <c r="D944" s="6">
        <v>8</v>
      </c>
      <c r="E944" s="6">
        <v>0</v>
      </c>
      <c r="F944" s="6">
        <v>0</v>
      </c>
      <c r="G944" s="6">
        <v>0</v>
      </c>
      <c r="H944" s="12">
        <v>35734</v>
      </c>
    </row>
    <row r="945" spans="1:8" x14ac:dyDescent="0.25">
      <c r="A945" s="5" t="s">
        <v>381</v>
      </c>
      <c r="B945" s="5" t="s">
        <v>519</v>
      </c>
      <c r="C945" s="5" t="s">
        <v>1221</v>
      </c>
      <c r="D945" s="6">
        <v>0</v>
      </c>
      <c r="E945" s="6">
        <v>0</v>
      </c>
      <c r="F945" s="6">
        <v>0</v>
      </c>
      <c r="G945" s="6">
        <v>0</v>
      </c>
      <c r="H945" s="12">
        <v>36159</v>
      </c>
    </row>
    <row r="946" spans="1:8" x14ac:dyDescent="0.25">
      <c r="A946" s="5" t="s">
        <v>381</v>
      </c>
      <c r="B946" s="5" t="s">
        <v>522</v>
      </c>
      <c r="C946" s="5" t="s">
        <v>1220</v>
      </c>
      <c r="D946" s="6">
        <v>50</v>
      </c>
      <c r="E946" s="6">
        <v>0</v>
      </c>
      <c r="F946" s="6">
        <v>0</v>
      </c>
      <c r="G946" s="6">
        <v>0</v>
      </c>
      <c r="H946" s="12">
        <v>29311</v>
      </c>
    </row>
    <row r="947" spans="1:8" x14ac:dyDescent="0.25">
      <c r="A947" s="5" t="s">
        <v>381</v>
      </c>
      <c r="B947" s="5" t="s">
        <v>522</v>
      </c>
      <c r="C947" s="5" t="s">
        <v>1219</v>
      </c>
      <c r="D947" s="6">
        <v>0</v>
      </c>
      <c r="E947" s="6">
        <v>12</v>
      </c>
      <c r="F947" s="6">
        <v>0</v>
      </c>
      <c r="G947" s="6">
        <v>0</v>
      </c>
      <c r="H947" s="12">
        <v>37467</v>
      </c>
    </row>
    <row r="948" spans="1:8" x14ac:dyDescent="0.25">
      <c r="A948" s="5" t="s">
        <v>381</v>
      </c>
      <c r="B948" s="5" t="s">
        <v>1218</v>
      </c>
      <c r="C948" s="5" t="s">
        <v>1217</v>
      </c>
      <c r="D948" s="6">
        <v>40</v>
      </c>
      <c r="E948" s="6">
        <v>0</v>
      </c>
      <c r="F948" s="6">
        <v>0</v>
      </c>
      <c r="G948" s="6">
        <v>0</v>
      </c>
      <c r="H948" s="12">
        <v>35885</v>
      </c>
    </row>
    <row r="949" spans="1:8" x14ac:dyDescent="0.25">
      <c r="A949" s="5" t="s">
        <v>381</v>
      </c>
      <c r="B949" s="5" t="s">
        <v>1216</v>
      </c>
      <c r="C949" s="5" t="s">
        <v>1215</v>
      </c>
      <c r="D949" s="6">
        <v>0</v>
      </c>
      <c r="E949" s="6">
        <v>13</v>
      </c>
      <c r="F949" s="6">
        <v>0</v>
      </c>
      <c r="G949" s="6">
        <v>0</v>
      </c>
      <c r="H949" s="12">
        <v>36738</v>
      </c>
    </row>
    <row r="950" spans="1:8" x14ac:dyDescent="0.25">
      <c r="A950" s="7" t="s">
        <v>381</v>
      </c>
      <c r="B950" s="7" t="s">
        <v>3892</v>
      </c>
      <c r="C950" s="7"/>
      <c r="D950" s="8">
        <f>SUM(D741:D949)</f>
        <v>3035</v>
      </c>
      <c r="E950" s="8">
        <f t="shared" ref="E950:G950" si="3">SUM(E741:E949)</f>
        <v>324</v>
      </c>
      <c r="F950" s="8">
        <f t="shared" si="3"/>
        <v>2</v>
      </c>
      <c r="G950" s="8">
        <f t="shared" si="3"/>
        <v>16</v>
      </c>
      <c r="H950" s="8"/>
    </row>
    <row r="951" spans="1:8" x14ac:dyDescent="0.25">
      <c r="A951" s="5" t="s">
        <v>3</v>
      </c>
      <c r="B951" s="5" t="s">
        <v>450</v>
      </c>
      <c r="C951" s="5" t="s">
        <v>1214</v>
      </c>
      <c r="D951" s="6">
        <v>0</v>
      </c>
      <c r="E951" s="6">
        <v>19</v>
      </c>
      <c r="F951" s="6">
        <v>0</v>
      </c>
      <c r="G951" s="6">
        <v>0</v>
      </c>
      <c r="H951" s="12">
        <v>36464</v>
      </c>
    </row>
    <row r="952" spans="1:8" x14ac:dyDescent="0.25">
      <c r="A952" s="5" t="s">
        <v>3</v>
      </c>
      <c r="B952" s="5" t="s">
        <v>450</v>
      </c>
      <c r="C952" s="5" t="s">
        <v>1213</v>
      </c>
      <c r="D952" s="6">
        <v>14</v>
      </c>
      <c r="E952" s="6">
        <v>0</v>
      </c>
      <c r="F952" s="6">
        <v>0</v>
      </c>
      <c r="G952" s="6">
        <v>0</v>
      </c>
      <c r="H952" s="12">
        <v>37376</v>
      </c>
    </row>
    <row r="953" spans="1:8" x14ac:dyDescent="0.25">
      <c r="A953" s="5" t="s">
        <v>3</v>
      </c>
      <c r="B953" s="5" t="s">
        <v>450</v>
      </c>
      <c r="C953" s="5" t="s">
        <v>1212</v>
      </c>
      <c r="D953" s="6">
        <v>1</v>
      </c>
      <c r="E953" s="6">
        <v>0</v>
      </c>
      <c r="F953" s="6">
        <v>0</v>
      </c>
      <c r="G953" s="6">
        <v>0</v>
      </c>
      <c r="H953" s="12">
        <v>37590</v>
      </c>
    </row>
    <row r="954" spans="1:8" x14ac:dyDescent="0.25">
      <c r="A954" s="5" t="s">
        <v>3</v>
      </c>
      <c r="B954" s="5" t="s">
        <v>450</v>
      </c>
      <c r="C954" s="5" t="s">
        <v>1211</v>
      </c>
      <c r="D954" s="6">
        <v>0</v>
      </c>
      <c r="E954" s="6">
        <v>3</v>
      </c>
      <c r="F954" s="6">
        <v>0</v>
      </c>
      <c r="G954" s="6">
        <v>0</v>
      </c>
      <c r="H954" s="12">
        <v>37376</v>
      </c>
    </row>
    <row r="955" spans="1:8" x14ac:dyDescent="0.25">
      <c r="A955" s="5" t="s">
        <v>3</v>
      </c>
      <c r="B955" s="5" t="s">
        <v>450</v>
      </c>
      <c r="C955" s="5" t="s">
        <v>1210</v>
      </c>
      <c r="D955" s="6">
        <v>0</v>
      </c>
      <c r="E955" s="6">
        <v>4</v>
      </c>
      <c r="F955" s="6">
        <v>0</v>
      </c>
      <c r="G955" s="6">
        <v>0</v>
      </c>
      <c r="H955" s="12">
        <v>37376</v>
      </c>
    </row>
    <row r="956" spans="1:8" x14ac:dyDescent="0.25">
      <c r="A956" s="5" t="s">
        <v>3</v>
      </c>
      <c r="B956" s="5" t="s">
        <v>450</v>
      </c>
      <c r="C956" s="5" t="s">
        <v>1209</v>
      </c>
      <c r="D956" s="6">
        <v>0</v>
      </c>
      <c r="E956" s="6">
        <v>20</v>
      </c>
      <c r="F956" s="6">
        <v>0</v>
      </c>
      <c r="G956" s="6">
        <v>0</v>
      </c>
      <c r="H956" s="12">
        <v>37376</v>
      </c>
    </row>
    <row r="957" spans="1:8" x14ac:dyDescent="0.25">
      <c r="A957" s="5" t="s">
        <v>3</v>
      </c>
      <c r="B957" s="5" t="s">
        <v>450</v>
      </c>
      <c r="C957" s="5" t="s">
        <v>1208</v>
      </c>
      <c r="D957" s="6">
        <v>20</v>
      </c>
      <c r="E957" s="6">
        <v>0</v>
      </c>
      <c r="F957" s="6">
        <v>0</v>
      </c>
      <c r="G957" s="6">
        <v>0</v>
      </c>
      <c r="H957" s="12">
        <v>37376</v>
      </c>
    </row>
    <row r="958" spans="1:8" x14ac:dyDescent="0.25">
      <c r="A958" s="5" t="s">
        <v>3</v>
      </c>
      <c r="B958" s="5" t="s">
        <v>1206</v>
      </c>
      <c r="C958" s="5" t="s">
        <v>1207</v>
      </c>
      <c r="D958" s="6">
        <v>19</v>
      </c>
      <c r="E958" s="6">
        <v>0</v>
      </c>
      <c r="F958" s="6">
        <v>0</v>
      </c>
      <c r="G958" s="6">
        <v>0</v>
      </c>
      <c r="H958" s="12">
        <v>33663</v>
      </c>
    </row>
    <row r="959" spans="1:8" x14ac:dyDescent="0.25">
      <c r="A959" s="5" t="s">
        <v>3</v>
      </c>
      <c r="B959" s="5" t="s">
        <v>1206</v>
      </c>
      <c r="C959" s="5" t="s">
        <v>1205</v>
      </c>
      <c r="D959" s="6">
        <v>12</v>
      </c>
      <c r="E959" s="6">
        <v>0</v>
      </c>
      <c r="F959" s="6">
        <v>0</v>
      </c>
      <c r="G959" s="6">
        <v>0</v>
      </c>
      <c r="H959" s="12">
        <v>33785</v>
      </c>
    </row>
    <row r="960" spans="1:8" x14ac:dyDescent="0.25">
      <c r="A960" s="5" t="s">
        <v>3</v>
      </c>
      <c r="B960" s="5" t="s">
        <v>1202</v>
      </c>
      <c r="C960" s="5" t="s">
        <v>1204</v>
      </c>
      <c r="D960" s="6">
        <v>9</v>
      </c>
      <c r="E960" s="6">
        <v>0</v>
      </c>
      <c r="F960" s="6">
        <v>0</v>
      </c>
      <c r="G960" s="6">
        <v>0</v>
      </c>
      <c r="H960" s="12">
        <v>33908</v>
      </c>
    </row>
    <row r="961" spans="1:8" x14ac:dyDescent="0.25">
      <c r="A961" s="5" t="s">
        <v>3</v>
      </c>
      <c r="B961" s="5" t="s">
        <v>1202</v>
      </c>
      <c r="C961" s="5" t="s">
        <v>1203</v>
      </c>
      <c r="D961" s="6">
        <v>1</v>
      </c>
      <c r="E961" s="6">
        <v>0</v>
      </c>
      <c r="F961" s="6">
        <v>0</v>
      </c>
      <c r="G961" s="6">
        <v>0</v>
      </c>
      <c r="H961" s="12">
        <v>33908</v>
      </c>
    </row>
    <row r="962" spans="1:8" x14ac:dyDescent="0.25">
      <c r="A962" s="5" t="s">
        <v>3</v>
      </c>
      <c r="B962" s="5" t="s">
        <v>1202</v>
      </c>
      <c r="C962" s="5" t="s">
        <v>1201</v>
      </c>
      <c r="D962" s="6">
        <v>4</v>
      </c>
      <c r="E962" s="6">
        <v>0</v>
      </c>
      <c r="F962" s="6">
        <v>0</v>
      </c>
      <c r="G962" s="6">
        <v>0</v>
      </c>
      <c r="H962" s="12">
        <v>35064</v>
      </c>
    </row>
    <row r="963" spans="1:8" x14ac:dyDescent="0.25">
      <c r="A963" s="5" t="s">
        <v>3</v>
      </c>
      <c r="B963" s="5" t="s">
        <v>1200</v>
      </c>
      <c r="C963" s="5" t="s">
        <v>1053</v>
      </c>
      <c r="D963" s="6">
        <v>4</v>
      </c>
      <c r="E963" s="6">
        <v>0</v>
      </c>
      <c r="F963" s="6">
        <v>0</v>
      </c>
      <c r="G963" s="6">
        <v>0</v>
      </c>
      <c r="H963" s="12">
        <v>30041</v>
      </c>
    </row>
    <row r="964" spans="1:8" x14ac:dyDescent="0.25">
      <c r="A964" s="5" t="s">
        <v>3</v>
      </c>
      <c r="B964" s="5" t="s">
        <v>1200</v>
      </c>
      <c r="C964" s="5" t="s">
        <v>1052</v>
      </c>
      <c r="D964" s="6">
        <v>4</v>
      </c>
      <c r="E964" s="6">
        <v>0</v>
      </c>
      <c r="F964" s="6">
        <v>0</v>
      </c>
      <c r="G964" s="6">
        <v>0</v>
      </c>
      <c r="H964" s="12">
        <v>28945</v>
      </c>
    </row>
    <row r="965" spans="1:8" x14ac:dyDescent="0.25">
      <c r="A965" s="5" t="s">
        <v>3</v>
      </c>
      <c r="B965" s="5" t="s">
        <v>1200</v>
      </c>
      <c r="C965" s="5" t="s">
        <v>1198</v>
      </c>
      <c r="D965" s="6">
        <v>2</v>
      </c>
      <c r="E965" s="6">
        <v>0</v>
      </c>
      <c r="F965" s="6">
        <v>0</v>
      </c>
      <c r="G965" s="6">
        <v>0</v>
      </c>
      <c r="H965" s="12">
        <v>30741</v>
      </c>
    </row>
    <row r="966" spans="1:8" x14ac:dyDescent="0.25">
      <c r="A966" s="5" t="s">
        <v>3</v>
      </c>
      <c r="B966" s="5" t="s">
        <v>1200</v>
      </c>
      <c r="C966" s="5" t="s">
        <v>1051</v>
      </c>
      <c r="D966" s="6">
        <v>2</v>
      </c>
      <c r="E966" s="6">
        <v>0</v>
      </c>
      <c r="F966" s="6">
        <v>0</v>
      </c>
      <c r="G966" s="6">
        <v>0</v>
      </c>
      <c r="H966" s="12">
        <v>32111</v>
      </c>
    </row>
    <row r="967" spans="1:8" x14ac:dyDescent="0.25">
      <c r="A967" s="5" t="s">
        <v>3</v>
      </c>
      <c r="B967" s="5" t="s">
        <v>1200</v>
      </c>
      <c r="C967" s="5" t="s">
        <v>1199</v>
      </c>
      <c r="D967" s="6">
        <v>0</v>
      </c>
      <c r="E967" s="6">
        <v>12</v>
      </c>
      <c r="F967" s="6">
        <v>0</v>
      </c>
      <c r="G967" s="6">
        <v>0</v>
      </c>
      <c r="H967" s="12">
        <v>37042</v>
      </c>
    </row>
    <row r="968" spans="1:8" x14ac:dyDescent="0.25">
      <c r="A968" s="5" t="s">
        <v>3</v>
      </c>
      <c r="B968" s="5" t="s">
        <v>274</v>
      </c>
      <c r="C968" s="5" t="s">
        <v>1053</v>
      </c>
      <c r="D968" s="6">
        <v>8</v>
      </c>
      <c r="E968" s="6">
        <v>0</v>
      </c>
      <c r="F968" s="6">
        <v>0</v>
      </c>
      <c r="G968" s="6">
        <v>0</v>
      </c>
      <c r="H968" s="12">
        <v>30041</v>
      </c>
    </row>
    <row r="969" spans="1:8" x14ac:dyDescent="0.25">
      <c r="A969" s="5" t="s">
        <v>3</v>
      </c>
      <c r="B969" s="5" t="s">
        <v>274</v>
      </c>
      <c r="C969" s="5" t="s">
        <v>1052</v>
      </c>
      <c r="D969" s="6">
        <v>6</v>
      </c>
      <c r="E969" s="6">
        <v>0</v>
      </c>
      <c r="F969" s="6">
        <v>0</v>
      </c>
      <c r="G969" s="6">
        <v>0</v>
      </c>
      <c r="H969" s="12">
        <v>28945</v>
      </c>
    </row>
    <row r="970" spans="1:8" x14ac:dyDescent="0.25">
      <c r="A970" s="5" t="s">
        <v>3</v>
      </c>
      <c r="B970" s="5" t="s">
        <v>274</v>
      </c>
      <c r="C970" s="5" t="s">
        <v>1198</v>
      </c>
      <c r="D970" s="6">
        <v>3</v>
      </c>
      <c r="E970" s="6">
        <v>0</v>
      </c>
      <c r="F970" s="6">
        <v>0</v>
      </c>
      <c r="G970" s="6">
        <v>0</v>
      </c>
      <c r="H970" s="12">
        <v>30741</v>
      </c>
    </row>
    <row r="971" spans="1:8" x14ac:dyDescent="0.25">
      <c r="A971" s="5" t="s">
        <v>3</v>
      </c>
      <c r="B971" s="5" t="s">
        <v>274</v>
      </c>
      <c r="C971" s="5" t="s">
        <v>1197</v>
      </c>
      <c r="D971" s="6">
        <v>0</v>
      </c>
      <c r="E971" s="6">
        <v>0</v>
      </c>
      <c r="F971" s="6">
        <v>0</v>
      </c>
      <c r="G971" s="6">
        <v>0</v>
      </c>
      <c r="H971" s="12">
        <v>32111</v>
      </c>
    </row>
    <row r="972" spans="1:8" x14ac:dyDescent="0.25">
      <c r="A972" s="5" t="s">
        <v>3</v>
      </c>
      <c r="B972" s="5" t="s">
        <v>274</v>
      </c>
      <c r="C972" s="5" t="s">
        <v>1051</v>
      </c>
      <c r="D972" s="6">
        <v>3</v>
      </c>
      <c r="E972" s="6">
        <v>0</v>
      </c>
      <c r="F972" s="6">
        <v>0</v>
      </c>
      <c r="G972" s="6">
        <v>0</v>
      </c>
      <c r="H972" s="12">
        <v>32111</v>
      </c>
    </row>
    <row r="973" spans="1:8" x14ac:dyDescent="0.25">
      <c r="A973" s="5" t="s">
        <v>3</v>
      </c>
      <c r="B973" s="5" t="s">
        <v>274</v>
      </c>
      <c r="C973" s="5" t="s">
        <v>1196</v>
      </c>
      <c r="D973" s="6">
        <v>4</v>
      </c>
      <c r="E973" s="6">
        <v>0</v>
      </c>
      <c r="F973" s="6">
        <v>0</v>
      </c>
      <c r="G973" s="6">
        <v>0</v>
      </c>
      <c r="H973" s="12">
        <v>33511</v>
      </c>
    </row>
    <row r="974" spans="1:8" x14ac:dyDescent="0.25">
      <c r="A974" s="5" t="s">
        <v>3</v>
      </c>
      <c r="B974" s="5" t="s">
        <v>274</v>
      </c>
      <c r="C974" s="5" t="s">
        <v>1195</v>
      </c>
      <c r="D974" s="6">
        <v>0</v>
      </c>
      <c r="E974" s="6">
        <v>0</v>
      </c>
      <c r="F974" s="6">
        <v>0</v>
      </c>
      <c r="G974" s="6">
        <v>0</v>
      </c>
      <c r="H974" s="12">
        <v>34089</v>
      </c>
    </row>
    <row r="975" spans="1:8" x14ac:dyDescent="0.25">
      <c r="A975" s="5" t="s">
        <v>3</v>
      </c>
      <c r="B975" s="5" t="s">
        <v>274</v>
      </c>
      <c r="C975" s="5" t="s">
        <v>1194</v>
      </c>
      <c r="D975" s="6">
        <v>0</v>
      </c>
      <c r="E975" s="6">
        <v>3</v>
      </c>
      <c r="F975" s="6">
        <v>0</v>
      </c>
      <c r="G975" s="6">
        <v>0</v>
      </c>
      <c r="H975" s="12">
        <v>37529</v>
      </c>
    </row>
    <row r="976" spans="1:8" x14ac:dyDescent="0.25">
      <c r="A976" s="5" t="s">
        <v>3</v>
      </c>
      <c r="B976" s="5" t="s">
        <v>274</v>
      </c>
      <c r="C976" s="5" t="s">
        <v>1194</v>
      </c>
      <c r="D976" s="6">
        <v>0</v>
      </c>
      <c r="E976" s="6">
        <v>5</v>
      </c>
      <c r="F976" s="6">
        <v>0</v>
      </c>
      <c r="G976" s="6">
        <v>0</v>
      </c>
      <c r="H976" s="12">
        <v>38472</v>
      </c>
    </row>
    <row r="977" spans="1:8" x14ac:dyDescent="0.25">
      <c r="A977" s="5" t="s">
        <v>3</v>
      </c>
      <c r="B977" s="5" t="s">
        <v>1193</v>
      </c>
      <c r="C977" s="5" t="s">
        <v>1192</v>
      </c>
      <c r="D977" s="6">
        <v>20</v>
      </c>
      <c r="E977" s="6">
        <v>0</v>
      </c>
      <c r="F977" s="6">
        <v>0</v>
      </c>
      <c r="G977" s="6">
        <v>0</v>
      </c>
      <c r="H977" s="12">
        <v>29525</v>
      </c>
    </row>
    <row r="978" spans="1:8" x14ac:dyDescent="0.25">
      <c r="A978" s="5" t="s">
        <v>3</v>
      </c>
      <c r="B978" s="5" t="s">
        <v>1191</v>
      </c>
      <c r="C978" s="5" t="s">
        <v>1190</v>
      </c>
      <c r="D978" s="6">
        <v>33</v>
      </c>
      <c r="E978" s="6">
        <v>0</v>
      </c>
      <c r="F978" s="6">
        <v>0</v>
      </c>
      <c r="G978" s="6">
        <v>0</v>
      </c>
      <c r="H978" s="12">
        <v>31259</v>
      </c>
    </row>
    <row r="979" spans="1:8" x14ac:dyDescent="0.25">
      <c r="A979" s="5" t="s">
        <v>3</v>
      </c>
      <c r="B979" s="5" t="s">
        <v>1189</v>
      </c>
      <c r="C979" s="5" t="s">
        <v>1188</v>
      </c>
      <c r="D979" s="6">
        <v>15</v>
      </c>
      <c r="E979" s="6">
        <v>0</v>
      </c>
      <c r="F979" s="6">
        <v>0</v>
      </c>
      <c r="G979" s="6">
        <v>0</v>
      </c>
      <c r="H979" s="12">
        <v>33511</v>
      </c>
    </row>
    <row r="980" spans="1:8" x14ac:dyDescent="0.25">
      <c r="A980" s="5" t="s">
        <v>3</v>
      </c>
      <c r="B980" s="5" t="s">
        <v>1184</v>
      </c>
      <c r="C980" s="5" t="s">
        <v>1187</v>
      </c>
      <c r="D980" s="6">
        <v>25</v>
      </c>
      <c r="E980" s="6">
        <v>0</v>
      </c>
      <c r="F980" s="6">
        <v>0</v>
      </c>
      <c r="G980" s="6">
        <v>0</v>
      </c>
      <c r="H980" s="12">
        <v>32477</v>
      </c>
    </row>
    <row r="981" spans="1:8" x14ac:dyDescent="0.25">
      <c r="A981" s="5" t="s">
        <v>3</v>
      </c>
      <c r="B981" s="5" t="s">
        <v>1184</v>
      </c>
      <c r="C981" s="5" t="s">
        <v>1186</v>
      </c>
      <c r="D981" s="6">
        <v>10</v>
      </c>
      <c r="E981" s="6">
        <v>0</v>
      </c>
      <c r="F981" s="6">
        <v>0</v>
      </c>
      <c r="G981" s="6">
        <v>0</v>
      </c>
      <c r="H981" s="12">
        <v>29494</v>
      </c>
    </row>
    <row r="982" spans="1:8" x14ac:dyDescent="0.25">
      <c r="A982" s="5" t="s">
        <v>3</v>
      </c>
      <c r="B982" s="5" t="s">
        <v>1184</v>
      </c>
      <c r="C982" s="5" t="s">
        <v>1185</v>
      </c>
      <c r="D982" s="6">
        <v>10</v>
      </c>
      <c r="E982" s="6">
        <v>0</v>
      </c>
      <c r="F982" s="6">
        <v>0</v>
      </c>
      <c r="G982" s="6">
        <v>0</v>
      </c>
      <c r="H982" s="12">
        <v>32447</v>
      </c>
    </row>
    <row r="983" spans="1:8" x14ac:dyDescent="0.25">
      <c r="A983" s="5" t="s">
        <v>3</v>
      </c>
      <c r="B983" s="5" t="s">
        <v>1184</v>
      </c>
      <c r="C983" s="5" t="s">
        <v>1183</v>
      </c>
      <c r="D983" s="6">
        <v>10</v>
      </c>
      <c r="E983" s="6">
        <v>0</v>
      </c>
      <c r="F983" s="6">
        <v>0</v>
      </c>
      <c r="G983" s="6">
        <v>10</v>
      </c>
      <c r="H983" s="12">
        <v>37407</v>
      </c>
    </row>
    <row r="984" spans="1:8" x14ac:dyDescent="0.25">
      <c r="A984" s="5" t="s">
        <v>3</v>
      </c>
      <c r="B984" s="5" t="s">
        <v>451</v>
      </c>
      <c r="C984" s="5" t="s">
        <v>1182</v>
      </c>
      <c r="D984" s="6">
        <v>10</v>
      </c>
      <c r="E984" s="6">
        <v>0</v>
      </c>
      <c r="F984" s="6">
        <v>0</v>
      </c>
      <c r="G984" s="6">
        <v>0</v>
      </c>
      <c r="H984" s="12">
        <v>35946</v>
      </c>
    </row>
    <row r="985" spans="1:8" x14ac:dyDescent="0.25">
      <c r="A985" s="5" t="s">
        <v>3</v>
      </c>
      <c r="B985" s="5" t="s">
        <v>451</v>
      </c>
      <c r="C985" s="5" t="s">
        <v>1181</v>
      </c>
      <c r="D985" s="6">
        <v>1</v>
      </c>
      <c r="E985" s="6">
        <v>0</v>
      </c>
      <c r="F985" s="6">
        <v>0</v>
      </c>
      <c r="G985" s="6">
        <v>0</v>
      </c>
      <c r="H985" s="12">
        <v>35946</v>
      </c>
    </row>
    <row r="986" spans="1:8" x14ac:dyDescent="0.25">
      <c r="A986" s="5" t="s">
        <v>3</v>
      </c>
      <c r="B986" s="5" t="s">
        <v>245</v>
      </c>
      <c r="C986" s="5" t="s">
        <v>1180</v>
      </c>
      <c r="D986" s="6">
        <v>32</v>
      </c>
      <c r="E986" s="6">
        <v>0</v>
      </c>
      <c r="F986" s="6">
        <v>0</v>
      </c>
      <c r="G986" s="6">
        <v>0</v>
      </c>
      <c r="H986" s="12">
        <v>29525</v>
      </c>
    </row>
    <row r="987" spans="1:8" x14ac:dyDescent="0.25">
      <c r="A987" s="5" t="s">
        <v>3</v>
      </c>
      <c r="B987" s="5" t="s">
        <v>245</v>
      </c>
      <c r="C987" s="5" t="s">
        <v>1179</v>
      </c>
      <c r="D987" s="6">
        <v>15</v>
      </c>
      <c r="E987" s="6">
        <v>0</v>
      </c>
      <c r="F987" s="6">
        <v>0</v>
      </c>
      <c r="G987" s="6">
        <v>0</v>
      </c>
      <c r="H987" s="12">
        <v>33816</v>
      </c>
    </row>
    <row r="988" spans="1:8" x14ac:dyDescent="0.25">
      <c r="A988" s="5" t="s">
        <v>3</v>
      </c>
      <c r="B988" s="5" t="s">
        <v>245</v>
      </c>
      <c r="C988" s="5" t="s">
        <v>1178</v>
      </c>
      <c r="D988" s="6">
        <v>28</v>
      </c>
      <c r="E988" s="6">
        <v>0</v>
      </c>
      <c r="F988" s="6">
        <v>0</v>
      </c>
      <c r="G988" s="6">
        <v>0</v>
      </c>
      <c r="H988" s="12">
        <v>36099</v>
      </c>
    </row>
    <row r="989" spans="1:8" x14ac:dyDescent="0.25">
      <c r="A989" s="5" t="s">
        <v>3</v>
      </c>
      <c r="B989" s="5" t="s">
        <v>1172</v>
      </c>
      <c r="C989" s="5" t="s">
        <v>1177</v>
      </c>
      <c r="D989" s="6">
        <v>11</v>
      </c>
      <c r="E989" s="6">
        <v>0</v>
      </c>
      <c r="F989" s="6">
        <v>0</v>
      </c>
      <c r="G989" s="6">
        <v>0</v>
      </c>
      <c r="H989" s="12">
        <v>30224</v>
      </c>
    </row>
    <row r="990" spans="1:8" x14ac:dyDescent="0.25">
      <c r="A990" s="5" t="s">
        <v>3</v>
      </c>
      <c r="B990" s="5" t="s">
        <v>1172</v>
      </c>
      <c r="C990" s="5" t="s">
        <v>1176</v>
      </c>
      <c r="D990" s="6">
        <v>8</v>
      </c>
      <c r="E990" s="6">
        <v>0</v>
      </c>
      <c r="F990" s="6">
        <v>0</v>
      </c>
      <c r="G990" s="6">
        <v>0</v>
      </c>
      <c r="H990" s="12">
        <v>32142</v>
      </c>
    </row>
    <row r="991" spans="1:8" x14ac:dyDescent="0.25">
      <c r="A991" s="5" t="s">
        <v>3</v>
      </c>
      <c r="B991" s="5" t="s">
        <v>1172</v>
      </c>
      <c r="C991" s="5" t="s">
        <v>1175</v>
      </c>
      <c r="D991" s="6">
        <v>10</v>
      </c>
      <c r="E991" s="6">
        <v>0</v>
      </c>
      <c r="F991" s="6">
        <v>0</v>
      </c>
      <c r="G991" s="6">
        <v>0</v>
      </c>
      <c r="H991" s="12">
        <v>32142</v>
      </c>
    </row>
    <row r="992" spans="1:8" x14ac:dyDescent="0.25">
      <c r="A992" s="5" t="s">
        <v>3</v>
      </c>
      <c r="B992" s="5" t="s">
        <v>1172</v>
      </c>
      <c r="C992" s="5" t="s">
        <v>1174</v>
      </c>
      <c r="D992" s="6">
        <v>1</v>
      </c>
      <c r="E992" s="6">
        <v>0</v>
      </c>
      <c r="F992" s="6">
        <v>0</v>
      </c>
      <c r="G992" s="6">
        <v>0</v>
      </c>
      <c r="H992" s="12">
        <v>30224</v>
      </c>
    </row>
    <row r="993" spans="1:8" x14ac:dyDescent="0.25">
      <c r="A993" s="5" t="s">
        <v>3</v>
      </c>
      <c r="B993" s="5" t="s">
        <v>1172</v>
      </c>
      <c r="C993" s="5" t="s">
        <v>1173</v>
      </c>
      <c r="D993" s="6">
        <v>0</v>
      </c>
      <c r="E993" s="6">
        <v>12</v>
      </c>
      <c r="F993" s="6">
        <v>0</v>
      </c>
      <c r="G993" s="6">
        <v>0</v>
      </c>
      <c r="H993" s="12">
        <v>37225</v>
      </c>
    </row>
    <row r="994" spans="1:8" x14ac:dyDescent="0.25">
      <c r="A994" s="5" t="s">
        <v>3</v>
      </c>
      <c r="B994" s="5" t="s">
        <v>1172</v>
      </c>
      <c r="C994" s="5" t="s">
        <v>1171</v>
      </c>
      <c r="D994" s="6">
        <v>2</v>
      </c>
      <c r="E994" s="6">
        <v>0</v>
      </c>
      <c r="F994" s="6">
        <v>0</v>
      </c>
      <c r="G994" s="6">
        <v>0</v>
      </c>
      <c r="H994" s="12">
        <v>38464</v>
      </c>
    </row>
    <row r="995" spans="1:8" x14ac:dyDescent="0.25">
      <c r="A995" s="5" t="s">
        <v>3</v>
      </c>
      <c r="B995" s="5" t="s">
        <v>246</v>
      </c>
      <c r="C995" s="5" t="s">
        <v>1170</v>
      </c>
      <c r="D995" s="6">
        <v>50</v>
      </c>
      <c r="E995" s="6">
        <v>0</v>
      </c>
      <c r="F995" s="6">
        <v>0</v>
      </c>
      <c r="G995" s="6">
        <v>0</v>
      </c>
      <c r="H995" s="12">
        <v>26542</v>
      </c>
    </row>
    <row r="996" spans="1:8" x14ac:dyDescent="0.25">
      <c r="A996" s="5" t="s">
        <v>3</v>
      </c>
      <c r="B996" s="5" t="s">
        <v>246</v>
      </c>
      <c r="C996" s="5" t="s">
        <v>1169</v>
      </c>
      <c r="D996" s="6">
        <v>99</v>
      </c>
      <c r="E996" s="6">
        <v>0</v>
      </c>
      <c r="F996" s="6">
        <v>0</v>
      </c>
      <c r="G996" s="6">
        <v>0</v>
      </c>
      <c r="H996" s="12">
        <v>26998</v>
      </c>
    </row>
    <row r="997" spans="1:8" x14ac:dyDescent="0.25">
      <c r="A997" s="5" t="s">
        <v>3</v>
      </c>
      <c r="B997" s="5" t="s">
        <v>246</v>
      </c>
      <c r="C997" s="5" t="s">
        <v>1168</v>
      </c>
      <c r="D997" s="6">
        <v>25</v>
      </c>
      <c r="E997" s="6">
        <v>0</v>
      </c>
      <c r="F997" s="6">
        <v>0</v>
      </c>
      <c r="G997" s="6">
        <v>0</v>
      </c>
      <c r="H997" s="12">
        <v>27698</v>
      </c>
    </row>
    <row r="998" spans="1:8" x14ac:dyDescent="0.25">
      <c r="A998" s="5" t="s">
        <v>3</v>
      </c>
      <c r="B998" s="5" t="s">
        <v>246</v>
      </c>
      <c r="C998" s="5" t="s">
        <v>1167</v>
      </c>
      <c r="D998" s="6">
        <v>50</v>
      </c>
      <c r="E998" s="6">
        <v>0</v>
      </c>
      <c r="F998" s="6">
        <v>0</v>
      </c>
      <c r="G998" s="6">
        <v>0</v>
      </c>
      <c r="H998" s="12">
        <v>30255</v>
      </c>
    </row>
    <row r="999" spans="1:8" x14ac:dyDescent="0.25">
      <c r="A999" s="5" t="s">
        <v>3</v>
      </c>
      <c r="B999" s="5" t="s">
        <v>246</v>
      </c>
      <c r="C999" s="5" t="s">
        <v>1166</v>
      </c>
      <c r="D999" s="6">
        <v>0</v>
      </c>
      <c r="E999" s="6">
        <v>0</v>
      </c>
      <c r="F999" s="6">
        <v>0</v>
      </c>
      <c r="G999" s="6">
        <v>0</v>
      </c>
      <c r="H999" s="12">
        <v>30010</v>
      </c>
    </row>
    <row r="1000" spans="1:8" x14ac:dyDescent="0.25">
      <c r="A1000" s="5" t="s">
        <v>3</v>
      </c>
      <c r="B1000" s="5" t="s">
        <v>246</v>
      </c>
      <c r="C1000" s="5" t="s">
        <v>1165</v>
      </c>
      <c r="D1000" s="6">
        <v>0</v>
      </c>
      <c r="E1000" s="6">
        <v>0</v>
      </c>
      <c r="F1000" s="6">
        <v>0</v>
      </c>
      <c r="G1000" s="6">
        <v>0</v>
      </c>
      <c r="H1000" s="12">
        <v>31777</v>
      </c>
    </row>
    <row r="1001" spans="1:8" x14ac:dyDescent="0.25">
      <c r="A1001" s="5" t="s">
        <v>3</v>
      </c>
      <c r="B1001" s="5" t="s">
        <v>246</v>
      </c>
      <c r="C1001" s="5" t="s">
        <v>1164</v>
      </c>
      <c r="D1001" s="6">
        <v>0</v>
      </c>
      <c r="E1001" s="6">
        <v>0</v>
      </c>
      <c r="F1001" s="6">
        <v>0</v>
      </c>
      <c r="G1001" s="6">
        <v>0</v>
      </c>
      <c r="H1001" s="12">
        <v>32963</v>
      </c>
    </row>
    <row r="1002" spans="1:8" x14ac:dyDescent="0.25">
      <c r="A1002" s="5" t="s">
        <v>3</v>
      </c>
      <c r="B1002" s="5" t="s">
        <v>246</v>
      </c>
      <c r="C1002" s="5" t="s">
        <v>1163</v>
      </c>
      <c r="D1002" s="6">
        <v>0</v>
      </c>
      <c r="E1002" s="6">
        <v>0</v>
      </c>
      <c r="F1002" s="6">
        <v>0</v>
      </c>
      <c r="G1002" s="6">
        <v>0</v>
      </c>
      <c r="H1002" s="12">
        <v>33634</v>
      </c>
    </row>
    <row r="1003" spans="1:8" x14ac:dyDescent="0.25">
      <c r="A1003" s="5" t="s">
        <v>3</v>
      </c>
      <c r="B1003" s="5" t="s">
        <v>246</v>
      </c>
      <c r="C1003" s="5" t="s">
        <v>1162</v>
      </c>
      <c r="D1003" s="6">
        <v>0</v>
      </c>
      <c r="E1003" s="6">
        <v>0</v>
      </c>
      <c r="F1003" s="6">
        <v>0</v>
      </c>
      <c r="G1003" s="6">
        <v>0</v>
      </c>
      <c r="H1003" s="12">
        <v>34089</v>
      </c>
    </row>
    <row r="1004" spans="1:8" x14ac:dyDescent="0.25">
      <c r="A1004" s="5" t="s">
        <v>3</v>
      </c>
      <c r="B1004" s="5" t="s">
        <v>1160</v>
      </c>
      <c r="C1004" s="5" t="s">
        <v>1161</v>
      </c>
      <c r="D1004" s="6">
        <v>15</v>
      </c>
      <c r="E1004" s="6">
        <v>0</v>
      </c>
      <c r="F1004" s="6">
        <v>0</v>
      </c>
      <c r="G1004" s="6">
        <v>0</v>
      </c>
      <c r="H1004" s="12">
        <v>31836</v>
      </c>
    </row>
    <row r="1005" spans="1:8" x14ac:dyDescent="0.25">
      <c r="A1005" s="5" t="s">
        <v>3</v>
      </c>
      <c r="B1005" s="5" t="s">
        <v>1160</v>
      </c>
      <c r="C1005" s="5" t="s">
        <v>1159</v>
      </c>
      <c r="D1005" s="6">
        <v>15</v>
      </c>
      <c r="E1005" s="6">
        <v>0</v>
      </c>
      <c r="F1005" s="6">
        <v>0</v>
      </c>
      <c r="G1005" s="6">
        <v>0</v>
      </c>
      <c r="H1005" s="12">
        <v>31836</v>
      </c>
    </row>
    <row r="1006" spans="1:8" x14ac:dyDescent="0.25">
      <c r="A1006" s="5" t="s">
        <v>3</v>
      </c>
      <c r="B1006" s="5" t="s">
        <v>1155</v>
      </c>
      <c r="C1006" s="5" t="s">
        <v>1158</v>
      </c>
      <c r="D1006" s="6">
        <v>20</v>
      </c>
      <c r="E1006" s="6">
        <v>0</v>
      </c>
      <c r="F1006" s="6">
        <v>0</v>
      </c>
      <c r="G1006" s="6">
        <v>0</v>
      </c>
      <c r="H1006" s="12">
        <v>30224</v>
      </c>
    </row>
    <row r="1007" spans="1:8" x14ac:dyDescent="0.25">
      <c r="A1007" s="5" t="s">
        <v>3</v>
      </c>
      <c r="B1007" s="5" t="s">
        <v>1155</v>
      </c>
      <c r="C1007" s="5" t="s">
        <v>1157</v>
      </c>
      <c r="D1007" s="6">
        <v>19</v>
      </c>
      <c r="E1007" s="6">
        <v>0</v>
      </c>
      <c r="F1007" s="6">
        <v>0</v>
      </c>
      <c r="G1007" s="6">
        <v>0</v>
      </c>
      <c r="H1007" s="12">
        <v>31594</v>
      </c>
    </row>
    <row r="1008" spans="1:8" x14ac:dyDescent="0.25">
      <c r="A1008" s="5" t="s">
        <v>3</v>
      </c>
      <c r="B1008" s="5" t="s">
        <v>1155</v>
      </c>
      <c r="C1008" s="5" t="s">
        <v>1156</v>
      </c>
      <c r="D1008" s="6">
        <v>25</v>
      </c>
      <c r="E1008" s="6">
        <v>0</v>
      </c>
      <c r="F1008" s="6">
        <v>0</v>
      </c>
      <c r="G1008" s="6">
        <v>0</v>
      </c>
      <c r="H1008" s="12">
        <v>35142</v>
      </c>
    </row>
    <row r="1009" spans="1:8" x14ac:dyDescent="0.25">
      <c r="A1009" s="5" t="s">
        <v>3</v>
      </c>
      <c r="B1009" s="5" t="s">
        <v>1155</v>
      </c>
      <c r="C1009" s="5" t="s">
        <v>1154</v>
      </c>
      <c r="D1009" s="6">
        <v>12</v>
      </c>
      <c r="E1009" s="6">
        <v>0</v>
      </c>
      <c r="F1009" s="6">
        <v>0</v>
      </c>
      <c r="G1009" s="6">
        <v>0</v>
      </c>
      <c r="H1009" s="12">
        <v>36131</v>
      </c>
    </row>
    <row r="1010" spans="1:8" x14ac:dyDescent="0.25">
      <c r="A1010" s="5" t="s">
        <v>3</v>
      </c>
      <c r="B1010" s="5" t="s">
        <v>1152</v>
      </c>
      <c r="C1010" s="5" t="s">
        <v>1153</v>
      </c>
      <c r="D1010" s="6">
        <v>8</v>
      </c>
      <c r="E1010" s="6">
        <v>0</v>
      </c>
      <c r="F1010" s="6">
        <v>0</v>
      </c>
      <c r="G1010" s="6">
        <v>0</v>
      </c>
      <c r="H1010" s="12">
        <v>31412</v>
      </c>
    </row>
    <row r="1011" spans="1:8" x14ac:dyDescent="0.25">
      <c r="A1011" s="5" t="s">
        <v>3</v>
      </c>
      <c r="B1011" s="5" t="s">
        <v>1152</v>
      </c>
      <c r="C1011" s="5" t="s">
        <v>1151</v>
      </c>
      <c r="D1011" s="6">
        <v>9</v>
      </c>
      <c r="E1011" s="6">
        <v>0</v>
      </c>
      <c r="F1011" s="6">
        <v>0</v>
      </c>
      <c r="G1011" s="6">
        <v>0</v>
      </c>
      <c r="H1011" s="12">
        <v>31777</v>
      </c>
    </row>
    <row r="1012" spans="1:8" x14ac:dyDescent="0.25">
      <c r="A1012" s="5" t="s">
        <v>3</v>
      </c>
      <c r="B1012" s="5" t="s">
        <v>1148</v>
      </c>
      <c r="C1012" s="5" t="s">
        <v>1150</v>
      </c>
      <c r="D1012" s="6">
        <v>10</v>
      </c>
      <c r="E1012" s="6">
        <v>0</v>
      </c>
      <c r="F1012" s="6">
        <v>0</v>
      </c>
      <c r="G1012" s="6">
        <v>0</v>
      </c>
      <c r="H1012" s="12">
        <v>31351</v>
      </c>
    </row>
    <row r="1013" spans="1:8" x14ac:dyDescent="0.25">
      <c r="A1013" s="5" t="s">
        <v>3</v>
      </c>
      <c r="B1013" s="5" t="s">
        <v>1148</v>
      </c>
      <c r="C1013" s="5" t="s">
        <v>1149</v>
      </c>
      <c r="D1013" s="6">
        <v>18</v>
      </c>
      <c r="E1013" s="6">
        <v>0</v>
      </c>
      <c r="F1013" s="6">
        <v>0</v>
      </c>
      <c r="G1013" s="6">
        <v>0</v>
      </c>
      <c r="H1013" s="12">
        <v>31351</v>
      </c>
    </row>
    <row r="1014" spans="1:8" x14ac:dyDescent="0.25">
      <c r="A1014" s="5" t="s">
        <v>3</v>
      </c>
      <c r="B1014" s="5" t="s">
        <v>1148</v>
      </c>
      <c r="C1014" s="5" t="s">
        <v>1147</v>
      </c>
      <c r="D1014" s="6">
        <v>1</v>
      </c>
      <c r="E1014" s="6">
        <v>0</v>
      </c>
      <c r="F1014" s="6">
        <v>0</v>
      </c>
      <c r="G1014" s="6">
        <v>0</v>
      </c>
      <c r="H1014" s="12">
        <v>36799</v>
      </c>
    </row>
    <row r="1015" spans="1:8" x14ac:dyDescent="0.25">
      <c r="A1015" s="5" t="s">
        <v>3</v>
      </c>
      <c r="B1015" s="5" t="s">
        <v>1146</v>
      </c>
      <c r="C1015" s="5" t="s">
        <v>1145</v>
      </c>
      <c r="D1015" s="6">
        <v>0</v>
      </c>
      <c r="E1015" s="6">
        <v>16</v>
      </c>
      <c r="F1015" s="6">
        <v>0</v>
      </c>
      <c r="G1015" s="6">
        <v>0</v>
      </c>
      <c r="H1015" s="12">
        <v>40095</v>
      </c>
    </row>
    <row r="1016" spans="1:8" x14ac:dyDescent="0.25">
      <c r="A1016" s="5" t="s">
        <v>3</v>
      </c>
      <c r="B1016" s="5" t="s">
        <v>1142</v>
      </c>
      <c r="C1016" s="5" t="s">
        <v>1144</v>
      </c>
      <c r="D1016" s="6">
        <v>20</v>
      </c>
      <c r="E1016" s="6">
        <v>0</v>
      </c>
      <c r="F1016" s="6">
        <v>0</v>
      </c>
      <c r="G1016" s="6">
        <v>0</v>
      </c>
      <c r="H1016" s="12">
        <v>32628</v>
      </c>
    </row>
    <row r="1017" spans="1:8" x14ac:dyDescent="0.25">
      <c r="A1017" s="5" t="s">
        <v>3</v>
      </c>
      <c r="B1017" s="5" t="s">
        <v>1142</v>
      </c>
      <c r="C1017" s="5" t="s">
        <v>1143</v>
      </c>
      <c r="D1017" s="6">
        <v>15</v>
      </c>
      <c r="E1017" s="6">
        <v>0</v>
      </c>
      <c r="F1017" s="6">
        <v>0</v>
      </c>
      <c r="G1017" s="6">
        <v>0</v>
      </c>
      <c r="H1017" s="12">
        <v>33755</v>
      </c>
    </row>
    <row r="1018" spans="1:8" x14ac:dyDescent="0.25">
      <c r="A1018" s="5" t="s">
        <v>3</v>
      </c>
      <c r="B1018" s="5" t="s">
        <v>1142</v>
      </c>
      <c r="C1018" s="5" t="s">
        <v>1141</v>
      </c>
      <c r="D1018" s="6">
        <v>20</v>
      </c>
      <c r="E1018" s="6">
        <v>0</v>
      </c>
      <c r="F1018" s="6">
        <v>0</v>
      </c>
      <c r="G1018" s="6">
        <v>0</v>
      </c>
      <c r="H1018" s="12">
        <v>34730</v>
      </c>
    </row>
    <row r="1019" spans="1:8" x14ac:dyDescent="0.25">
      <c r="A1019" s="5" t="s">
        <v>3</v>
      </c>
      <c r="B1019" s="5" t="s">
        <v>1138</v>
      </c>
      <c r="C1019" s="5" t="s">
        <v>1140</v>
      </c>
      <c r="D1019" s="6">
        <v>2</v>
      </c>
      <c r="E1019" s="6">
        <v>0</v>
      </c>
      <c r="F1019" s="6">
        <v>0</v>
      </c>
      <c r="G1019" s="6">
        <v>0</v>
      </c>
      <c r="H1019" s="12">
        <v>27698</v>
      </c>
    </row>
    <row r="1020" spans="1:8" x14ac:dyDescent="0.25">
      <c r="A1020" s="5" t="s">
        <v>3</v>
      </c>
      <c r="B1020" s="5" t="s">
        <v>1138</v>
      </c>
      <c r="C1020" s="5" t="s">
        <v>1139</v>
      </c>
      <c r="D1020" s="6">
        <v>6</v>
      </c>
      <c r="E1020" s="6">
        <v>0</v>
      </c>
      <c r="F1020" s="6">
        <v>0</v>
      </c>
      <c r="G1020" s="6">
        <v>0</v>
      </c>
      <c r="H1020" s="12">
        <v>30255</v>
      </c>
    </row>
    <row r="1021" spans="1:8" x14ac:dyDescent="0.25">
      <c r="A1021" s="5" t="s">
        <v>3</v>
      </c>
      <c r="B1021" s="5" t="s">
        <v>1138</v>
      </c>
      <c r="C1021" s="5" t="s">
        <v>1137</v>
      </c>
      <c r="D1021" s="6">
        <v>10</v>
      </c>
      <c r="E1021" s="6">
        <v>0</v>
      </c>
      <c r="F1021" s="6">
        <v>0</v>
      </c>
      <c r="G1021" s="6">
        <v>0</v>
      </c>
      <c r="H1021" s="12">
        <v>36461</v>
      </c>
    </row>
    <row r="1022" spans="1:8" x14ac:dyDescent="0.25">
      <c r="A1022" s="5" t="s">
        <v>3</v>
      </c>
      <c r="B1022" s="5" t="s">
        <v>1131</v>
      </c>
      <c r="C1022" s="5" t="s">
        <v>1136</v>
      </c>
      <c r="D1022" s="6">
        <v>10</v>
      </c>
      <c r="E1022" s="6">
        <v>0</v>
      </c>
      <c r="F1022" s="6">
        <v>0</v>
      </c>
      <c r="G1022" s="6">
        <v>0</v>
      </c>
      <c r="H1022" s="12">
        <v>30071</v>
      </c>
    </row>
    <row r="1023" spans="1:8" x14ac:dyDescent="0.25">
      <c r="A1023" s="5" t="s">
        <v>3</v>
      </c>
      <c r="B1023" s="5" t="s">
        <v>1131</v>
      </c>
      <c r="C1023" s="5" t="s">
        <v>1135</v>
      </c>
      <c r="D1023" s="6">
        <v>49</v>
      </c>
      <c r="E1023" s="6">
        <v>0</v>
      </c>
      <c r="F1023" s="6">
        <v>0</v>
      </c>
      <c r="G1023" s="6">
        <v>0</v>
      </c>
      <c r="H1023" s="12">
        <v>31928</v>
      </c>
    </row>
    <row r="1024" spans="1:8" x14ac:dyDescent="0.25">
      <c r="A1024" s="5" t="s">
        <v>3</v>
      </c>
      <c r="B1024" s="5" t="s">
        <v>1131</v>
      </c>
      <c r="C1024" s="5" t="s">
        <v>1134</v>
      </c>
      <c r="D1024" s="6">
        <v>2</v>
      </c>
      <c r="E1024" s="6">
        <v>0</v>
      </c>
      <c r="F1024" s="6">
        <v>0</v>
      </c>
      <c r="G1024" s="6">
        <v>0</v>
      </c>
      <c r="H1024" s="12">
        <v>31228</v>
      </c>
    </row>
    <row r="1025" spans="1:8" x14ac:dyDescent="0.25">
      <c r="A1025" s="5" t="s">
        <v>3</v>
      </c>
      <c r="B1025" s="5" t="s">
        <v>1131</v>
      </c>
      <c r="C1025" s="5" t="s">
        <v>1133</v>
      </c>
      <c r="D1025" s="6">
        <v>19</v>
      </c>
      <c r="E1025" s="6">
        <v>0</v>
      </c>
      <c r="F1025" s="6">
        <v>0</v>
      </c>
      <c r="G1025" s="6">
        <v>0</v>
      </c>
      <c r="H1025" s="12">
        <v>31989</v>
      </c>
    </row>
    <row r="1026" spans="1:8" x14ac:dyDescent="0.25">
      <c r="A1026" s="5" t="s">
        <v>3</v>
      </c>
      <c r="B1026" s="5" t="s">
        <v>1131</v>
      </c>
      <c r="C1026" s="5" t="s">
        <v>1132</v>
      </c>
      <c r="D1026" s="6">
        <v>25</v>
      </c>
      <c r="E1026" s="6">
        <v>0</v>
      </c>
      <c r="F1026" s="6">
        <v>0</v>
      </c>
      <c r="G1026" s="6">
        <v>0</v>
      </c>
      <c r="H1026" s="12">
        <v>31897</v>
      </c>
    </row>
    <row r="1027" spans="1:8" x14ac:dyDescent="0.25">
      <c r="A1027" s="5" t="s">
        <v>3</v>
      </c>
      <c r="B1027" s="5" t="s">
        <v>1131</v>
      </c>
      <c r="C1027" s="5" t="s">
        <v>1130</v>
      </c>
      <c r="D1027" s="6">
        <v>4</v>
      </c>
      <c r="E1027" s="6">
        <v>0</v>
      </c>
      <c r="F1027" s="6">
        <v>0</v>
      </c>
      <c r="G1027" s="6">
        <v>0</v>
      </c>
      <c r="H1027" s="12">
        <v>28733</v>
      </c>
    </row>
    <row r="1028" spans="1:8" x14ac:dyDescent="0.25">
      <c r="A1028" s="5" t="s">
        <v>3</v>
      </c>
      <c r="B1028" s="5" t="s">
        <v>1111</v>
      </c>
      <c r="C1028" s="5" t="s">
        <v>1129</v>
      </c>
      <c r="D1028" s="6">
        <v>10</v>
      </c>
      <c r="E1028" s="6">
        <v>0</v>
      </c>
      <c r="F1028" s="6">
        <v>0</v>
      </c>
      <c r="G1028" s="6">
        <v>0</v>
      </c>
      <c r="H1028" s="12">
        <v>26845</v>
      </c>
    </row>
    <row r="1029" spans="1:8" x14ac:dyDescent="0.25">
      <c r="A1029" s="5" t="s">
        <v>3</v>
      </c>
      <c r="B1029" s="5" t="s">
        <v>1111</v>
      </c>
      <c r="C1029" s="5" t="s">
        <v>1128</v>
      </c>
      <c r="D1029" s="6">
        <v>80</v>
      </c>
      <c r="E1029" s="6">
        <v>0</v>
      </c>
      <c r="F1029" s="6">
        <v>0</v>
      </c>
      <c r="G1029" s="6">
        <v>0</v>
      </c>
      <c r="H1029" s="12">
        <v>27088</v>
      </c>
    </row>
    <row r="1030" spans="1:8" x14ac:dyDescent="0.25">
      <c r="A1030" s="5" t="s">
        <v>3</v>
      </c>
      <c r="B1030" s="5" t="s">
        <v>1111</v>
      </c>
      <c r="C1030" s="5" t="s">
        <v>1127</v>
      </c>
      <c r="D1030" s="6">
        <v>10</v>
      </c>
      <c r="E1030" s="6">
        <v>0</v>
      </c>
      <c r="F1030" s="6">
        <v>0</v>
      </c>
      <c r="G1030" s="6">
        <v>0</v>
      </c>
      <c r="H1030" s="12">
        <v>26939</v>
      </c>
    </row>
    <row r="1031" spans="1:8" x14ac:dyDescent="0.25">
      <c r="A1031" s="5" t="s">
        <v>3</v>
      </c>
      <c r="B1031" s="5" t="s">
        <v>1111</v>
      </c>
      <c r="C1031" s="5" t="s">
        <v>1126</v>
      </c>
      <c r="D1031" s="6">
        <v>20</v>
      </c>
      <c r="E1031" s="6">
        <v>0</v>
      </c>
      <c r="F1031" s="6">
        <v>0</v>
      </c>
      <c r="G1031" s="6">
        <v>0</v>
      </c>
      <c r="H1031" s="12">
        <v>29433</v>
      </c>
    </row>
    <row r="1032" spans="1:8" x14ac:dyDescent="0.25">
      <c r="A1032" s="5" t="s">
        <v>3</v>
      </c>
      <c r="B1032" s="5" t="s">
        <v>1111</v>
      </c>
      <c r="C1032" s="5" t="s">
        <v>1125</v>
      </c>
      <c r="D1032" s="6">
        <v>30</v>
      </c>
      <c r="E1032" s="6">
        <v>0</v>
      </c>
      <c r="F1032" s="6">
        <v>0</v>
      </c>
      <c r="G1032" s="6">
        <v>0</v>
      </c>
      <c r="H1032" s="12">
        <v>28763</v>
      </c>
    </row>
    <row r="1033" spans="1:8" x14ac:dyDescent="0.25">
      <c r="A1033" s="5" t="s">
        <v>3</v>
      </c>
      <c r="B1033" s="5" t="s">
        <v>1111</v>
      </c>
      <c r="C1033" s="5" t="s">
        <v>1124</v>
      </c>
      <c r="D1033" s="6">
        <v>20</v>
      </c>
      <c r="E1033" s="6">
        <v>0</v>
      </c>
      <c r="F1033" s="6">
        <v>0</v>
      </c>
      <c r="G1033" s="6">
        <v>0</v>
      </c>
      <c r="H1033" s="12">
        <v>29617</v>
      </c>
    </row>
    <row r="1034" spans="1:8" x14ac:dyDescent="0.25">
      <c r="A1034" s="5" t="s">
        <v>3</v>
      </c>
      <c r="B1034" s="5" t="s">
        <v>1111</v>
      </c>
      <c r="C1034" s="5" t="s">
        <v>1123</v>
      </c>
      <c r="D1034" s="6">
        <v>30</v>
      </c>
      <c r="E1034" s="6">
        <v>0</v>
      </c>
      <c r="F1034" s="6">
        <v>0</v>
      </c>
      <c r="G1034" s="6">
        <v>0</v>
      </c>
      <c r="H1034" s="12">
        <v>29067</v>
      </c>
    </row>
    <row r="1035" spans="1:8" x14ac:dyDescent="0.25">
      <c r="A1035" s="5" t="s">
        <v>3</v>
      </c>
      <c r="B1035" s="5" t="s">
        <v>1111</v>
      </c>
      <c r="C1035" s="5" t="s">
        <v>1122</v>
      </c>
      <c r="D1035" s="6">
        <v>50</v>
      </c>
      <c r="E1035" s="6">
        <v>0</v>
      </c>
      <c r="F1035" s="6">
        <v>0</v>
      </c>
      <c r="G1035" s="6">
        <v>0</v>
      </c>
      <c r="H1035" s="12">
        <v>29402</v>
      </c>
    </row>
    <row r="1036" spans="1:8" x14ac:dyDescent="0.25">
      <c r="A1036" s="5" t="s">
        <v>3</v>
      </c>
      <c r="B1036" s="5" t="s">
        <v>1111</v>
      </c>
      <c r="C1036" s="5" t="s">
        <v>1121</v>
      </c>
      <c r="D1036" s="6">
        <v>30</v>
      </c>
      <c r="E1036" s="6">
        <v>0</v>
      </c>
      <c r="F1036" s="6">
        <v>0</v>
      </c>
      <c r="G1036" s="6">
        <v>0</v>
      </c>
      <c r="H1036" s="12">
        <v>29464</v>
      </c>
    </row>
    <row r="1037" spans="1:8" x14ac:dyDescent="0.25">
      <c r="A1037" s="5" t="s">
        <v>3</v>
      </c>
      <c r="B1037" s="5" t="s">
        <v>1111</v>
      </c>
      <c r="C1037" s="5" t="s">
        <v>1120</v>
      </c>
      <c r="D1037" s="6">
        <v>20</v>
      </c>
      <c r="E1037" s="6">
        <v>0</v>
      </c>
      <c r="F1037" s="6">
        <v>0</v>
      </c>
      <c r="G1037" s="6">
        <v>0</v>
      </c>
      <c r="H1037" s="12">
        <v>29251</v>
      </c>
    </row>
    <row r="1038" spans="1:8" x14ac:dyDescent="0.25">
      <c r="A1038" s="5" t="s">
        <v>3</v>
      </c>
      <c r="B1038" s="5" t="s">
        <v>1111</v>
      </c>
      <c r="C1038" s="5" t="s">
        <v>1119</v>
      </c>
      <c r="D1038" s="6">
        <v>20</v>
      </c>
      <c r="E1038" s="6">
        <v>0</v>
      </c>
      <c r="F1038" s="6">
        <v>0</v>
      </c>
      <c r="G1038" s="6">
        <v>0</v>
      </c>
      <c r="H1038" s="12">
        <v>30194</v>
      </c>
    </row>
    <row r="1039" spans="1:8" x14ac:dyDescent="0.25">
      <c r="A1039" s="5" t="s">
        <v>3</v>
      </c>
      <c r="B1039" s="5" t="s">
        <v>1111</v>
      </c>
      <c r="C1039" s="5" t="s">
        <v>1118</v>
      </c>
      <c r="D1039" s="6">
        <v>71</v>
      </c>
      <c r="E1039" s="6">
        <v>0</v>
      </c>
      <c r="F1039" s="6">
        <v>0</v>
      </c>
      <c r="G1039" s="6">
        <v>0</v>
      </c>
      <c r="H1039" s="12">
        <v>31716</v>
      </c>
    </row>
    <row r="1040" spans="1:8" x14ac:dyDescent="0.25">
      <c r="A1040" s="5" t="s">
        <v>3</v>
      </c>
      <c r="B1040" s="5" t="s">
        <v>1111</v>
      </c>
      <c r="C1040" s="5" t="s">
        <v>1117</v>
      </c>
      <c r="D1040" s="6">
        <v>35</v>
      </c>
      <c r="E1040" s="6">
        <v>0</v>
      </c>
      <c r="F1040" s="6">
        <v>0</v>
      </c>
      <c r="G1040" s="6">
        <v>0</v>
      </c>
      <c r="H1040" s="12">
        <v>31897</v>
      </c>
    </row>
    <row r="1041" spans="1:8" x14ac:dyDescent="0.25">
      <c r="A1041" s="5" t="s">
        <v>3</v>
      </c>
      <c r="B1041" s="5" t="s">
        <v>1111</v>
      </c>
      <c r="C1041" s="5" t="s">
        <v>1116</v>
      </c>
      <c r="D1041" s="6">
        <v>9</v>
      </c>
      <c r="E1041" s="6">
        <v>0</v>
      </c>
      <c r="F1041" s="6">
        <v>0</v>
      </c>
      <c r="G1041" s="6">
        <v>0</v>
      </c>
      <c r="H1041" s="12">
        <v>31808</v>
      </c>
    </row>
    <row r="1042" spans="1:8" x14ac:dyDescent="0.25">
      <c r="A1042" s="5" t="s">
        <v>3</v>
      </c>
      <c r="B1042" s="5" t="s">
        <v>1111</v>
      </c>
      <c r="C1042" s="5" t="s">
        <v>1115</v>
      </c>
      <c r="D1042" s="6">
        <v>64</v>
      </c>
      <c r="E1042" s="6">
        <v>0</v>
      </c>
      <c r="F1042" s="6">
        <v>0</v>
      </c>
      <c r="G1042" s="6">
        <v>0</v>
      </c>
      <c r="H1042" s="12">
        <v>32142</v>
      </c>
    </row>
    <row r="1043" spans="1:8" x14ac:dyDescent="0.25">
      <c r="A1043" s="5" t="s">
        <v>3</v>
      </c>
      <c r="B1043" s="5" t="s">
        <v>1111</v>
      </c>
      <c r="C1043" s="5" t="s">
        <v>1114</v>
      </c>
      <c r="D1043" s="6">
        <v>38</v>
      </c>
      <c r="E1043" s="6">
        <v>0</v>
      </c>
      <c r="F1043" s="6">
        <v>0</v>
      </c>
      <c r="G1043" s="6">
        <v>0</v>
      </c>
      <c r="H1043" s="12">
        <v>32233</v>
      </c>
    </row>
    <row r="1044" spans="1:8" x14ac:dyDescent="0.25">
      <c r="A1044" s="5" t="s">
        <v>3</v>
      </c>
      <c r="B1044" s="5" t="s">
        <v>1111</v>
      </c>
      <c r="C1044" s="5" t="s">
        <v>1113</v>
      </c>
      <c r="D1044" s="6">
        <v>20</v>
      </c>
      <c r="E1044" s="6">
        <v>0</v>
      </c>
      <c r="F1044" s="6">
        <v>0</v>
      </c>
      <c r="G1044" s="6">
        <v>0</v>
      </c>
      <c r="H1044" s="12">
        <v>34181</v>
      </c>
    </row>
    <row r="1045" spans="1:8" x14ac:dyDescent="0.25">
      <c r="A1045" s="5" t="s">
        <v>3</v>
      </c>
      <c r="B1045" s="5" t="s">
        <v>1111</v>
      </c>
      <c r="C1045" s="5" t="s">
        <v>1112</v>
      </c>
      <c r="D1045" s="6">
        <v>94</v>
      </c>
      <c r="E1045" s="6">
        <v>0</v>
      </c>
      <c r="F1045" s="6">
        <v>0</v>
      </c>
      <c r="G1045" s="6">
        <v>0</v>
      </c>
      <c r="H1045" s="12">
        <v>33269</v>
      </c>
    </row>
    <row r="1046" spans="1:8" x14ac:dyDescent="0.25">
      <c r="A1046" s="5" t="s">
        <v>3</v>
      </c>
      <c r="B1046" s="5" t="s">
        <v>1111</v>
      </c>
      <c r="C1046" s="5" t="s">
        <v>1110</v>
      </c>
      <c r="D1046" s="6">
        <v>10</v>
      </c>
      <c r="E1046" s="6">
        <v>0</v>
      </c>
      <c r="F1046" s="6">
        <v>0</v>
      </c>
      <c r="G1046" s="6">
        <v>0</v>
      </c>
      <c r="H1046" s="12">
        <v>34181</v>
      </c>
    </row>
    <row r="1047" spans="1:8" x14ac:dyDescent="0.25">
      <c r="A1047" s="5" t="s">
        <v>3</v>
      </c>
      <c r="B1047" s="5" t="s">
        <v>1107</v>
      </c>
      <c r="C1047" s="5" t="s">
        <v>1109</v>
      </c>
      <c r="D1047" s="6">
        <v>12</v>
      </c>
      <c r="E1047" s="6">
        <v>0</v>
      </c>
      <c r="F1047" s="6">
        <v>0</v>
      </c>
      <c r="G1047" s="6">
        <v>0</v>
      </c>
      <c r="H1047" s="12">
        <v>34880</v>
      </c>
    </row>
    <row r="1048" spans="1:8" x14ac:dyDescent="0.25">
      <c r="A1048" s="5" t="s">
        <v>3</v>
      </c>
      <c r="B1048" s="5" t="s">
        <v>1107</v>
      </c>
      <c r="C1048" s="5" t="s">
        <v>1108</v>
      </c>
      <c r="D1048" s="6">
        <v>16</v>
      </c>
      <c r="E1048" s="6">
        <v>0</v>
      </c>
      <c r="F1048" s="6">
        <v>0</v>
      </c>
      <c r="G1048" s="6">
        <v>0</v>
      </c>
      <c r="H1048" s="12">
        <v>35520</v>
      </c>
    </row>
    <row r="1049" spans="1:8" x14ac:dyDescent="0.25">
      <c r="A1049" s="5" t="s">
        <v>3</v>
      </c>
      <c r="B1049" s="5" t="s">
        <v>1107</v>
      </c>
      <c r="C1049" s="5" t="s">
        <v>1106</v>
      </c>
      <c r="D1049" s="6">
        <v>3</v>
      </c>
      <c r="E1049" s="6">
        <v>0</v>
      </c>
      <c r="F1049" s="6">
        <v>0</v>
      </c>
      <c r="G1049" s="6">
        <v>0</v>
      </c>
      <c r="H1049" s="12">
        <v>35520</v>
      </c>
    </row>
    <row r="1050" spans="1:8" x14ac:dyDescent="0.25">
      <c r="A1050" s="5" t="s">
        <v>3</v>
      </c>
      <c r="B1050" s="5" t="s">
        <v>301</v>
      </c>
      <c r="C1050" s="5" t="s">
        <v>1105</v>
      </c>
      <c r="D1050" s="6">
        <v>11</v>
      </c>
      <c r="E1050" s="6">
        <v>0</v>
      </c>
      <c r="F1050" s="6">
        <v>0</v>
      </c>
      <c r="G1050" s="6">
        <v>0</v>
      </c>
      <c r="H1050" s="12">
        <v>36892</v>
      </c>
    </row>
    <row r="1051" spans="1:8" x14ac:dyDescent="0.25">
      <c r="A1051" s="5" t="s">
        <v>3</v>
      </c>
      <c r="B1051" s="5" t="s">
        <v>301</v>
      </c>
      <c r="C1051" s="5" t="s">
        <v>1105</v>
      </c>
      <c r="D1051" s="6">
        <v>2</v>
      </c>
      <c r="E1051" s="6">
        <v>0</v>
      </c>
      <c r="F1051" s="6">
        <v>0</v>
      </c>
      <c r="G1051" s="6">
        <v>0</v>
      </c>
      <c r="H1051" s="12">
        <v>40725</v>
      </c>
    </row>
    <row r="1052" spans="1:8" x14ac:dyDescent="0.25">
      <c r="A1052" s="5" t="s">
        <v>3</v>
      </c>
      <c r="B1052" s="5" t="s">
        <v>1097</v>
      </c>
      <c r="C1052" s="5" t="s">
        <v>1104</v>
      </c>
      <c r="D1052" s="6">
        <v>30</v>
      </c>
      <c r="E1052" s="6">
        <v>0</v>
      </c>
      <c r="F1052" s="6">
        <v>0</v>
      </c>
      <c r="G1052" s="6">
        <v>0</v>
      </c>
      <c r="H1052" s="12">
        <v>29372</v>
      </c>
    </row>
    <row r="1053" spans="1:8" x14ac:dyDescent="0.25">
      <c r="A1053" s="5" t="s">
        <v>3</v>
      </c>
      <c r="B1053" s="5" t="s">
        <v>1097</v>
      </c>
      <c r="C1053" s="5" t="s">
        <v>1103</v>
      </c>
      <c r="D1053" s="6">
        <v>0</v>
      </c>
      <c r="E1053" s="6">
        <v>2</v>
      </c>
      <c r="F1053" s="6">
        <v>0</v>
      </c>
      <c r="G1053" s="6">
        <v>0</v>
      </c>
      <c r="H1053" s="12">
        <v>31351</v>
      </c>
    </row>
    <row r="1054" spans="1:8" x14ac:dyDescent="0.25">
      <c r="A1054" s="5" t="s">
        <v>3</v>
      </c>
      <c r="B1054" s="5" t="s">
        <v>1097</v>
      </c>
      <c r="C1054" s="5" t="s">
        <v>1102</v>
      </c>
      <c r="D1054" s="6">
        <v>0</v>
      </c>
      <c r="E1054" s="6">
        <v>1</v>
      </c>
      <c r="F1054" s="6">
        <v>0</v>
      </c>
      <c r="G1054" s="6">
        <v>0</v>
      </c>
      <c r="H1054" s="12">
        <v>33755</v>
      </c>
    </row>
    <row r="1055" spans="1:8" x14ac:dyDescent="0.25">
      <c r="A1055" s="5" t="s">
        <v>3</v>
      </c>
      <c r="B1055" s="5" t="s">
        <v>1097</v>
      </c>
      <c r="C1055" s="5" t="s">
        <v>1101</v>
      </c>
      <c r="D1055" s="6">
        <v>0</v>
      </c>
      <c r="E1055" s="6">
        <v>0</v>
      </c>
      <c r="F1055" s="6">
        <v>0</v>
      </c>
      <c r="G1055" s="6">
        <v>0</v>
      </c>
      <c r="H1055" s="12">
        <v>34028</v>
      </c>
    </row>
    <row r="1056" spans="1:8" x14ac:dyDescent="0.25">
      <c r="A1056" s="5" t="s">
        <v>3</v>
      </c>
      <c r="B1056" s="5" t="s">
        <v>1097</v>
      </c>
      <c r="C1056" s="5" t="s">
        <v>1100</v>
      </c>
      <c r="D1056" s="6">
        <v>0</v>
      </c>
      <c r="E1056" s="6">
        <v>5</v>
      </c>
      <c r="F1056" s="6">
        <v>0</v>
      </c>
      <c r="G1056" s="6">
        <v>0</v>
      </c>
      <c r="H1056" s="12">
        <v>34607</v>
      </c>
    </row>
    <row r="1057" spans="1:8" x14ac:dyDescent="0.25">
      <c r="A1057" s="5" t="s">
        <v>3</v>
      </c>
      <c r="B1057" s="5" t="s">
        <v>1097</v>
      </c>
      <c r="C1057" s="5" t="s">
        <v>1099</v>
      </c>
      <c r="D1057" s="6">
        <v>0</v>
      </c>
      <c r="E1057" s="6">
        <v>1</v>
      </c>
      <c r="F1057" s="6">
        <v>0</v>
      </c>
      <c r="G1057" s="6">
        <v>0</v>
      </c>
      <c r="H1057" s="12">
        <v>35886</v>
      </c>
    </row>
    <row r="1058" spans="1:8" x14ac:dyDescent="0.25">
      <c r="A1058" s="5" t="s">
        <v>3</v>
      </c>
      <c r="B1058" s="5" t="s">
        <v>1097</v>
      </c>
      <c r="C1058" s="5" t="s">
        <v>1098</v>
      </c>
      <c r="D1058" s="6">
        <v>20</v>
      </c>
      <c r="E1058" s="6">
        <v>0</v>
      </c>
      <c r="F1058" s="6">
        <v>0</v>
      </c>
      <c r="G1058" s="6">
        <v>0</v>
      </c>
      <c r="H1058" s="12">
        <v>35703</v>
      </c>
    </row>
    <row r="1059" spans="1:8" x14ac:dyDescent="0.25">
      <c r="A1059" s="5" t="s">
        <v>3</v>
      </c>
      <c r="B1059" s="5" t="s">
        <v>1097</v>
      </c>
      <c r="C1059" s="5" t="s">
        <v>1096</v>
      </c>
      <c r="D1059" s="6">
        <v>0</v>
      </c>
      <c r="E1059" s="6">
        <v>18</v>
      </c>
      <c r="F1059" s="6">
        <v>0</v>
      </c>
      <c r="G1059" s="6">
        <v>0</v>
      </c>
      <c r="H1059" s="12">
        <v>35703</v>
      </c>
    </row>
    <row r="1060" spans="1:8" x14ac:dyDescent="0.25">
      <c r="A1060" s="5" t="s">
        <v>3</v>
      </c>
      <c r="B1060" s="5" t="s">
        <v>1094</v>
      </c>
      <c r="C1060" s="5" t="s">
        <v>1095</v>
      </c>
      <c r="D1060" s="6">
        <v>20</v>
      </c>
      <c r="E1060" s="6">
        <v>0</v>
      </c>
      <c r="F1060" s="6">
        <v>0</v>
      </c>
      <c r="G1060" s="6">
        <v>0</v>
      </c>
      <c r="H1060" s="12">
        <v>34059</v>
      </c>
    </row>
    <row r="1061" spans="1:8" x14ac:dyDescent="0.25">
      <c r="A1061" s="5" t="s">
        <v>3</v>
      </c>
      <c r="B1061" s="5" t="s">
        <v>1094</v>
      </c>
      <c r="C1061" s="5" t="s">
        <v>1093</v>
      </c>
      <c r="D1061" s="6">
        <v>13</v>
      </c>
      <c r="E1061" s="6">
        <v>0</v>
      </c>
      <c r="F1061" s="6">
        <v>0</v>
      </c>
      <c r="G1061" s="6">
        <v>0</v>
      </c>
      <c r="H1061" s="12">
        <v>35795</v>
      </c>
    </row>
    <row r="1062" spans="1:8" x14ac:dyDescent="0.25">
      <c r="A1062" s="5" t="s">
        <v>3</v>
      </c>
      <c r="B1062" s="5" t="s">
        <v>303</v>
      </c>
      <c r="C1062" s="5" t="s">
        <v>1092</v>
      </c>
      <c r="D1062" s="6">
        <v>10</v>
      </c>
      <c r="E1062" s="6">
        <v>0</v>
      </c>
      <c r="F1062" s="6">
        <v>0</v>
      </c>
      <c r="G1062" s="6">
        <v>0</v>
      </c>
      <c r="H1062" s="12">
        <v>32233</v>
      </c>
    </row>
    <row r="1063" spans="1:8" x14ac:dyDescent="0.25">
      <c r="A1063" s="5" t="s">
        <v>3</v>
      </c>
      <c r="B1063" s="5" t="s">
        <v>303</v>
      </c>
      <c r="C1063" s="5" t="s">
        <v>1091</v>
      </c>
      <c r="D1063" s="6">
        <v>10</v>
      </c>
      <c r="E1063" s="6">
        <v>0</v>
      </c>
      <c r="F1063" s="6">
        <v>0</v>
      </c>
      <c r="G1063" s="6">
        <v>0</v>
      </c>
      <c r="H1063" s="12">
        <v>32202</v>
      </c>
    </row>
    <row r="1064" spans="1:8" x14ac:dyDescent="0.25">
      <c r="A1064" s="5" t="s">
        <v>3</v>
      </c>
      <c r="B1064" s="5" t="s">
        <v>1085</v>
      </c>
      <c r="C1064" s="5" t="s">
        <v>1090</v>
      </c>
      <c r="D1064" s="6">
        <v>30</v>
      </c>
      <c r="E1064" s="6">
        <v>0</v>
      </c>
      <c r="F1064" s="6">
        <v>0</v>
      </c>
      <c r="G1064" s="6">
        <v>0</v>
      </c>
      <c r="H1064" s="12">
        <v>29798</v>
      </c>
    </row>
    <row r="1065" spans="1:8" x14ac:dyDescent="0.25">
      <c r="A1065" s="5" t="s">
        <v>3</v>
      </c>
      <c r="B1065" s="5" t="s">
        <v>1085</v>
      </c>
      <c r="C1065" s="5" t="s">
        <v>1089</v>
      </c>
      <c r="D1065" s="6">
        <v>20</v>
      </c>
      <c r="E1065" s="6">
        <v>0</v>
      </c>
      <c r="F1065" s="6">
        <v>0</v>
      </c>
      <c r="G1065" s="6">
        <v>0</v>
      </c>
      <c r="H1065" s="12">
        <v>31897</v>
      </c>
    </row>
    <row r="1066" spans="1:8" x14ac:dyDescent="0.25">
      <c r="A1066" s="5" t="s">
        <v>3</v>
      </c>
      <c r="B1066" s="5" t="s">
        <v>1085</v>
      </c>
      <c r="C1066" s="5" t="s">
        <v>1088</v>
      </c>
      <c r="D1066" s="6">
        <v>10</v>
      </c>
      <c r="E1066" s="6">
        <v>0</v>
      </c>
      <c r="F1066" s="6">
        <v>0</v>
      </c>
      <c r="G1066" s="6">
        <v>0</v>
      </c>
      <c r="H1066" s="12">
        <v>32233</v>
      </c>
    </row>
    <row r="1067" spans="1:8" x14ac:dyDescent="0.25">
      <c r="A1067" s="5" t="s">
        <v>3</v>
      </c>
      <c r="B1067" s="5" t="s">
        <v>1085</v>
      </c>
      <c r="C1067" s="5" t="s">
        <v>1087</v>
      </c>
      <c r="D1067" s="6">
        <v>20</v>
      </c>
      <c r="E1067" s="6">
        <v>0</v>
      </c>
      <c r="F1067" s="6">
        <v>0</v>
      </c>
      <c r="G1067" s="6">
        <v>0</v>
      </c>
      <c r="H1067" s="12">
        <v>32720</v>
      </c>
    </row>
    <row r="1068" spans="1:8" x14ac:dyDescent="0.25">
      <c r="A1068" s="5" t="s">
        <v>3</v>
      </c>
      <c r="B1068" s="5" t="s">
        <v>1085</v>
      </c>
      <c r="C1068" s="5" t="s">
        <v>1086</v>
      </c>
      <c r="D1068" s="6">
        <v>25</v>
      </c>
      <c r="E1068" s="6">
        <v>0</v>
      </c>
      <c r="F1068" s="6">
        <v>0</v>
      </c>
      <c r="G1068" s="6">
        <v>0</v>
      </c>
      <c r="H1068" s="12">
        <v>33480</v>
      </c>
    </row>
    <row r="1069" spans="1:8" x14ac:dyDescent="0.25">
      <c r="A1069" s="5" t="s">
        <v>3</v>
      </c>
      <c r="B1069" s="5" t="s">
        <v>1085</v>
      </c>
      <c r="C1069" s="5" t="s">
        <v>1084</v>
      </c>
      <c r="D1069" s="6">
        <v>30</v>
      </c>
      <c r="E1069" s="6">
        <v>0</v>
      </c>
      <c r="F1069" s="6">
        <v>0</v>
      </c>
      <c r="G1069" s="6">
        <v>0</v>
      </c>
      <c r="H1069" s="12">
        <v>34607</v>
      </c>
    </row>
    <row r="1070" spans="1:8" x14ac:dyDescent="0.25">
      <c r="A1070" s="5" t="s">
        <v>3</v>
      </c>
      <c r="B1070" s="5" t="s">
        <v>452</v>
      </c>
      <c r="C1070" s="5" t="s">
        <v>1083</v>
      </c>
      <c r="D1070" s="6">
        <v>3</v>
      </c>
      <c r="E1070" s="6">
        <v>0</v>
      </c>
      <c r="F1070" s="6">
        <v>0</v>
      </c>
      <c r="G1070" s="6">
        <v>0</v>
      </c>
      <c r="H1070" s="12">
        <v>36129</v>
      </c>
    </row>
    <row r="1071" spans="1:8" x14ac:dyDescent="0.25">
      <c r="A1071" s="5" t="s">
        <v>3</v>
      </c>
      <c r="B1071" s="5" t="s">
        <v>452</v>
      </c>
      <c r="C1071" s="5" t="s">
        <v>1082</v>
      </c>
      <c r="D1071" s="6">
        <v>24</v>
      </c>
      <c r="E1071" s="6">
        <v>0</v>
      </c>
      <c r="F1071" s="6">
        <v>0</v>
      </c>
      <c r="G1071" s="6">
        <v>0</v>
      </c>
      <c r="H1071" s="12">
        <v>36129</v>
      </c>
    </row>
    <row r="1072" spans="1:8" x14ac:dyDescent="0.25">
      <c r="A1072" s="5" t="s">
        <v>3</v>
      </c>
      <c r="B1072" s="5" t="s">
        <v>452</v>
      </c>
      <c r="C1072" s="5" t="s">
        <v>1081</v>
      </c>
      <c r="D1072" s="6">
        <v>2</v>
      </c>
      <c r="E1072" s="6">
        <v>0</v>
      </c>
      <c r="F1072" s="6">
        <v>0</v>
      </c>
      <c r="G1072" s="6">
        <v>0</v>
      </c>
      <c r="H1072" s="12">
        <v>36129</v>
      </c>
    </row>
    <row r="1073" spans="1:8" x14ac:dyDescent="0.25">
      <c r="A1073" s="5" t="s">
        <v>3</v>
      </c>
      <c r="B1073" s="5" t="s">
        <v>452</v>
      </c>
      <c r="C1073" s="5" t="s">
        <v>1080</v>
      </c>
      <c r="D1073" s="6">
        <v>0</v>
      </c>
      <c r="E1073" s="6">
        <v>0</v>
      </c>
      <c r="F1073" s="6">
        <v>0</v>
      </c>
      <c r="G1073" s="6">
        <v>0</v>
      </c>
      <c r="H1073" s="12">
        <v>36129</v>
      </c>
    </row>
    <row r="1074" spans="1:8" x14ac:dyDescent="0.25">
      <c r="A1074" s="5" t="s">
        <v>3</v>
      </c>
      <c r="B1074" s="5" t="s">
        <v>454</v>
      </c>
      <c r="C1074" s="5" t="s">
        <v>1079</v>
      </c>
      <c r="D1074" s="6">
        <v>22</v>
      </c>
      <c r="E1074" s="6">
        <v>0</v>
      </c>
      <c r="F1074" s="6">
        <v>0</v>
      </c>
      <c r="G1074" s="6">
        <v>0</v>
      </c>
      <c r="H1074" s="12">
        <v>24319</v>
      </c>
    </row>
    <row r="1075" spans="1:8" x14ac:dyDescent="0.25">
      <c r="A1075" s="5" t="s">
        <v>3</v>
      </c>
      <c r="B1075" s="5" t="s">
        <v>454</v>
      </c>
      <c r="C1075" s="5" t="s">
        <v>1078</v>
      </c>
      <c r="D1075" s="6">
        <v>30</v>
      </c>
      <c r="E1075" s="6">
        <v>0</v>
      </c>
      <c r="F1075" s="6">
        <v>0</v>
      </c>
      <c r="G1075" s="6">
        <v>0</v>
      </c>
      <c r="H1075" s="12">
        <v>29859</v>
      </c>
    </row>
    <row r="1076" spans="1:8" x14ac:dyDescent="0.25">
      <c r="A1076" s="5" t="s">
        <v>3</v>
      </c>
      <c r="B1076" s="5" t="s">
        <v>454</v>
      </c>
      <c r="C1076" s="5" t="s">
        <v>1077</v>
      </c>
      <c r="D1076" s="6">
        <v>55</v>
      </c>
      <c r="E1076" s="6">
        <v>0</v>
      </c>
      <c r="F1076" s="6">
        <v>0</v>
      </c>
      <c r="G1076" s="6">
        <v>0</v>
      </c>
      <c r="H1076" s="12">
        <v>29920</v>
      </c>
    </row>
    <row r="1077" spans="1:8" x14ac:dyDescent="0.25">
      <c r="A1077" s="5" t="s">
        <v>3</v>
      </c>
      <c r="B1077" s="5" t="s">
        <v>454</v>
      </c>
      <c r="C1077" s="5" t="s">
        <v>1076</v>
      </c>
      <c r="D1077" s="6">
        <v>32</v>
      </c>
      <c r="E1077" s="6">
        <v>0</v>
      </c>
      <c r="F1077" s="6">
        <v>0</v>
      </c>
      <c r="G1077" s="6">
        <v>0</v>
      </c>
      <c r="H1077" s="12">
        <v>35369</v>
      </c>
    </row>
    <row r="1078" spans="1:8" x14ac:dyDescent="0.25">
      <c r="A1078" s="5" t="s">
        <v>3</v>
      </c>
      <c r="B1078" s="5" t="s">
        <v>454</v>
      </c>
      <c r="C1078" s="5" t="s">
        <v>1075</v>
      </c>
      <c r="D1078" s="6">
        <v>0</v>
      </c>
      <c r="E1078" s="6">
        <v>0</v>
      </c>
      <c r="F1078" s="6">
        <v>0</v>
      </c>
      <c r="G1078" s="6">
        <v>0</v>
      </c>
      <c r="H1078" s="12">
        <v>31746</v>
      </c>
    </row>
    <row r="1079" spans="1:8" x14ac:dyDescent="0.25">
      <c r="A1079" s="5" t="s">
        <v>3</v>
      </c>
      <c r="B1079" s="5" t="s">
        <v>1071</v>
      </c>
      <c r="C1079" s="5" t="s">
        <v>1074</v>
      </c>
      <c r="D1079" s="6">
        <v>13</v>
      </c>
      <c r="E1079" s="6">
        <v>0</v>
      </c>
      <c r="F1079" s="6">
        <v>0</v>
      </c>
      <c r="G1079" s="6">
        <v>0</v>
      </c>
      <c r="H1079" s="12">
        <v>30224</v>
      </c>
    </row>
    <row r="1080" spans="1:8" x14ac:dyDescent="0.25">
      <c r="A1080" s="5" t="s">
        <v>3</v>
      </c>
      <c r="B1080" s="5" t="s">
        <v>1071</v>
      </c>
      <c r="C1080" s="5" t="s">
        <v>1073</v>
      </c>
      <c r="D1080" s="6">
        <v>8</v>
      </c>
      <c r="E1080" s="6">
        <v>0</v>
      </c>
      <c r="F1080" s="6">
        <v>0</v>
      </c>
      <c r="G1080" s="6">
        <v>0</v>
      </c>
      <c r="H1080" s="12">
        <v>31808</v>
      </c>
    </row>
    <row r="1081" spans="1:8" x14ac:dyDescent="0.25">
      <c r="A1081" s="5" t="s">
        <v>3</v>
      </c>
      <c r="B1081" s="5" t="s">
        <v>1071</v>
      </c>
      <c r="C1081" s="5" t="s">
        <v>1072</v>
      </c>
      <c r="D1081" s="6">
        <v>4</v>
      </c>
      <c r="E1081" s="6">
        <v>0</v>
      </c>
      <c r="F1081" s="6">
        <v>0</v>
      </c>
      <c r="G1081" s="6">
        <v>0</v>
      </c>
      <c r="H1081" s="12">
        <v>31777</v>
      </c>
    </row>
    <row r="1082" spans="1:8" x14ac:dyDescent="0.25">
      <c r="A1082" s="5" t="s">
        <v>3</v>
      </c>
      <c r="B1082" s="5" t="s">
        <v>1071</v>
      </c>
      <c r="C1082" s="5" t="s">
        <v>1070</v>
      </c>
      <c r="D1082" s="6">
        <v>13</v>
      </c>
      <c r="E1082" s="6">
        <v>0</v>
      </c>
      <c r="F1082" s="6">
        <v>0</v>
      </c>
      <c r="G1082" s="6">
        <v>0</v>
      </c>
      <c r="H1082" s="12">
        <v>35703</v>
      </c>
    </row>
    <row r="1083" spans="1:8" x14ac:dyDescent="0.25">
      <c r="A1083" s="5" t="s">
        <v>3</v>
      </c>
      <c r="B1083" s="5" t="s">
        <v>1063</v>
      </c>
      <c r="C1083" s="5" t="s">
        <v>1069</v>
      </c>
      <c r="D1083" s="6">
        <v>63</v>
      </c>
      <c r="E1083" s="6">
        <v>0</v>
      </c>
      <c r="F1083" s="6">
        <v>0</v>
      </c>
      <c r="G1083" s="6">
        <v>0</v>
      </c>
      <c r="H1083" s="12">
        <v>33755</v>
      </c>
    </row>
    <row r="1084" spans="1:8" x14ac:dyDescent="0.25">
      <c r="A1084" s="5" t="s">
        <v>3</v>
      </c>
      <c r="B1084" s="5" t="s">
        <v>1063</v>
      </c>
      <c r="C1084" s="5" t="s">
        <v>1068</v>
      </c>
      <c r="D1084" s="6">
        <v>17</v>
      </c>
      <c r="E1084" s="6">
        <v>0</v>
      </c>
      <c r="F1084" s="6">
        <v>0</v>
      </c>
      <c r="G1084" s="6">
        <v>0</v>
      </c>
      <c r="H1084" s="12">
        <v>34120</v>
      </c>
    </row>
    <row r="1085" spans="1:8" x14ac:dyDescent="0.25">
      <c r="A1085" s="5" t="s">
        <v>3</v>
      </c>
      <c r="B1085" s="5" t="s">
        <v>1063</v>
      </c>
      <c r="C1085" s="5" t="s">
        <v>1067</v>
      </c>
      <c r="D1085" s="6">
        <v>15</v>
      </c>
      <c r="E1085" s="6">
        <v>0</v>
      </c>
      <c r="F1085" s="6">
        <v>0</v>
      </c>
      <c r="G1085" s="6">
        <v>0</v>
      </c>
      <c r="H1085" s="12">
        <v>35520</v>
      </c>
    </row>
    <row r="1086" spans="1:8" x14ac:dyDescent="0.25">
      <c r="A1086" s="5" t="s">
        <v>3</v>
      </c>
      <c r="B1086" s="5" t="s">
        <v>1063</v>
      </c>
      <c r="C1086" s="5" t="s">
        <v>1066</v>
      </c>
      <c r="D1086" s="6">
        <v>0</v>
      </c>
      <c r="E1086" s="6">
        <v>16</v>
      </c>
      <c r="F1086" s="6">
        <v>0</v>
      </c>
      <c r="G1086" s="6">
        <v>0</v>
      </c>
      <c r="H1086" s="12">
        <v>37042</v>
      </c>
    </row>
    <row r="1087" spans="1:8" x14ac:dyDescent="0.25">
      <c r="A1087" s="5" t="s">
        <v>3</v>
      </c>
      <c r="B1087" s="5" t="s">
        <v>1063</v>
      </c>
      <c r="C1087" s="5" t="s">
        <v>1065</v>
      </c>
      <c r="D1087" s="6">
        <v>7</v>
      </c>
      <c r="E1087" s="6">
        <v>0</v>
      </c>
      <c r="F1087" s="6">
        <v>0</v>
      </c>
      <c r="G1087" s="6">
        <v>0</v>
      </c>
      <c r="H1087" s="12">
        <v>37894</v>
      </c>
    </row>
    <row r="1088" spans="1:8" x14ac:dyDescent="0.25">
      <c r="A1088" s="5" t="s">
        <v>3</v>
      </c>
      <c r="B1088" s="5" t="s">
        <v>1063</v>
      </c>
      <c r="C1088" s="5" t="s">
        <v>1064</v>
      </c>
      <c r="D1088" s="6">
        <v>18</v>
      </c>
      <c r="E1088" s="6">
        <v>0</v>
      </c>
      <c r="F1088" s="6">
        <v>0</v>
      </c>
      <c r="G1088" s="6">
        <v>0</v>
      </c>
      <c r="H1088" s="12">
        <v>37042</v>
      </c>
    </row>
    <row r="1089" spans="1:8" x14ac:dyDescent="0.25">
      <c r="A1089" s="5" t="s">
        <v>3</v>
      </c>
      <c r="B1089" s="5" t="s">
        <v>1063</v>
      </c>
      <c r="C1089" s="5" t="s">
        <v>1062</v>
      </c>
      <c r="D1089" s="6">
        <v>10</v>
      </c>
      <c r="E1089" s="6">
        <v>0</v>
      </c>
      <c r="F1089" s="6">
        <v>0</v>
      </c>
      <c r="G1089" s="6">
        <v>0</v>
      </c>
      <c r="H1089" s="12">
        <v>38200</v>
      </c>
    </row>
    <row r="1090" spans="1:8" x14ac:dyDescent="0.25">
      <c r="A1090" s="5" t="s">
        <v>3</v>
      </c>
      <c r="B1090" s="5" t="s">
        <v>1063</v>
      </c>
      <c r="C1090" s="5" t="s">
        <v>1062</v>
      </c>
      <c r="D1090" s="6">
        <v>14</v>
      </c>
      <c r="E1090" s="6">
        <v>0</v>
      </c>
      <c r="F1090" s="6">
        <v>0</v>
      </c>
      <c r="G1090" s="6">
        <v>0</v>
      </c>
      <c r="H1090" s="12">
        <v>38596</v>
      </c>
    </row>
    <row r="1091" spans="1:8" x14ac:dyDescent="0.25">
      <c r="A1091" s="5" t="s">
        <v>3</v>
      </c>
      <c r="B1091" s="5" t="s">
        <v>1060</v>
      </c>
      <c r="C1091" s="5" t="s">
        <v>1061</v>
      </c>
      <c r="D1091" s="6">
        <v>2</v>
      </c>
      <c r="E1091" s="6">
        <v>0</v>
      </c>
      <c r="F1091" s="6">
        <v>0</v>
      </c>
      <c r="G1091" s="6">
        <v>0</v>
      </c>
      <c r="H1091" s="12">
        <v>35003</v>
      </c>
    </row>
    <row r="1092" spans="1:8" x14ac:dyDescent="0.25">
      <c r="A1092" s="5" t="s">
        <v>3</v>
      </c>
      <c r="B1092" s="5" t="s">
        <v>1060</v>
      </c>
      <c r="C1092" s="5" t="s">
        <v>1059</v>
      </c>
      <c r="D1092" s="6">
        <v>9</v>
      </c>
      <c r="E1092" s="6">
        <v>0</v>
      </c>
      <c r="F1092" s="6">
        <v>0</v>
      </c>
      <c r="G1092" s="6">
        <v>0</v>
      </c>
      <c r="H1092" s="12">
        <v>36236</v>
      </c>
    </row>
    <row r="1093" spans="1:8" x14ac:dyDescent="0.25">
      <c r="A1093" s="5" t="s">
        <v>3</v>
      </c>
      <c r="B1093" s="5" t="s">
        <v>455</v>
      </c>
      <c r="C1093" s="5" t="s">
        <v>1058</v>
      </c>
      <c r="D1093" s="6">
        <v>10</v>
      </c>
      <c r="E1093" s="6">
        <v>0</v>
      </c>
      <c r="F1093" s="6">
        <v>0</v>
      </c>
      <c r="G1093" s="6">
        <v>0</v>
      </c>
      <c r="H1093" s="12">
        <v>24531</v>
      </c>
    </row>
    <row r="1094" spans="1:8" x14ac:dyDescent="0.25">
      <c r="A1094" s="5" t="s">
        <v>3</v>
      </c>
      <c r="B1094" s="5" t="s">
        <v>455</v>
      </c>
      <c r="C1094" s="5" t="s">
        <v>1057</v>
      </c>
      <c r="D1094" s="6">
        <v>29</v>
      </c>
      <c r="E1094" s="6">
        <v>0</v>
      </c>
      <c r="F1094" s="6">
        <v>0</v>
      </c>
      <c r="G1094" s="6">
        <v>0</v>
      </c>
      <c r="H1094" s="12">
        <v>24531</v>
      </c>
    </row>
    <row r="1095" spans="1:8" x14ac:dyDescent="0.25">
      <c r="A1095" s="5" t="s">
        <v>3</v>
      </c>
      <c r="B1095" s="5" t="s">
        <v>455</v>
      </c>
      <c r="C1095" s="5" t="s">
        <v>1056</v>
      </c>
      <c r="D1095" s="6">
        <v>10</v>
      </c>
      <c r="E1095" s="6">
        <v>0</v>
      </c>
      <c r="F1095" s="6">
        <v>0</v>
      </c>
      <c r="G1095" s="6">
        <v>0</v>
      </c>
      <c r="H1095" s="12">
        <v>38352</v>
      </c>
    </row>
    <row r="1096" spans="1:8" x14ac:dyDescent="0.25">
      <c r="A1096" s="5" t="s">
        <v>3</v>
      </c>
      <c r="B1096" s="5" t="s">
        <v>455</v>
      </c>
      <c r="C1096" s="5" t="s">
        <v>1055</v>
      </c>
      <c r="D1096" s="6">
        <v>30</v>
      </c>
      <c r="E1096" s="6">
        <v>0</v>
      </c>
      <c r="F1096" s="6">
        <v>0</v>
      </c>
      <c r="G1096" s="6">
        <v>0</v>
      </c>
      <c r="H1096" s="12">
        <v>38352</v>
      </c>
    </row>
    <row r="1097" spans="1:8" x14ac:dyDescent="0.25">
      <c r="A1097" s="5" t="s">
        <v>3</v>
      </c>
      <c r="B1097" s="5" t="s">
        <v>1050</v>
      </c>
      <c r="C1097" s="5" t="s">
        <v>1054</v>
      </c>
      <c r="D1097" s="6">
        <v>5</v>
      </c>
      <c r="E1097" s="6">
        <v>0</v>
      </c>
      <c r="F1097" s="6">
        <v>0</v>
      </c>
      <c r="G1097" s="6">
        <v>0</v>
      </c>
      <c r="H1097" s="12">
        <v>35703</v>
      </c>
    </row>
    <row r="1098" spans="1:8" x14ac:dyDescent="0.25">
      <c r="A1098" s="5" t="s">
        <v>3</v>
      </c>
      <c r="B1098" s="5" t="s">
        <v>1050</v>
      </c>
      <c r="C1098" s="5" t="s">
        <v>1053</v>
      </c>
      <c r="D1098" s="6">
        <v>5</v>
      </c>
      <c r="E1098" s="6">
        <v>0</v>
      </c>
      <c r="F1098" s="6">
        <v>0</v>
      </c>
      <c r="G1098" s="6">
        <v>0</v>
      </c>
      <c r="H1098" s="12">
        <v>30041</v>
      </c>
    </row>
    <row r="1099" spans="1:8" x14ac:dyDescent="0.25">
      <c r="A1099" s="5" t="s">
        <v>3</v>
      </c>
      <c r="B1099" s="5" t="s">
        <v>1050</v>
      </c>
      <c r="C1099" s="5" t="s">
        <v>1052</v>
      </c>
      <c r="D1099" s="6">
        <v>3</v>
      </c>
      <c r="E1099" s="6">
        <v>0</v>
      </c>
      <c r="F1099" s="6">
        <v>0</v>
      </c>
      <c r="G1099" s="6">
        <v>0</v>
      </c>
      <c r="H1099" s="12">
        <v>28945</v>
      </c>
    </row>
    <row r="1100" spans="1:8" x14ac:dyDescent="0.25">
      <c r="A1100" s="5" t="s">
        <v>3</v>
      </c>
      <c r="B1100" s="5" t="s">
        <v>1050</v>
      </c>
      <c r="C1100" s="5" t="s">
        <v>1051</v>
      </c>
      <c r="D1100" s="6">
        <v>2</v>
      </c>
      <c r="E1100" s="6">
        <v>0</v>
      </c>
      <c r="F1100" s="6">
        <v>0</v>
      </c>
      <c r="G1100" s="6">
        <v>0</v>
      </c>
      <c r="H1100" s="12">
        <v>32111</v>
      </c>
    </row>
    <row r="1101" spans="1:8" x14ac:dyDescent="0.25">
      <c r="A1101" s="5" t="s">
        <v>3</v>
      </c>
      <c r="B1101" s="5" t="s">
        <v>1050</v>
      </c>
      <c r="C1101" s="5" t="s">
        <v>1049</v>
      </c>
      <c r="D1101" s="6">
        <v>4</v>
      </c>
      <c r="E1101" s="6">
        <v>0</v>
      </c>
      <c r="F1101" s="6">
        <v>0</v>
      </c>
      <c r="G1101" s="6">
        <v>0</v>
      </c>
      <c r="H1101" s="12">
        <v>44078</v>
      </c>
    </row>
    <row r="1102" spans="1:8" x14ac:dyDescent="0.25">
      <c r="A1102" s="5" t="s">
        <v>3</v>
      </c>
      <c r="B1102" s="5" t="s">
        <v>1047</v>
      </c>
      <c r="C1102" s="5" t="s">
        <v>1048</v>
      </c>
      <c r="D1102" s="6">
        <v>29</v>
      </c>
      <c r="E1102" s="6">
        <v>0</v>
      </c>
      <c r="F1102" s="6">
        <v>0</v>
      </c>
      <c r="G1102" s="6">
        <v>0</v>
      </c>
      <c r="H1102" s="12">
        <v>32202</v>
      </c>
    </row>
    <row r="1103" spans="1:8" x14ac:dyDescent="0.25">
      <c r="A1103" s="5" t="s">
        <v>3</v>
      </c>
      <c r="B1103" s="5" t="s">
        <v>1047</v>
      </c>
      <c r="C1103" s="5" t="s">
        <v>1046</v>
      </c>
      <c r="D1103" s="6">
        <v>7</v>
      </c>
      <c r="E1103" s="6">
        <v>0</v>
      </c>
      <c r="F1103" s="6">
        <v>0</v>
      </c>
      <c r="G1103" s="6">
        <v>0</v>
      </c>
      <c r="H1103" s="12">
        <v>33785</v>
      </c>
    </row>
    <row r="1104" spans="1:8" x14ac:dyDescent="0.25">
      <c r="A1104" s="5" t="s">
        <v>3</v>
      </c>
      <c r="B1104" s="5" t="s">
        <v>1044</v>
      </c>
      <c r="C1104" s="5" t="s">
        <v>1045</v>
      </c>
      <c r="D1104" s="6">
        <v>14</v>
      </c>
      <c r="E1104" s="6">
        <v>0</v>
      </c>
      <c r="F1104" s="6">
        <v>0</v>
      </c>
      <c r="G1104" s="6">
        <v>0</v>
      </c>
      <c r="H1104" s="12">
        <v>35125</v>
      </c>
    </row>
    <row r="1105" spans="1:8" x14ac:dyDescent="0.25">
      <c r="A1105" s="5" t="s">
        <v>3</v>
      </c>
      <c r="B1105" s="5" t="s">
        <v>1044</v>
      </c>
      <c r="C1105" s="5" t="s">
        <v>1043</v>
      </c>
      <c r="D1105" s="6">
        <v>8</v>
      </c>
      <c r="E1105" s="6">
        <v>0</v>
      </c>
      <c r="F1105" s="6">
        <v>0</v>
      </c>
      <c r="G1105" s="6">
        <v>0</v>
      </c>
      <c r="H1105" s="12">
        <v>36403</v>
      </c>
    </row>
    <row r="1106" spans="1:8" x14ac:dyDescent="0.25">
      <c r="A1106" s="5" t="s">
        <v>3</v>
      </c>
      <c r="B1106" s="5" t="s">
        <v>456</v>
      </c>
      <c r="C1106" s="5" t="s">
        <v>1042</v>
      </c>
      <c r="D1106" s="6">
        <v>35</v>
      </c>
      <c r="E1106" s="6">
        <v>0</v>
      </c>
      <c r="F1106" s="6">
        <v>0</v>
      </c>
      <c r="G1106" s="6">
        <v>0</v>
      </c>
      <c r="H1106" s="12">
        <v>28215</v>
      </c>
    </row>
    <row r="1107" spans="1:8" x14ac:dyDescent="0.25">
      <c r="A1107" s="5" t="s">
        <v>3</v>
      </c>
      <c r="B1107" s="5" t="s">
        <v>456</v>
      </c>
      <c r="C1107" s="5" t="s">
        <v>1041</v>
      </c>
      <c r="D1107" s="6">
        <v>55</v>
      </c>
      <c r="E1107" s="6">
        <v>0</v>
      </c>
      <c r="F1107" s="6">
        <v>0</v>
      </c>
      <c r="G1107" s="6">
        <v>0</v>
      </c>
      <c r="H1107" s="12">
        <v>28945</v>
      </c>
    </row>
    <row r="1108" spans="1:8" x14ac:dyDescent="0.25">
      <c r="A1108" s="5" t="s">
        <v>3</v>
      </c>
      <c r="B1108" s="5" t="s">
        <v>456</v>
      </c>
      <c r="C1108" s="5" t="s">
        <v>1040</v>
      </c>
      <c r="D1108" s="6">
        <v>1</v>
      </c>
      <c r="E1108" s="6">
        <v>0</v>
      </c>
      <c r="F1108" s="6">
        <v>0</v>
      </c>
      <c r="G1108" s="6">
        <v>0</v>
      </c>
      <c r="H1108" s="12">
        <v>28975</v>
      </c>
    </row>
    <row r="1109" spans="1:8" x14ac:dyDescent="0.25">
      <c r="A1109" s="5" t="s">
        <v>3</v>
      </c>
      <c r="B1109" s="5" t="s">
        <v>456</v>
      </c>
      <c r="C1109" s="5" t="s">
        <v>1039</v>
      </c>
      <c r="D1109" s="6">
        <v>25</v>
      </c>
      <c r="E1109" s="6">
        <v>0</v>
      </c>
      <c r="F1109" s="6">
        <v>0</v>
      </c>
      <c r="G1109" s="6">
        <v>0</v>
      </c>
      <c r="H1109" s="12">
        <v>29920</v>
      </c>
    </row>
    <row r="1110" spans="1:8" x14ac:dyDescent="0.25">
      <c r="A1110" s="5" t="s">
        <v>3</v>
      </c>
      <c r="B1110" s="5" t="s">
        <v>456</v>
      </c>
      <c r="C1110" s="5" t="s">
        <v>1038</v>
      </c>
      <c r="D1110" s="6">
        <v>25</v>
      </c>
      <c r="E1110" s="6">
        <v>0</v>
      </c>
      <c r="F1110" s="6">
        <v>0</v>
      </c>
      <c r="G1110" s="6">
        <v>0</v>
      </c>
      <c r="H1110" s="12">
        <v>30772</v>
      </c>
    </row>
    <row r="1111" spans="1:8" x14ac:dyDescent="0.25">
      <c r="A1111" s="5" t="s">
        <v>3</v>
      </c>
      <c r="B1111" s="5" t="s">
        <v>456</v>
      </c>
      <c r="C1111" s="5" t="s">
        <v>1037</v>
      </c>
      <c r="D1111" s="6">
        <v>25</v>
      </c>
      <c r="E1111" s="6">
        <v>0</v>
      </c>
      <c r="F1111" s="6">
        <v>0</v>
      </c>
      <c r="G1111" s="6">
        <v>0</v>
      </c>
      <c r="H1111" s="12">
        <v>32294</v>
      </c>
    </row>
    <row r="1112" spans="1:8" x14ac:dyDescent="0.25">
      <c r="A1112" s="5" t="s">
        <v>3</v>
      </c>
      <c r="B1112" s="5" t="s">
        <v>456</v>
      </c>
      <c r="C1112" s="5" t="s">
        <v>1036</v>
      </c>
      <c r="D1112" s="6">
        <v>25</v>
      </c>
      <c r="E1112" s="6">
        <v>0</v>
      </c>
      <c r="F1112" s="6">
        <v>0</v>
      </c>
      <c r="G1112" s="6">
        <v>0</v>
      </c>
      <c r="H1112" s="12">
        <v>32294</v>
      </c>
    </row>
    <row r="1113" spans="1:8" x14ac:dyDescent="0.25">
      <c r="A1113" s="5" t="s">
        <v>3</v>
      </c>
      <c r="B1113" s="5" t="s">
        <v>456</v>
      </c>
      <c r="C1113" s="5" t="s">
        <v>1035</v>
      </c>
      <c r="D1113" s="6">
        <v>40</v>
      </c>
      <c r="E1113" s="6">
        <v>0</v>
      </c>
      <c r="F1113" s="6">
        <v>0</v>
      </c>
      <c r="G1113" s="6">
        <v>0</v>
      </c>
      <c r="H1113" s="12">
        <v>34120</v>
      </c>
    </row>
    <row r="1114" spans="1:8" x14ac:dyDescent="0.25">
      <c r="A1114" s="5" t="s">
        <v>3</v>
      </c>
      <c r="B1114" s="5" t="s">
        <v>1034</v>
      </c>
      <c r="C1114" s="5" t="s">
        <v>1033</v>
      </c>
      <c r="D1114" s="6">
        <v>39</v>
      </c>
      <c r="E1114" s="6">
        <v>0</v>
      </c>
      <c r="F1114" s="6">
        <v>0</v>
      </c>
      <c r="G1114" s="6">
        <v>0</v>
      </c>
      <c r="H1114" s="12">
        <v>30102</v>
      </c>
    </row>
    <row r="1115" spans="1:8" x14ac:dyDescent="0.25">
      <c r="A1115" s="5" t="s">
        <v>3</v>
      </c>
      <c r="B1115" s="5" t="s">
        <v>1030</v>
      </c>
      <c r="C1115" s="5" t="s">
        <v>1032</v>
      </c>
      <c r="D1115" s="6">
        <v>11</v>
      </c>
      <c r="E1115" s="6">
        <v>0</v>
      </c>
      <c r="F1115" s="6">
        <v>0</v>
      </c>
      <c r="G1115" s="6">
        <v>0</v>
      </c>
      <c r="H1115" s="12">
        <v>35308</v>
      </c>
    </row>
    <row r="1116" spans="1:8" x14ac:dyDescent="0.25">
      <c r="A1116" s="5" t="s">
        <v>3</v>
      </c>
      <c r="B1116" s="5" t="s">
        <v>1030</v>
      </c>
      <c r="C1116" s="5" t="s">
        <v>1031</v>
      </c>
      <c r="D1116" s="6">
        <v>3</v>
      </c>
      <c r="E1116" s="6">
        <v>0</v>
      </c>
      <c r="F1116" s="6">
        <v>0</v>
      </c>
      <c r="G1116" s="6">
        <v>0</v>
      </c>
      <c r="H1116" s="12">
        <v>35308</v>
      </c>
    </row>
    <row r="1117" spans="1:8" x14ac:dyDescent="0.25">
      <c r="A1117" s="5" t="s">
        <v>3</v>
      </c>
      <c r="B1117" s="5" t="s">
        <v>1030</v>
      </c>
      <c r="C1117" s="5" t="s">
        <v>1029</v>
      </c>
      <c r="D1117" s="6">
        <v>6</v>
      </c>
      <c r="E1117" s="6">
        <v>0</v>
      </c>
      <c r="F1117" s="6">
        <v>0</v>
      </c>
      <c r="G1117" s="6">
        <v>0</v>
      </c>
      <c r="H1117" s="12">
        <v>35308</v>
      </c>
    </row>
    <row r="1118" spans="1:8" x14ac:dyDescent="0.25">
      <c r="A1118" s="5" t="s">
        <v>3</v>
      </c>
      <c r="B1118" s="5" t="s">
        <v>457</v>
      </c>
      <c r="C1118" s="5" t="s">
        <v>1028</v>
      </c>
      <c r="D1118" s="6">
        <v>20</v>
      </c>
      <c r="E1118" s="6">
        <v>0</v>
      </c>
      <c r="F1118" s="6">
        <v>0</v>
      </c>
      <c r="G1118" s="6">
        <v>0</v>
      </c>
      <c r="H1118" s="12">
        <v>36372</v>
      </c>
    </row>
    <row r="1119" spans="1:8" x14ac:dyDescent="0.25">
      <c r="A1119" s="5" t="s">
        <v>3</v>
      </c>
      <c r="B1119" s="5" t="s">
        <v>253</v>
      </c>
      <c r="C1119" s="5" t="s">
        <v>1027</v>
      </c>
      <c r="D1119" s="6">
        <v>60</v>
      </c>
      <c r="E1119" s="6">
        <v>0</v>
      </c>
      <c r="F1119" s="6">
        <v>0</v>
      </c>
      <c r="G1119" s="6">
        <v>0</v>
      </c>
      <c r="H1119" s="12">
        <v>25203</v>
      </c>
    </row>
    <row r="1120" spans="1:8" x14ac:dyDescent="0.25">
      <c r="A1120" s="5" t="s">
        <v>3</v>
      </c>
      <c r="B1120" s="5" t="s">
        <v>253</v>
      </c>
      <c r="C1120" s="5" t="s">
        <v>1026</v>
      </c>
      <c r="D1120" s="6">
        <v>49</v>
      </c>
      <c r="E1120" s="6">
        <v>0</v>
      </c>
      <c r="F1120" s="6">
        <v>0</v>
      </c>
      <c r="G1120" s="6">
        <v>0</v>
      </c>
      <c r="H1120" s="12">
        <v>24958</v>
      </c>
    </row>
    <row r="1121" spans="1:8" x14ac:dyDescent="0.25">
      <c r="A1121" s="5" t="s">
        <v>3</v>
      </c>
      <c r="B1121" s="5" t="s">
        <v>253</v>
      </c>
      <c r="C1121" s="5" t="s">
        <v>1025</v>
      </c>
      <c r="D1121" s="6">
        <v>107</v>
      </c>
      <c r="E1121" s="6">
        <v>0</v>
      </c>
      <c r="F1121" s="6">
        <v>0</v>
      </c>
      <c r="G1121" s="6">
        <v>0</v>
      </c>
      <c r="H1121" s="12">
        <v>24958</v>
      </c>
    </row>
    <row r="1122" spans="1:8" x14ac:dyDescent="0.25">
      <c r="A1122" s="5" t="s">
        <v>3</v>
      </c>
      <c r="B1122" s="5" t="s">
        <v>253</v>
      </c>
      <c r="C1122" s="5" t="s">
        <v>1024</v>
      </c>
      <c r="D1122" s="6">
        <v>40</v>
      </c>
      <c r="E1122" s="6">
        <v>0</v>
      </c>
      <c r="F1122" s="6">
        <v>0</v>
      </c>
      <c r="G1122" s="6">
        <v>0</v>
      </c>
      <c r="H1122" s="12">
        <v>24806</v>
      </c>
    </row>
    <row r="1123" spans="1:8" x14ac:dyDescent="0.25">
      <c r="A1123" s="5" t="s">
        <v>3</v>
      </c>
      <c r="B1123" s="5" t="s">
        <v>253</v>
      </c>
      <c r="C1123" s="5" t="s">
        <v>1023</v>
      </c>
      <c r="D1123" s="6">
        <v>50</v>
      </c>
      <c r="E1123" s="6">
        <v>0</v>
      </c>
      <c r="F1123" s="6">
        <v>0</v>
      </c>
      <c r="G1123" s="6">
        <v>0</v>
      </c>
      <c r="H1123" s="12">
        <v>24503</v>
      </c>
    </row>
    <row r="1124" spans="1:8" x14ac:dyDescent="0.25">
      <c r="A1124" s="5" t="s">
        <v>3</v>
      </c>
      <c r="B1124" s="5" t="s">
        <v>253</v>
      </c>
      <c r="C1124" s="5" t="s">
        <v>1022</v>
      </c>
      <c r="D1124" s="6">
        <v>50</v>
      </c>
      <c r="E1124" s="6">
        <v>0</v>
      </c>
      <c r="F1124" s="6">
        <v>0</v>
      </c>
      <c r="G1124" s="6">
        <v>0</v>
      </c>
      <c r="H1124" s="12">
        <v>25964</v>
      </c>
    </row>
    <row r="1125" spans="1:8" x14ac:dyDescent="0.25">
      <c r="A1125" s="5" t="s">
        <v>3</v>
      </c>
      <c r="B1125" s="5" t="s">
        <v>253</v>
      </c>
      <c r="C1125" s="5" t="s">
        <v>1021</v>
      </c>
      <c r="D1125" s="6">
        <v>10</v>
      </c>
      <c r="E1125" s="6">
        <v>0</v>
      </c>
      <c r="F1125" s="6">
        <v>0</v>
      </c>
      <c r="G1125" s="6">
        <v>0</v>
      </c>
      <c r="H1125" s="12">
        <v>27393</v>
      </c>
    </row>
    <row r="1126" spans="1:8" x14ac:dyDescent="0.25">
      <c r="A1126" s="5" t="s">
        <v>3</v>
      </c>
      <c r="B1126" s="5" t="s">
        <v>253</v>
      </c>
      <c r="C1126" s="5" t="s">
        <v>1020</v>
      </c>
      <c r="D1126" s="6">
        <v>10</v>
      </c>
      <c r="E1126" s="6">
        <v>0</v>
      </c>
      <c r="F1126" s="6">
        <v>0</v>
      </c>
      <c r="G1126" s="6">
        <v>0</v>
      </c>
      <c r="H1126" s="12">
        <v>27759</v>
      </c>
    </row>
    <row r="1127" spans="1:8" x14ac:dyDescent="0.25">
      <c r="A1127" s="5" t="s">
        <v>3</v>
      </c>
      <c r="B1127" s="5" t="s">
        <v>253</v>
      </c>
      <c r="C1127" s="5" t="s">
        <v>1019</v>
      </c>
      <c r="D1127" s="6">
        <v>10</v>
      </c>
      <c r="E1127" s="6">
        <v>0</v>
      </c>
      <c r="F1127" s="6">
        <v>0</v>
      </c>
      <c r="G1127" s="6">
        <v>0</v>
      </c>
      <c r="H1127" s="12">
        <v>27941</v>
      </c>
    </row>
    <row r="1128" spans="1:8" x14ac:dyDescent="0.25">
      <c r="A1128" s="5" t="s">
        <v>3</v>
      </c>
      <c r="B1128" s="5" t="s">
        <v>253</v>
      </c>
      <c r="C1128" s="5" t="s">
        <v>1018</v>
      </c>
      <c r="D1128" s="6">
        <v>45</v>
      </c>
      <c r="E1128" s="6">
        <v>0</v>
      </c>
      <c r="F1128" s="6">
        <v>0</v>
      </c>
      <c r="G1128" s="6">
        <v>0</v>
      </c>
      <c r="H1128" s="12">
        <v>28975</v>
      </c>
    </row>
    <row r="1129" spans="1:8" x14ac:dyDescent="0.25">
      <c r="A1129" s="5" t="s">
        <v>3</v>
      </c>
      <c r="B1129" s="5" t="s">
        <v>253</v>
      </c>
      <c r="C1129" s="5" t="s">
        <v>1017</v>
      </c>
      <c r="D1129" s="6">
        <v>10</v>
      </c>
      <c r="E1129" s="6">
        <v>0</v>
      </c>
      <c r="F1129" s="6">
        <v>0</v>
      </c>
      <c r="G1129" s="6">
        <v>0</v>
      </c>
      <c r="H1129" s="12">
        <v>28794</v>
      </c>
    </row>
    <row r="1130" spans="1:8" x14ac:dyDescent="0.25">
      <c r="A1130" s="5" t="s">
        <v>3</v>
      </c>
      <c r="B1130" s="5" t="s">
        <v>253</v>
      </c>
      <c r="C1130" s="5" t="s">
        <v>1016</v>
      </c>
      <c r="D1130" s="6">
        <v>40</v>
      </c>
      <c r="E1130" s="6">
        <v>0</v>
      </c>
      <c r="F1130" s="6">
        <v>0</v>
      </c>
      <c r="G1130" s="6">
        <v>0</v>
      </c>
      <c r="H1130" s="12">
        <v>30559</v>
      </c>
    </row>
    <row r="1131" spans="1:8" x14ac:dyDescent="0.25">
      <c r="A1131" s="5" t="s">
        <v>3</v>
      </c>
      <c r="B1131" s="5" t="s">
        <v>253</v>
      </c>
      <c r="C1131" s="5" t="s">
        <v>1015</v>
      </c>
      <c r="D1131" s="6">
        <v>150</v>
      </c>
      <c r="E1131" s="6">
        <v>0</v>
      </c>
      <c r="F1131" s="6">
        <v>0</v>
      </c>
      <c r="G1131" s="6">
        <v>0</v>
      </c>
      <c r="H1131" s="12">
        <v>31897</v>
      </c>
    </row>
    <row r="1132" spans="1:8" x14ac:dyDescent="0.25">
      <c r="A1132" s="5" t="s">
        <v>3</v>
      </c>
      <c r="B1132" s="5" t="s">
        <v>253</v>
      </c>
      <c r="C1132" s="5" t="s">
        <v>1014</v>
      </c>
      <c r="D1132" s="6">
        <v>37</v>
      </c>
      <c r="E1132" s="6">
        <v>0</v>
      </c>
      <c r="F1132" s="6">
        <v>0</v>
      </c>
      <c r="G1132" s="6">
        <v>0</v>
      </c>
      <c r="H1132" s="12">
        <v>30467</v>
      </c>
    </row>
    <row r="1133" spans="1:8" x14ac:dyDescent="0.25">
      <c r="A1133" s="5" t="s">
        <v>3</v>
      </c>
      <c r="B1133" s="5" t="s">
        <v>253</v>
      </c>
      <c r="C1133" s="5" t="s">
        <v>1013</v>
      </c>
      <c r="D1133" s="6">
        <v>30</v>
      </c>
      <c r="E1133" s="6">
        <v>0</v>
      </c>
      <c r="F1133" s="6">
        <v>0</v>
      </c>
      <c r="G1133" s="6">
        <v>0</v>
      </c>
      <c r="H1133" s="12">
        <v>30316</v>
      </c>
    </row>
    <row r="1134" spans="1:8" x14ac:dyDescent="0.25">
      <c r="A1134" s="5" t="s">
        <v>3</v>
      </c>
      <c r="B1134" s="5" t="s">
        <v>253</v>
      </c>
      <c r="C1134" s="5" t="s">
        <v>1012</v>
      </c>
      <c r="D1134" s="6">
        <v>10</v>
      </c>
      <c r="E1134" s="6">
        <v>0</v>
      </c>
      <c r="F1134" s="6">
        <v>0</v>
      </c>
      <c r="G1134" s="6">
        <v>0</v>
      </c>
      <c r="H1134" s="12">
        <v>30285</v>
      </c>
    </row>
    <row r="1135" spans="1:8" x14ac:dyDescent="0.25">
      <c r="A1135" s="5" t="s">
        <v>3</v>
      </c>
      <c r="B1135" s="5" t="s">
        <v>253</v>
      </c>
      <c r="C1135" s="5" t="s">
        <v>1011</v>
      </c>
      <c r="D1135" s="6">
        <v>119</v>
      </c>
      <c r="E1135" s="6">
        <v>0</v>
      </c>
      <c r="F1135" s="6">
        <v>0</v>
      </c>
      <c r="G1135" s="6">
        <v>0</v>
      </c>
      <c r="H1135" s="12">
        <v>30650</v>
      </c>
    </row>
    <row r="1136" spans="1:8" x14ac:dyDescent="0.25">
      <c r="A1136" s="5" t="s">
        <v>3</v>
      </c>
      <c r="B1136" s="5" t="s">
        <v>253</v>
      </c>
      <c r="C1136" s="5" t="s">
        <v>1010</v>
      </c>
      <c r="D1136" s="6">
        <v>88</v>
      </c>
      <c r="E1136" s="6">
        <v>0</v>
      </c>
      <c r="F1136" s="6">
        <v>0</v>
      </c>
      <c r="G1136" s="6">
        <v>0</v>
      </c>
      <c r="H1136" s="12">
        <v>30772</v>
      </c>
    </row>
    <row r="1137" spans="1:8" x14ac:dyDescent="0.25">
      <c r="A1137" s="5" t="s">
        <v>3</v>
      </c>
      <c r="B1137" s="5" t="s">
        <v>253</v>
      </c>
      <c r="C1137" s="5" t="s">
        <v>1009</v>
      </c>
      <c r="D1137" s="6">
        <v>65</v>
      </c>
      <c r="E1137" s="6">
        <v>0</v>
      </c>
      <c r="F1137" s="6">
        <v>0</v>
      </c>
      <c r="G1137" s="6">
        <v>0</v>
      </c>
      <c r="H1137" s="12">
        <v>30285</v>
      </c>
    </row>
    <row r="1138" spans="1:8" x14ac:dyDescent="0.25">
      <c r="A1138" s="5" t="s">
        <v>3</v>
      </c>
      <c r="B1138" s="5" t="s">
        <v>253</v>
      </c>
      <c r="C1138" s="5" t="s">
        <v>1008</v>
      </c>
      <c r="D1138" s="6">
        <v>15</v>
      </c>
      <c r="E1138" s="6">
        <v>0</v>
      </c>
      <c r="F1138" s="6">
        <v>0</v>
      </c>
      <c r="G1138" s="6">
        <v>0</v>
      </c>
      <c r="H1138" s="12">
        <v>30620</v>
      </c>
    </row>
    <row r="1139" spans="1:8" x14ac:dyDescent="0.25">
      <c r="A1139" s="5" t="s">
        <v>3</v>
      </c>
      <c r="B1139" s="5" t="s">
        <v>253</v>
      </c>
      <c r="C1139" s="5" t="s">
        <v>1007</v>
      </c>
      <c r="D1139" s="6">
        <v>50</v>
      </c>
      <c r="E1139" s="6">
        <v>0</v>
      </c>
      <c r="F1139" s="6">
        <v>0</v>
      </c>
      <c r="G1139" s="6">
        <v>0</v>
      </c>
      <c r="H1139" s="12">
        <v>31685</v>
      </c>
    </row>
    <row r="1140" spans="1:8" x14ac:dyDescent="0.25">
      <c r="A1140" s="5" t="s">
        <v>3</v>
      </c>
      <c r="B1140" s="5" t="s">
        <v>253</v>
      </c>
      <c r="C1140" s="5" t="s">
        <v>1006</v>
      </c>
      <c r="D1140" s="6">
        <v>70</v>
      </c>
      <c r="E1140" s="6">
        <v>0</v>
      </c>
      <c r="F1140" s="6">
        <v>0</v>
      </c>
      <c r="G1140" s="6">
        <v>0</v>
      </c>
      <c r="H1140" s="12">
        <v>31290</v>
      </c>
    </row>
    <row r="1141" spans="1:8" x14ac:dyDescent="0.25">
      <c r="A1141" s="5" t="s">
        <v>3</v>
      </c>
      <c r="B1141" s="5" t="s">
        <v>253</v>
      </c>
      <c r="C1141" s="5" t="s">
        <v>1005</v>
      </c>
      <c r="D1141" s="6">
        <v>50</v>
      </c>
      <c r="E1141" s="6">
        <v>0</v>
      </c>
      <c r="F1141" s="6">
        <v>0</v>
      </c>
      <c r="G1141" s="6">
        <v>0</v>
      </c>
      <c r="H1141" s="12">
        <v>31655</v>
      </c>
    </row>
    <row r="1142" spans="1:8" x14ac:dyDescent="0.25">
      <c r="A1142" s="5" t="s">
        <v>3</v>
      </c>
      <c r="B1142" s="5" t="s">
        <v>253</v>
      </c>
      <c r="C1142" s="5" t="s">
        <v>1004</v>
      </c>
      <c r="D1142" s="6">
        <v>50</v>
      </c>
      <c r="E1142" s="6">
        <v>0</v>
      </c>
      <c r="F1142" s="6">
        <v>0</v>
      </c>
      <c r="G1142" s="6">
        <v>0</v>
      </c>
      <c r="H1142" s="12">
        <v>31655</v>
      </c>
    </row>
    <row r="1143" spans="1:8" x14ac:dyDescent="0.25">
      <c r="A1143" s="5" t="s">
        <v>3</v>
      </c>
      <c r="B1143" s="5" t="s">
        <v>253</v>
      </c>
      <c r="C1143" s="5" t="s">
        <v>1003</v>
      </c>
      <c r="D1143" s="6">
        <v>50</v>
      </c>
      <c r="E1143" s="6">
        <v>0</v>
      </c>
      <c r="F1143" s="6">
        <v>0</v>
      </c>
      <c r="G1143" s="6">
        <v>0</v>
      </c>
      <c r="H1143" s="12">
        <v>31685</v>
      </c>
    </row>
    <row r="1144" spans="1:8" x14ac:dyDescent="0.25">
      <c r="A1144" s="5" t="s">
        <v>3</v>
      </c>
      <c r="B1144" s="5" t="s">
        <v>253</v>
      </c>
      <c r="C1144" s="5" t="s">
        <v>1002</v>
      </c>
      <c r="D1144" s="6">
        <v>40</v>
      </c>
      <c r="E1144" s="6">
        <v>0</v>
      </c>
      <c r="F1144" s="6">
        <v>0</v>
      </c>
      <c r="G1144" s="6">
        <v>0</v>
      </c>
      <c r="H1144" s="12">
        <v>31290</v>
      </c>
    </row>
    <row r="1145" spans="1:8" x14ac:dyDescent="0.25">
      <c r="A1145" s="5" t="s">
        <v>3</v>
      </c>
      <c r="B1145" s="5" t="s">
        <v>253</v>
      </c>
      <c r="C1145" s="5" t="s">
        <v>1001</v>
      </c>
      <c r="D1145" s="6">
        <v>33</v>
      </c>
      <c r="E1145" s="6">
        <v>0</v>
      </c>
      <c r="F1145" s="6">
        <v>0</v>
      </c>
      <c r="G1145" s="6">
        <v>0</v>
      </c>
      <c r="H1145" s="12">
        <v>32081</v>
      </c>
    </row>
    <row r="1146" spans="1:8" x14ac:dyDescent="0.25">
      <c r="A1146" s="5" t="s">
        <v>3</v>
      </c>
      <c r="B1146" s="5" t="s">
        <v>253</v>
      </c>
      <c r="C1146" s="5" t="s">
        <v>1000</v>
      </c>
      <c r="D1146" s="6">
        <v>65</v>
      </c>
      <c r="E1146" s="6">
        <v>0</v>
      </c>
      <c r="F1146" s="6">
        <v>0</v>
      </c>
      <c r="G1146" s="6">
        <v>0</v>
      </c>
      <c r="H1146" s="12">
        <v>33389</v>
      </c>
    </row>
    <row r="1147" spans="1:8" x14ac:dyDescent="0.25">
      <c r="A1147" s="5" t="s">
        <v>3</v>
      </c>
      <c r="B1147" s="5" t="s">
        <v>253</v>
      </c>
      <c r="C1147" s="5" t="s">
        <v>999</v>
      </c>
      <c r="D1147" s="6">
        <v>25</v>
      </c>
      <c r="E1147" s="6">
        <v>0</v>
      </c>
      <c r="F1147" s="6">
        <v>0</v>
      </c>
      <c r="G1147" s="6">
        <v>0</v>
      </c>
      <c r="H1147" s="12">
        <v>33755</v>
      </c>
    </row>
    <row r="1148" spans="1:8" x14ac:dyDescent="0.25">
      <c r="A1148" s="5" t="s">
        <v>3</v>
      </c>
      <c r="B1148" s="5" t="s">
        <v>253</v>
      </c>
      <c r="C1148" s="5" t="s">
        <v>998</v>
      </c>
      <c r="D1148" s="6">
        <v>15</v>
      </c>
      <c r="E1148" s="6">
        <v>0</v>
      </c>
      <c r="F1148" s="6">
        <v>0</v>
      </c>
      <c r="G1148" s="6">
        <v>0</v>
      </c>
      <c r="H1148" s="12">
        <v>33572</v>
      </c>
    </row>
    <row r="1149" spans="1:8" x14ac:dyDescent="0.25">
      <c r="A1149" s="5" t="s">
        <v>3</v>
      </c>
      <c r="B1149" s="5" t="s">
        <v>253</v>
      </c>
      <c r="C1149" s="5" t="s">
        <v>997</v>
      </c>
      <c r="D1149" s="6">
        <v>10</v>
      </c>
      <c r="E1149" s="6">
        <v>0</v>
      </c>
      <c r="F1149" s="6">
        <v>0</v>
      </c>
      <c r="G1149" s="6">
        <v>0</v>
      </c>
      <c r="H1149" s="12">
        <v>33694</v>
      </c>
    </row>
    <row r="1150" spans="1:8" x14ac:dyDescent="0.25">
      <c r="A1150" s="5" t="s">
        <v>3</v>
      </c>
      <c r="B1150" s="5" t="s">
        <v>253</v>
      </c>
      <c r="C1150" s="5" t="s">
        <v>996</v>
      </c>
      <c r="D1150" s="6">
        <v>10</v>
      </c>
      <c r="E1150" s="6">
        <v>0</v>
      </c>
      <c r="F1150" s="6">
        <v>0</v>
      </c>
      <c r="G1150" s="6">
        <v>0</v>
      </c>
      <c r="H1150" s="12">
        <v>33603</v>
      </c>
    </row>
    <row r="1151" spans="1:8" x14ac:dyDescent="0.25">
      <c r="A1151" s="5" t="s">
        <v>3</v>
      </c>
      <c r="B1151" s="5" t="s">
        <v>253</v>
      </c>
      <c r="C1151" s="5" t="s">
        <v>995</v>
      </c>
      <c r="D1151" s="6">
        <v>29</v>
      </c>
      <c r="E1151" s="6">
        <v>0</v>
      </c>
      <c r="F1151" s="6">
        <v>0</v>
      </c>
      <c r="G1151" s="6">
        <v>0</v>
      </c>
      <c r="H1151" s="12">
        <v>33938</v>
      </c>
    </row>
    <row r="1152" spans="1:8" x14ac:dyDescent="0.25">
      <c r="A1152" s="5" t="s">
        <v>3</v>
      </c>
      <c r="B1152" s="5" t="s">
        <v>253</v>
      </c>
      <c r="C1152" s="5" t="s">
        <v>994</v>
      </c>
      <c r="D1152" s="6">
        <v>20</v>
      </c>
      <c r="E1152" s="6">
        <v>0</v>
      </c>
      <c r="F1152" s="6">
        <v>0</v>
      </c>
      <c r="G1152" s="6">
        <v>0</v>
      </c>
      <c r="H1152" s="12">
        <v>34850</v>
      </c>
    </row>
    <row r="1153" spans="1:8" x14ac:dyDescent="0.25">
      <c r="A1153" s="5" t="s">
        <v>3</v>
      </c>
      <c r="B1153" s="5" t="s">
        <v>253</v>
      </c>
      <c r="C1153" s="5" t="s">
        <v>993</v>
      </c>
      <c r="D1153" s="6">
        <v>19</v>
      </c>
      <c r="E1153" s="6">
        <v>0</v>
      </c>
      <c r="F1153" s="6">
        <v>0</v>
      </c>
      <c r="G1153" s="6">
        <v>0</v>
      </c>
      <c r="H1153" s="12">
        <v>34638</v>
      </c>
    </row>
    <row r="1154" spans="1:8" x14ac:dyDescent="0.25">
      <c r="A1154" s="5" t="s">
        <v>3</v>
      </c>
      <c r="B1154" s="5" t="s">
        <v>253</v>
      </c>
      <c r="C1154" s="5" t="s">
        <v>992</v>
      </c>
      <c r="D1154" s="6">
        <v>19</v>
      </c>
      <c r="E1154" s="6">
        <v>0</v>
      </c>
      <c r="F1154" s="6">
        <v>0</v>
      </c>
      <c r="G1154" s="6">
        <v>0</v>
      </c>
      <c r="H1154" s="12">
        <v>34546</v>
      </c>
    </row>
    <row r="1155" spans="1:8" x14ac:dyDescent="0.25">
      <c r="A1155" s="5" t="s">
        <v>3</v>
      </c>
      <c r="B1155" s="5" t="s">
        <v>253</v>
      </c>
      <c r="C1155" s="5" t="s">
        <v>991</v>
      </c>
      <c r="D1155" s="6">
        <v>19</v>
      </c>
      <c r="E1155" s="6">
        <v>0</v>
      </c>
      <c r="F1155" s="6">
        <v>0</v>
      </c>
      <c r="G1155" s="6">
        <v>0</v>
      </c>
      <c r="H1155" s="12">
        <v>34546</v>
      </c>
    </row>
    <row r="1156" spans="1:8" x14ac:dyDescent="0.25">
      <c r="A1156" s="5" t="s">
        <v>3</v>
      </c>
      <c r="B1156" s="5" t="s">
        <v>253</v>
      </c>
      <c r="C1156" s="5" t="s">
        <v>990</v>
      </c>
      <c r="D1156" s="6">
        <v>16</v>
      </c>
      <c r="E1156" s="6">
        <v>0</v>
      </c>
      <c r="F1156" s="6">
        <v>0</v>
      </c>
      <c r="G1156" s="6">
        <v>0</v>
      </c>
      <c r="H1156" s="12">
        <v>35369</v>
      </c>
    </row>
    <row r="1157" spans="1:8" x14ac:dyDescent="0.25">
      <c r="A1157" s="5" t="s">
        <v>3</v>
      </c>
      <c r="B1157" s="5" t="s">
        <v>253</v>
      </c>
      <c r="C1157" s="5" t="s">
        <v>989</v>
      </c>
      <c r="D1157" s="6">
        <v>15</v>
      </c>
      <c r="E1157" s="6">
        <v>0</v>
      </c>
      <c r="F1157" s="6">
        <v>0</v>
      </c>
      <c r="G1157" s="6">
        <v>0</v>
      </c>
      <c r="H1157" s="12">
        <v>35581</v>
      </c>
    </row>
    <row r="1158" spans="1:8" x14ac:dyDescent="0.25">
      <c r="A1158" s="5" t="s">
        <v>3</v>
      </c>
      <c r="B1158" s="5" t="s">
        <v>253</v>
      </c>
      <c r="C1158" s="5" t="s">
        <v>988</v>
      </c>
      <c r="D1158" s="6">
        <v>6</v>
      </c>
      <c r="E1158" s="6">
        <v>0</v>
      </c>
      <c r="F1158" s="6">
        <v>0</v>
      </c>
      <c r="G1158" s="6">
        <v>0</v>
      </c>
      <c r="H1158" s="12">
        <v>36129</v>
      </c>
    </row>
    <row r="1159" spans="1:8" x14ac:dyDescent="0.25">
      <c r="A1159" s="5" t="s">
        <v>3</v>
      </c>
      <c r="B1159" s="5" t="s">
        <v>253</v>
      </c>
      <c r="C1159" s="5" t="s">
        <v>987</v>
      </c>
      <c r="D1159" s="6">
        <v>15</v>
      </c>
      <c r="E1159" s="6">
        <v>0</v>
      </c>
      <c r="F1159" s="6">
        <v>0</v>
      </c>
      <c r="G1159" s="6">
        <v>0</v>
      </c>
      <c r="H1159" s="12">
        <v>35581</v>
      </c>
    </row>
    <row r="1160" spans="1:8" x14ac:dyDescent="0.25">
      <c r="A1160" s="5" t="s">
        <v>3</v>
      </c>
      <c r="B1160" s="5" t="s">
        <v>253</v>
      </c>
      <c r="C1160" s="5" t="s">
        <v>986</v>
      </c>
      <c r="D1160" s="6">
        <v>20</v>
      </c>
      <c r="E1160" s="6">
        <v>0</v>
      </c>
      <c r="F1160" s="6">
        <v>0</v>
      </c>
      <c r="G1160" s="6">
        <v>0</v>
      </c>
      <c r="H1160" s="12">
        <v>35946</v>
      </c>
    </row>
    <row r="1161" spans="1:8" x14ac:dyDescent="0.25">
      <c r="A1161" s="5" t="s">
        <v>3</v>
      </c>
      <c r="B1161" s="5" t="s">
        <v>253</v>
      </c>
      <c r="C1161" s="5" t="s">
        <v>985</v>
      </c>
      <c r="D1161" s="6">
        <v>40</v>
      </c>
      <c r="E1161" s="6">
        <v>0</v>
      </c>
      <c r="F1161" s="6">
        <v>0</v>
      </c>
      <c r="G1161" s="6">
        <v>0</v>
      </c>
      <c r="H1161" s="12">
        <v>35946</v>
      </c>
    </row>
    <row r="1162" spans="1:8" x14ac:dyDescent="0.25">
      <c r="A1162" s="5" t="s">
        <v>3</v>
      </c>
      <c r="B1162" s="5" t="s">
        <v>253</v>
      </c>
      <c r="C1162" s="5" t="s">
        <v>984</v>
      </c>
      <c r="D1162" s="6">
        <v>40</v>
      </c>
      <c r="E1162" s="6">
        <v>0</v>
      </c>
      <c r="F1162" s="6">
        <v>0</v>
      </c>
      <c r="G1162" s="6">
        <v>0</v>
      </c>
      <c r="H1162" s="12">
        <v>35703</v>
      </c>
    </row>
    <row r="1163" spans="1:8" x14ac:dyDescent="0.25">
      <c r="A1163" s="5" t="s">
        <v>3</v>
      </c>
      <c r="B1163" s="5" t="s">
        <v>253</v>
      </c>
      <c r="C1163" s="5" t="s">
        <v>983</v>
      </c>
      <c r="D1163" s="6">
        <v>0</v>
      </c>
      <c r="E1163" s="6">
        <v>0</v>
      </c>
      <c r="F1163" s="6">
        <v>0</v>
      </c>
      <c r="G1163" s="6">
        <v>0</v>
      </c>
      <c r="H1163" s="12">
        <v>36191</v>
      </c>
    </row>
    <row r="1164" spans="1:8" x14ac:dyDescent="0.25">
      <c r="A1164" s="5" t="s">
        <v>3</v>
      </c>
      <c r="B1164" s="5" t="s">
        <v>253</v>
      </c>
      <c r="C1164" s="5" t="s">
        <v>982</v>
      </c>
      <c r="D1164" s="6">
        <v>0</v>
      </c>
      <c r="E1164" s="6">
        <v>0</v>
      </c>
      <c r="F1164" s="6">
        <v>0</v>
      </c>
      <c r="G1164" s="6">
        <v>0</v>
      </c>
      <c r="H1164" s="12">
        <v>36250</v>
      </c>
    </row>
    <row r="1165" spans="1:8" x14ac:dyDescent="0.25">
      <c r="A1165" s="5" t="s">
        <v>3</v>
      </c>
      <c r="B1165" s="5" t="s">
        <v>253</v>
      </c>
      <c r="C1165" s="5" t="s">
        <v>981</v>
      </c>
      <c r="D1165" s="6">
        <v>0</v>
      </c>
      <c r="E1165" s="6">
        <v>5</v>
      </c>
      <c r="F1165" s="6">
        <v>0</v>
      </c>
      <c r="G1165" s="6">
        <v>0</v>
      </c>
      <c r="H1165" s="12">
        <v>36584</v>
      </c>
    </row>
    <row r="1166" spans="1:8" x14ac:dyDescent="0.25">
      <c r="A1166" s="5" t="s">
        <v>3</v>
      </c>
      <c r="B1166" s="5" t="s">
        <v>253</v>
      </c>
      <c r="C1166" s="5" t="s">
        <v>980</v>
      </c>
      <c r="D1166" s="6">
        <v>0</v>
      </c>
      <c r="E1166" s="6">
        <v>14</v>
      </c>
      <c r="F1166" s="6">
        <v>0</v>
      </c>
      <c r="G1166" s="6">
        <v>0</v>
      </c>
      <c r="H1166" s="12">
        <v>36584</v>
      </c>
    </row>
    <row r="1167" spans="1:8" x14ac:dyDescent="0.25">
      <c r="A1167" s="5" t="s">
        <v>3</v>
      </c>
      <c r="B1167" s="5" t="s">
        <v>253</v>
      </c>
      <c r="C1167" s="5" t="s">
        <v>979</v>
      </c>
      <c r="D1167" s="6">
        <v>0</v>
      </c>
      <c r="E1167" s="6">
        <v>4</v>
      </c>
      <c r="F1167" s="6">
        <v>0</v>
      </c>
      <c r="G1167" s="6">
        <v>0</v>
      </c>
      <c r="H1167" s="12">
        <v>36584</v>
      </c>
    </row>
    <row r="1168" spans="1:8" x14ac:dyDescent="0.25">
      <c r="A1168" s="5" t="s">
        <v>3</v>
      </c>
      <c r="B1168" s="5" t="s">
        <v>253</v>
      </c>
      <c r="C1168" s="5" t="s">
        <v>978</v>
      </c>
      <c r="D1168" s="6">
        <v>10</v>
      </c>
      <c r="E1168" s="6">
        <v>0</v>
      </c>
      <c r="F1168" s="6">
        <v>0</v>
      </c>
      <c r="G1168" s="6">
        <v>0</v>
      </c>
      <c r="H1168" s="12">
        <v>36981</v>
      </c>
    </row>
    <row r="1169" spans="1:8" x14ac:dyDescent="0.25">
      <c r="A1169" s="5" t="s">
        <v>3</v>
      </c>
      <c r="B1169" s="5" t="s">
        <v>253</v>
      </c>
      <c r="C1169" s="5" t="s">
        <v>977</v>
      </c>
      <c r="D1169" s="6">
        <v>54</v>
      </c>
      <c r="E1169" s="6">
        <v>0</v>
      </c>
      <c r="F1169" s="6">
        <v>0</v>
      </c>
      <c r="G1169" s="6">
        <v>0</v>
      </c>
      <c r="H1169" s="12">
        <v>35520</v>
      </c>
    </row>
    <row r="1170" spans="1:8" x14ac:dyDescent="0.25">
      <c r="A1170" s="5" t="s">
        <v>3</v>
      </c>
      <c r="B1170" s="5" t="s">
        <v>253</v>
      </c>
      <c r="C1170" s="5" t="s">
        <v>976</v>
      </c>
      <c r="D1170" s="6">
        <v>0</v>
      </c>
      <c r="E1170" s="6">
        <v>3</v>
      </c>
      <c r="F1170" s="6">
        <v>0</v>
      </c>
      <c r="G1170" s="6">
        <v>2</v>
      </c>
      <c r="H1170" s="12">
        <v>37072</v>
      </c>
    </row>
    <row r="1171" spans="1:8" x14ac:dyDescent="0.25">
      <c r="A1171" s="5" t="s">
        <v>3</v>
      </c>
      <c r="B1171" s="5" t="s">
        <v>253</v>
      </c>
      <c r="C1171" s="5" t="s">
        <v>975</v>
      </c>
      <c r="D1171" s="6">
        <v>0</v>
      </c>
      <c r="E1171" s="6">
        <v>15</v>
      </c>
      <c r="F1171" s="6">
        <v>0</v>
      </c>
      <c r="G1171" s="6">
        <v>0</v>
      </c>
      <c r="H1171" s="12">
        <v>37072</v>
      </c>
    </row>
    <row r="1172" spans="1:8" x14ac:dyDescent="0.25">
      <c r="A1172" s="5" t="s">
        <v>3</v>
      </c>
      <c r="B1172" s="5" t="s">
        <v>253</v>
      </c>
      <c r="C1172" s="5" t="s">
        <v>974</v>
      </c>
      <c r="D1172" s="6">
        <v>0</v>
      </c>
      <c r="E1172" s="6">
        <v>7</v>
      </c>
      <c r="F1172" s="6">
        <v>0</v>
      </c>
      <c r="G1172" s="6">
        <v>0</v>
      </c>
      <c r="H1172" s="12">
        <v>37072</v>
      </c>
    </row>
    <row r="1173" spans="1:8" x14ac:dyDescent="0.25">
      <c r="A1173" s="5" t="s">
        <v>3</v>
      </c>
      <c r="B1173" s="5" t="s">
        <v>253</v>
      </c>
      <c r="C1173" s="5" t="s">
        <v>973</v>
      </c>
      <c r="D1173" s="6">
        <v>0</v>
      </c>
      <c r="E1173" s="6">
        <v>0</v>
      </c>
      <c r="F1173" s="6">
        <v>0</v>
      </c>
      <c r="G1173" s="6">
        <v>0</v>
      </c>
      <c r="H1173" s="12">
        <v>36129</v>
      </c>
    </row>
    <row r="1174" spans="1:8" x14ac:dyDescent="0.25">
      <c r="A1174" s="5" t="s">
        <v>3</v>
      </c>
      <c r="B1174" s="5" t="s">
        <v>253</v>
      </c>
      <c r="C1174" s="5" t="s">
        <v>972</v>
      </c>
      <c r="D1174" s="6">
        <v>60</v>
      </c>
      <c r="E1174" s="6">
        <v>0</v>
      </c>
      <c r="F1174" s="6">
        <v>0</v>
      </c>
      <c r="G1174" s="6">
        <v>0</v>
      </c>
      <c r="H1174" s="12">
        <v>24076</v>
      </c>
    </row>
    <row r="1175" spans="1:8" x14ac:dyDescent="0.25">
      <c r="A1175" s="5" t="s">
        <v>3</v>
      </c>
      <c r="B1175" s="5" t="s">
        <v>253</v>
      </c>
      <c r="C1175" s="5" t="s">
        <v>971</v>
      </c>
      <c r="D1175" s="6">
        <v>59</v>
      </c>
      <c r="E1175" s="6">
        <v>0</v>
      </c>
      <c r="F1175" s="6">
        <v>0</v>
      </c>
      <c r="G1175" s="6">
        <v>0</v>
      </c>
      <c r="H1175" s="12">
        <v>28033</v>
      </c>
    </row>
    <row r="1176" spans="1:8" x14ac:dyDescent="0.25">
      <c r="A1176" s="5" t="s">
        <v>3</v>
      </c>
      <c r="B1176" s="5" t="s">
        <v>253</v>
      </c>
      <c r="C1176" s="5" t="s">
        <v>970</v>
      </c>
      <c r="D1176" s="6">
        <v>19</v>
      </c>
      <c r="E1176" s="6">
        <v>0</v>
      </c>
      <c r="F1176" s="6">
        <v>0</v>
      </c>
      <c r="G1176" s="6">
        <v>0</v>
      </c>
      <c r="H1176" s="12">
        <v>24411</v>
      </c>
    </row>
    <row r="1177" spans="1:8" x14ac:dyDescent="0.25">
      <c r="A1177" s="5" t="s">
        <v>3</v>
      </c>
      <c r="B1177" s="5" t="s">
        <v>253</v>
      </c>
      <c r="C1177" s="5" t="s">
        <v>969</v>
      </c>
      <c r="D1177" s="6">
        <v>30</v>
      </c>
      <c r="E1177" s="6">
        <v>0</v>
      </c>
      <c r="F1177" s="6">
        <v>0</v>
      </c>
      <c r="G1177" s="6">
        <v>0</v>
      </c>
      <c r="H1177" s="12">
        <v>24411</v>
      </c>
    </row>
    <row r="1178" spans="1:8" x14ac:dyDescent="0.25">
      <c r="A1178" s="5" t="s">
        <v>3</v>
      </c>
      <c r="B1178" s="5" t="s">
        <v>253</v>
      </c>
      <c r="C1178" s="5" t="s">
        <v>968</v>
      </c>
      <c r="D1178" s="6">
        <v>18</v>
      </c>
      <c r="E1178" s="6">
        <v>0</v>
      </c>
      <c r="F1178" s="6">
        <v>0</v>
      </c>
      <c r="G1178" s="6">
        <v>0</v>
      </c>
      <c r="H1178" s="12">
        <v>24503</v>
      </c>
    </row>
    <row r="1179" spans="1:8" x14ac:dyDescent="0.25">
      <c r="A1179" s="5" t="s">
        <v>3</v>
      </c>
      <c r="B1179" s="5" t="s">
        <v>253</v>
      </c>
      <c r="C1179" s="5" t="s">
        <v>967</v>
      </c>
      <c r="D1179" s="6">
        <v>100</v>
      </c>
      <c r="E1179" s="6">
        <v>0</v>
      </c>
      <c r="F1179" s="6">
        <v>0</v>
      </c>
      <c r="G1179" s="6">
        <v>0</v>
      </c>
      <c r="H1179" s="12">
        <v>24958</v>
      </c>
    </row>
    <row r="1180" spans="1:8" x14ac:dyDescent="0.25">
      <c r="A1180" s="5" t="s">
        <v>3</v>
      </c>
      <c r="B1180" s="5" t="s">
        <v>253</v>
      </c>
      <c r="C1180" s="5" t="s">
        <v>966</v>
      </c>
      <c r="D1180" s="6">
        <v>50</v>
      </c>
      <c r="E1180" s="6">
        <v>0</v>
      </c>
      <c r="F1180" s="6">
        <v>0</v>
      </c>
      <c r="G1180" s="6">
        <v>0</v>
      </c>
      <c r="H1180" s="12">
        <v>26053</v>
      </c>
    </row>
    <row r="1181" spans="1:8" x14ac:dyDescent="0.25">
      <c r="A1181" s="5" t="s">
        <v>3</v>
      </c>
      <c r="B1181" s="5" t="s">
        <v>253</v>
      </c>
      <c r="C1181" s="5" t="s">
        <v>965</v>
      </c>
      <c r="D1181" s="6">
        <v>60</v>
      </c>
      <c r="E1181" s="6">
        <v>0</v>
      </c>
      <c r="F1181" s="6">
        <v>0</v>
      </c>
      <c r="G1181" s="6">
        <v>0</v>
      </c>
      <c r="H1181" s="12">
        <v>26845</v>
      </c>
    </row>
    <row r="1182" spans="1:8" x14ac:dyDescent="0.25">
      <c r="A1182" s="5" t="s">
        <v>3</v>
      </c>
      <c r="B1182" s="5" t="s">
        <v>253</v>
      </c>
      <c r="C1182" s="5" t="s">
        <v>964</v>
      </c>
      <c r="D1182" s="6">
        <v>20</v>
      </c>
      <c r="E1182" s="6">
        <v>0</v>
      </c>
      <c r="F1182" s="6">
        <v>0</v>
      </c>
      <c r="G1182" s="6">
        <v>0</v>
      </c>
      <c r="H1182" s="12">
        <v>26603</v>
      </c>
    </row>
    <row r="1183" spans="1:8" x14ac:dyDescent="0.25">
      <c r="A1183" s="5" t="s">
        <v>3</v>
      </c>
      <c r="B1183" s="5" t="s">
        <v>253</v>
      </c>
      <c r="C1183" s="5" t="s">
        <v>963</v>
      </c>
      <c r="D1183" s="6">
        <v>10</v>
      </c>
      <c r="E1183" s="6">
        <v>0</v>
      </c>
      <c r="F1183" s="6">
        <v>0</v>
      </c>
      <c r="G1183" s="6">
        <v>0</v>
      </c>
      <c r="H1183" s="12">
        <v>27453</v>
      </c>
    </row>
    <row r="1184" spans="1:8" x14ac:dyDescent="0.25">
      <c r="A1184" s="5" t="s">
        <v>3</v>
      </c>
      <c r="B1184" s="5" t="s">
        <v>253</v>
      </c>
      <c r="C1184" s="5" t="s">
        <v>962</v>
      </c>
      <c r="D1184" s="6">
        <v>19</v>
      </c>
      <c r="E1184" s="6">
        <v>0</v>
      </c>
      <c r="F1184" s="6">
        <v>0</v>
      </c>
      <c r="G1184" s="6">
        <v>0</v>
      </c>
      <c r="H1184" s="12">
        <v>27667</v>
      </c>
    </row>
    <row r="1185" spans="1:8" x14ac:dyDescent="0.25">
      <c r="A1185" s="5" t="s">
        <v>3</v>
      </c>
      <c r="B1185" s="5" t="s">
        <v>253</v>
      </c>
      <c r="C1185" s="5" t="s">
        <v>961</v>
      </c>
      <c r="D1185" s="6">
        <v>30</v>
      </c>
      <c r="E1185" s="6">
        <v>0</v>
      </c>
      <c r="F1185" s="6">
        <v>0</v>
      </c>
      <c r="G1185" s="6">
        <v>0</v>
      </c>
      <c r="H1185" s="12">
        <v>27575</v>
      </c>
    </row>
    <row r="1186" spans="1:8" x14ac:dyDescent="0.25">
      <c r="A1186" s="5" t="s">
        <v>3</v>
      </c>
      <c r="B1186" s="5" t="s">
        <v>253</v>
      </c>
      <c r="C1186" s="5" t="s">
        <v>960</v>
      </c>
      <c r="D1186" s="6">
        <v>148</v>
      </c>
      <c r="E1186" s="6">
        <v>0</v>
      </c>
      <c r="F1186" s="6">
        <v>0</v>
      </c>
      <c r="G1186" s="6">
        <v>0</v>
      </c>
      <c r="H1186" s="12">
        <v>29067</v>
      </c>
    </row>
    <row r="1187" spans="1:8" x14ac:dyDescent="0.25">
      <c r="A1187" s="5" t="s">
        <v>3</v>
      </c>
      <c r="B1187" s="5" t="s">
        <v>253</v>
      </c>
      <c r="C1187" s="5" t="s">
        <v>959</v>
      </c>
      <c r="D1187" s="6">
        <v>105</v>
      </c>
      <c r="E1187" s="6">
        <v>0</v>
      </c>
      <c r="F1187" s="6">
        <v>0</v>
      </c>
      <c r="G1187" s="6">
        <v>0</v>
      </c>
      <c r="H1187" s="12">
        <v>29098</v>
      </c>
    </row>
    <row r="1188" spans="1:8" x14ac:dyDescent="0.25">
      <c r="A1188" s="5" t="s">
        <v>3</v>
      </c>
      <c r="B1188" s="5" t="s">
        <v>253</v>
      </c>
      <c r="C1188" s="5" t="s">
        <v>958</v>
      </c>
      <c r="D1188" s="6">
        <v>88</v>
      </c>
      <c r="E1188" s="6">
        <v>0</v>
      </c>
      <c r="F1188" s="6">
        <v>0</v>
      </c>
      <c r="G1188" s="6">
        <v>0</v>
      </c>
      <c r="H1188" s="12">
        <v>29494</v>
      </c>
    </row>
    <row r="1189" spans="1:8" x14ac:dyDescent="0.25">
      <c r="A1189" s="5" t="s">
        <v>3</v>
      </c>
      <c r="B1189" s="5" t="s">
        <v>253</v>
      </c>
      <c r="C1189" s="5" t="s">
        <v>957</v>
      </c>
      <c r="D1189" s="6">
        <v>74</v>
      </c>
      <c r="E1189" s="6">
        <v>0</v>
      </c>
      <c r="F1189" s="6">
        <v>0</v>
      </c>
      <c r="G1189" s="6">
        <v>0</v>
      </c>
      <c r="H1189" s="12">
        <v>30436</v>
      </c>
    </row>
    <row r="1190" spans="1:8" x14ac:dyDescent="0.25">
      <c r="A1190" s="5" t="s">
        <v>3</v>
      </c>
      <c r="B1190" s="5" t="s">
        <v>253</v>
      </c>
      <c r="C1190" s="5" t="s">
        <v>956</v>
      </c>
      <c r="D1190" s="6">
        <v>100</v>
      </c>
      <c r="E1190" s="6">
        <v>0</v>
      </c>
      <c r="F1190" s="6">
        <v>0</v>
      </c>
      <c r="G1190" s="6">
        <v>0</v>
      </c>
      <c r="H1190" s="12">
        <v>30802</v>
      </c>
    </row>
    <row r="1191" spans="1:8" x14ac:dyDescent="0.25">
      <c r="A1191" s="5" t="s">
        <v>3</v>
      </c>
      <c r="B1191" s="5" t="s">
        <v>253</v>
      </c>
      <c r="C1191" s="5" t="s">
        <v>955</v>
      </c>
      <c r="D1191" s="6">
        <v>20</v>
      </c>
      <c r="E1191" s="6">
        <v>0</v>
      </c>
      <c r="F1191" s="6">
        <v>0</v>
      </c>
      <c r="G1191" s="6">
        <v>0</v>
      </c>
      <c r="H1191" s="12">
        <v>30375</v>
      </c>
    </row>
    <row r="1192" spans="1:8" x14ac:dyDescent="0.25">
      <c r="A1192" s="5" t="s">
        <v>3</v>
      </c>
      <c r="B1192" s="5" t="s">
        <v>253</v>
      </c>
      <c r="C1192" s="5" t="s">
        <v>954</v>
      </c>
      <c r="D1192" s="6">
        <v>20</v>
      </c>
      <c r="E1192" s="6">
        <v>0</v>
      </c>
      <c r="F1192" s="6">
        <v>0</v>
      </c>
      <c r="G1192" s="6">
        <v>0</v>
      </c>
      <c r="H1192" s="12">
        <v>30497</v>
      </c>
    </row>
    <row r="1193" spans="1:8" x14ac:dyDescent="0.25">
      <c r="A1193" s="5" t="s">
        <v>3</v>
      </c>
      <c r="B1193" s="5" t="s">
        <v>253</v>
      </c>
      <c r="C1193" s="5" t="s">
        <v>953</v>
      </c>
      <c r="D1193" s="6">
        <v>10</v>
      </c>
      <c r="E1193" s="6">
        <v>0</v>
      </c>
      <c r="F1193" s="6">
        <v>0</v>
      </c>
      <c r="G1193" s="6">
        <v>0</v>
      </c>
      <c r="H1193" s="12">
        <v>30650</v>
      </c>
    </row>
    <row r="1194" spans="1:8" x14ac:dyDescent="0.25">
      <c r="A1194" s="5" t="s">
        <v>3</v>
      </c>
      <c r="B1194" s="5" t="s">
        <v>253</v>
      </c>
      <c r="C1194" s="5" t="s">
        <v>952</v>
      </c>
      <c r="D1194" s="6">
        <v>25</v>
      </c>
      <c r="E1194" s="6">
        <v>0</v>
      </c>
      <c r="F1194" s="6">
        <v>0</v>
      </c>
      <c r="G1194" s="6">
        <v>0</v>
      </c>
      <c r="H1194" s="12">
        <v>30347</v>
      </c>
    </row>
    <row r="1195" spans="1:8" x14ac:dyDescent="0.25">
      <c r="A1195" s="5" t="s">
        <v>3</v>
      </c>
      <c r="B1195" s="5" t="s">
        <v>253</v>
      </c>
      <c r="C1195" s="5" t="s">
        <v>951</v>
      </c>
      <c r="D1195" s="6">
        <v>50</v>
      </c>
      <c r="E1195" s="6">
        <v>0</v>
      </c>
      <c r="F1195" s="6">
        <v>0</v>
      </c>
      <c r="G1195" s="6">
        <v>0</v>
      </c>
      <c r="H1195" s="12">
        <v>30681</v>
      </c>
    </row>
    <row r="1196" spans="1:8" x14ac:dyDescent="0.25">
      <c r="A1196" s="5" t="s">
        <v>3</v>
      </c>
      <c r="B1196" s="5" t="s">
        <v>253</v>
      </c>
      <c r="C1196" s="5" t="s">
        <v>950</v>
      </c>
      <c r="D1196" s="6">
        <v>100</v>
      </c>
      <c r="E1196" s="6">
        <v>0</v>
      </c>
      <c r="F1196" s="6">
        <v>0</v>
      </c>
      <c r="G1196" s="6">
        <v>0</v>
      </c>
      <c r="H1196" s="12">
        <v>30712</v>
      </c>
    </row>
    <row r="1197" spans="1:8" x14ac:dyDescent="0.25">
      <c r="A1197" s="5" t="s">
        <v>3</v>
      </c>
      <c r="B1197" s="5" t="s">
        <v>253</v>
      </c>
      <c r="C1197" s="5" t="s">
        <v>949</v>
      </c>
      <c r="D1197" s="6">
        <v>51</v>
      </c>
      <c r="E1197" s="6">
        <v>0</v>
      </c>
      <c r="F1197" s="6">
        <v>0</v>
      </c>
      <c r="G1197" s="6">
        <v>0</v>
      </c>
      <c r="H1197" s="12">
        <v>30741</v>
      </c>
    </row>
    <row r="1198" spans="1:8" x14ac:dyDescent="0.25">
      <c r="A1198" s="5" t="s">
        <v>3</v>
      </c>
      <c r="B1198" s="5" t="s">
        <v>253</v>
      </c>
      <c r="C1198" s="5" t="s">
        <v>948</v>
      </c>
      <c r="D1198" s="6">
        <v>4</v>
      </c>
      <c r="E1198" s="6">
        <v>0</v>
      </c>
      <c r="F1198" s="6">
        <v>0</v>
      </c>
      <c r="G1198" s="6">
        <v>0</v>
      </c>
      <c r="H1198" s="12">
        <v>30802</v>
      </c>
    </row>
    <row r="1199" spans="1:8" x14ac:dyDescent="0.25">
      <c r="A1199" s="5" t="s">
        <v>3</v>
      </c>
      <c r="B1199" s="5" t="s">
        <v>253</v>
      </c>
      <c r="C1199" s="5" t="s">
        <v>947</v>
      </c>
      <c r="D1199" s="6">
        <v>59</v>
      </c>
      <c r="E1199" s="6">
        <v>0</v>
      </c>
      <c r="F1199" s="6">
        <v>0</v>
      </c>
      <c r="G1199" s="6">
        <v>0</v>
      </c>
      <c r="H1199" s="12">
        <v>31443</v>
      </c>
    </row>
    <row r="1200" spans="1:8" x14ac:dyDescent="0.25">
      <c r="A1200" s="5" t="s">
        <v>3</v>
      </c>
      <c r="B1200" s="5" t="s">
        <v>253</v>
      </c>
      <c r="C1200" s="5" t="s">
        <v>946</v>
      </c>
      <c r="D1200" s="6">
        <v>10</v>
      </c>
      <c r="E1200" s="6">
        <v>0</v>
      </c>
      <c r="F1200" s="6">
        <v>0</v>
      </c>
      <c r="G1200" s="6">
        <v>0</v>
      </c>
      <c r="H1200" s="12">
        <v>33603</v>
      </c>
    </row>
    <row r="1201" spans="1:8" x14ac:dyDescent="0.25">
      <c r="A1201" s="5" t="s">
        <v>3</v>
      </c>
      <c r="B1201" s="5" t="s">
        <v>253</v>
      </c>
      <c r="C1201" s="5" t="s">
        <v>945</v>
      </c>
      <c r="D1201" s="6">
        <v>10</v>
      </c>
      <c r="E1201" s="6">
        <v>0</v>
      </c>
      <c r="F1201" s="6">
        <v>0</v>
      </c>
      <c r="G1201" s="6">
        <v>0</v>
      </c>
      <c r="H1201" s="12">
        <v>33572</v>
      </c>
    </row>
    <row r="1202" spans="1:8" x14ac:dyDescent="0.25">
      <c r="A1202" s="5" t="s">
        <v>3</v>
      </c>
      <c r="B1202" s="5" t="s">
        <v>253</v>
      </c>
      <c r="C1202" s="5" t="s">
        <v>944</v>
      </c>
      <c r="D1202" s="6">
        <v>35</v>
      </c>
      <c r="E1202" s="6">
        <v>0</v>
      </c>
      <c r="F1202" s="6">
        <v>0</v>
      </c>
      <c r="G1202" s="6">
        <v>0</v>
      </c>
      <c r="H1202" s="12">
        <v>33603</v>
      </c>
    </row>
    <row r="1203" spans="1:8" x14ac:dyDescent="0.25">
      <c r="A1203" s="5" t="s">
        <v>3</v>
      </c>
      <c r="B1203" s="5" t="s">
        <v>253</v>
      </c>
      <c r="C1203" s="5" t="s">
        <v>943</v>
      </c>
      <c r="D1203" s="6">
        <v>20</v>
      </c>
      <c r="E1203" s="6">
        <v>0</v>
      </c>
      <c r="F1203" s="6">
        <v>0</v>
      </c>
      <c r="G1203" s="6">
        <v>0</v>
      </c>
      <c r="H1203" s="12">
        <v>33694</v>
      </c>
    </row>
    <row r="1204" spans="1:8" x14ac:dyDescent="0.25">
      <c r="A1204" s="5" t="s">
        <v>3</v>
      </c>
      <c r="B1204" s="5" t="s">
        <v>253</v>
      </c>
      <c r="C1204" s="5" t="s">
        <v>942</v>
      </c>
      <c r="D1204" s="6">
        <v>20</v>
      </c>
      <c r="E1204" s="6">
        <v>0</v>
      </c>
      <c r="F1204" s="6">
        <v>0</v>
      </c>
      <c r="G1204" s="6">
        <v>0</v>
      </c>
      <c r="H1204" s="12">
        <v>33481</v>
      </c>
    </row>
    <row r="1205" spans="1:8" x14ac:dyDescent="0.25">
      <c r="A1205" s="5" t="s">
        <v>3</v>
      </c>
      <c r="B1205" s="5" t="s">
        <v>253</v>
      </c>
      <c r="C1205" s="5" t="s">
        <v>941</v>
      </c>
      <c r="D1205" s="6">
        <v>10</v>
      </c>
      <c r="E1205" s="6">
        <v>0</v>
      </c>
      <c r="F1205" s="6">
        <v>0</v>
      </c>
      <c r="G1205" s="6">
        <v>0</v>
      </c>
      <c r="H1205" s="12">
        <v>33572</v>
      </c>
    </row>
    <row r="1206" spans="1:8" x14ac:dyDescent="0.25">
      <c r="A1206" s="5" t="s">
        <v>3</v>
      </c>
      <c r="B1206" s="5" t="s">
        <v>253</v>
      </c>
      <c r="C1206" s="5" t="s">
        <v>940</v>
      </c>
      <c r="D1206" s="6">
        <v>10</v>
      </c>
      <c r="E1206" s="6">
        <v>0</v>
      </c>
      <c r="F1206" s="6">
        <v>0</v>
      </c>
      <c r="G1206" s="6">
        <v>0</v>
      </c>
      <c r="H1206" s="12">
        <v>33572</v>
      </c>
    </row>
    <row r="1207" spans="1:8" x14ac:dyDescent="0.25">
      <c r="A1207" s="5" t="s">
        <v>3</v>
      </c>
      <c r="B1207" s="5" t="s">
        <v>253</v>
      </c>
      <c r="C1207" s="5" t="s">
        <v>939</v>
      </c>
      <c r="D1207" s="6">
        <v>20</v>
      </c>
      <c r="E1207" s="6">
        <v>0</v>
      </c>
      <c r="F1207" s="6">
        <v>0</v>
      </c>
      <c r="G1207" s="6">
        <v>0</v>
      </c>
      <c r="H1207" s="12">
        <v>34334</v>
      </c>
    </row>
    <row r="1208" spans="1:8" x14ac:dyDescent="0.25">
      <c r="A1208" s="5" t="s">
        <v>3</v>
      </c>
      <c r="B1208" s="5" t="s">
        <v>253</v>
      </c>
      <c r="C1208" s="5" t="s">
        <v>938</v>
      </c>
      <c r="D1208" s="6">
        <v>18</v>
      </c>
      <c r="E1208" s="6">
        <v>0</v>
      </c>
      <c r="F1208" s="6">
        <v>0</v>
      </c>
      <c r="G1208" s="6">
        <v>0</v>
      </c>
      <c r="H1208" s="12">
        <v>33847</v>
      </c>
    </row>
    <row r="1209" spans="1:8" x14ac:dyDescent="0.25">
      <c r="A1209" s="5" t="s">
        <v>3</v>
      </c>
      <c r="B1209" s="5" t="s">
        <v>253</v>
      </c>
      <c r="C1209" s="5" t="s">
        <v>937</v>
      </c>
      <c r="D1209" s="6">
        <v>18</v>
      </c>
      <c r="E1209" s="6">
        <v>0</v>
      </c>
      <c r="F1209" s="6">
        <v>0</v>
      </c>
      <c r="G1209" s="6">
        <v>0</v>
      </c>
      <c r="H1209" s="12">
        <v>34365</v>
      </c>
    </row>
    <row r="1210" spans="1:8" x14ac:dyDescent="0.25">
      <c r="A1210" s="5" t="s">
        <v>3</v>
      </c>
      <c r="B1210" s="5" t="s">
        <v>253</v>
      </c>
      <c r="C1210" s="5" t="s">
        <v>936</v>
      </c>
      <c r="D1210" s="6">
        <v>17</v>
      </c>
      <c r="E1210" s="6">
        <v>0</v>
      </c>
      <c r="F1210" s="6">
        <v>0</v>
      </c>
      <c r="G1210" s="6">
        <v>0</v>
      </c>
      <c r="H1210" s="12">
        <v>34424</v>
      </c>
    </row>
    <row r="1211" spans="1:8" x14ac:dyDescent="0.25">
      <c r="A1211" s="5" t="s">
        <v>3</v>
      </c>
      <c r="B1211" s="5" t="s">
        <v>253</v>
      </c>
      <c r="C1211" s="5" t="s">
        <v>935</v>
      </c>
      <c r="D1211" s="6">
        <v>20</v>
      </c>
      <c r="E1211" s="6">
        <v>0</v>
      </c>
      <c r="F1211" s="6">
        <v>0</v>
      </c>
      <c r="G1211" s="6">
        <v>0</v>
      </c>
      <c r="H1211" s="12">
        <v>34334</v>
      </c>
    </row>
    <row r="1212" spans="1:8" x14ac:dyDescent="0.25">
      <c r="A1212" s="5" t="s">
        <v>3</v>
      </c>
      <c r="B1212" s="5" t="s">
        <v>253</v>
      </c>
      <c r="C1212" s="5" t="s">
        <v>934</v>
      </c>
      <c r="D1212" s="6">
        <v>11</v>
      </c>
      <c r="E1212" s="6">
        <v>0</v>
      </c>
      <c r="F1212" s="6">
        <v>0</v>
      </c>
      <c r="G1212" s="6">
        <v>0</v>
      </c>
      <c r="H1212" s="12">
        <v>35369</v>
      </c>
    </row>
    <row r="1213" spans="1:8" x14ac:dyDescent="0.25">
      <c r="A1213" s="5" t="s">
        <v>3</v>
      </c>
      <c r="B1213" s="5" t="s">
        <v>253</v>
      </c>
      <c r="C1213" s="5" t="s">
        <v>933</v>
      </c>
      <c r="D1213" s="6">
        <v>9</v>
      </c>
      <c r="E1213" s="6">
        <v>0</v>
      </c>
      <c r="F1213" s="6">
        <v>0</v>
      </c>
      <c r="G1213" s="6">
        <v>0</v>
      </c>
      <c r="H1213" s="12">
        <v>35369</v>
      </c>
    </row>
    <row r="1214" spans="1:8" x14ac:dyDescent="0.25">
      <c r="A1214" s="5" t="s">
        <v>3</v>
      </c>
      <c r="B1214" s="5" t="s">
        <v>253</v>
      </c>
      <c r="C1214" s="5" t="s">
        <v>932</v>
      </c>
      <c r="D1214" s="6">
        <v>20</v>
      </c>
      <c r="E1214" s="6">
        <v>0</v>
      </c>
      <c r="F1214" s="6">
        <v>0</v>
      </c>
      <c r="G1214" s="6">
        <v>0</v>
      </c>
      <c r="H1214" s="12">
        <v>35216</v>
      </c>
    </row>
    <row r="1215" spans="1:8" x14ac:dyDescent="0.25">
      <c r="A1215" s="5" t="s">
        <v>3</v>
      </c>
      <c r="B1215" s="5" t="s">
        <v>253</v>
      </c>
      <c r="C1215" s="5" t="s">
        <v>931</v>
      </c>
      <c r="D1215" s="6">
        <v>14</v>
      </c>
      <c r="E1215" s="6">
        <v>0</v>
      </c>
      <c r="F1215" s="6">
        <v>0</v>
      </c>
      <c r="G1215" s="6">
        <v>0</v>
      </c>
      <c r="H1215" s="12">
        <v>35338</v>
      </c>
    </row>
    <row r="1216" spans="1:8" x14ac:dyDescent="0.25">
      <c r="A1216" s="5" t="s">
        <v>3</v>
      </c>
      <c r="B1216" s="5" t="s">
        <v>253</v>
      </c>
      <c r="C1216" s="5" t="s">
        <v>930</v>
      </c>
      <c r="D1216" s="6">
        <v>14</v>
      </c>
      <c r="E1216" s="6">
        <v>0</v>
      </c>
      <c r="F1216" s="6">
        <v>0</v>
      </c>
      <c r="G1216" s="6">
        <v>0</v>
      </c>
      <c r="H1216" s="12">
        <v>35246</v>
      </c>
    </row>
    <row r="1217" spans="1:8" x14ac:dyDescent="0.25">
      <c r="A1217" s="5" t="s">
        <v>3</v>
      </c>
      <c r="B1217" s="5" t="s">
        <v>253</v>
      </c>
      <c r="C1217" s="5" t="s">
        <v>929</v>
      </c>
      <c r="D1217" s="6">
        <v>10</v>
      </c>
      <c r="E1217" s="6">
        <v>0</v>
      </c>
      <c r="F1217" s="6">
        <v>0</v>
      </c>
      <c r="G1217" s="6">
        <v>0</v>
      </c>
      <c r="H1217" s="12">
        <v>35185</v>
      </c>
    </row>
    <row r="1218" spans="1:8" x14ac:dyDescent="0.25">
      <c r="A1218" s="5" t="s">
        <v>3</v>
      </c>
      <c r="B1218" s="5" t="s">
        <v>253</v>
      </c>
      <c r="C1218" s="5" t="s">
        <v>928</v>
      </c>
      <c r="D1218" s="6">
        <v>0</v>
      </c>
      <c r="E1218" s="6">
        <v>4</v>
      </c>
      <c r="F1218" s="6">
        <v>0</v>
      </c>
      <c r="G1218" s="6">
        <v>0</v>
      </c>
      <c r="H1218" s="12">
        <v>36494</v>
      </c>
    </row>
    <row r="1219" spans="1:8" x14ac:dyDescent="0.25">
      <c r="A1219" s="5" t="s">
        <v>3</v>
      </c>
      <c r="B1219" s="5" t="s">
        <v>253</v>
      </c>
      <c r="C1219" s="5" t="s">
        <v>927</v>
      </c>
      <c r="D1219" s="6">
        <v>0</v>
      </c>
      <c r="E1219" s="6">
        <v>3</v>
      </c>
      <c r="F1219" s="6">
        <v>0</v>
      </c>
      <c r="G1219" s="6">
        <v>0</v>
      </c>
      <c r="H1219" s="12">
        <v>36494</v>
      </c>
    </row>
    <row r="1220" spans="1:8" x14ac:dyDescent="0.25">
      <c r="A1220" s="5" t="s">
        <v>3</v>
      </c>
      <c r="B1220" s="5" t="s">
        <v>253</v>
      </c>
      <c r="C1220" s="5" t="s">
        <v>926</v>
      </c>
      <c r="D1220" s="6">
        <v>0</v>
      </c>
      <c r="E1220" s="6">
        <v>0</v>
      </c>
      <c r="F1220" s="6">
        <v>0</v>
      </c>
      <c r="G1220" s="6">
        <v>0</v>
      </c>
      <c r="H1220" s="12">
        <v>36219</v>
      </c>
    </row>
    <row r="1221" spans="1:8" x14ac:dyDescent="0.25">
      <c r="A1221" s="5" t="s">
        <v>3</v>
      </c>
      <c r="B1221" s="5" t="s">
        <v>253</v>
      </c>
      <c r="C1221" s="5" t="s">
        <v>925</v>
      </c>
      <c r="D1221" s="6">
        <v>0</v>
      </c>
      <c r="E1221" s="6">
        <v>3</v>
      </c>
      <c r="F1221" s="6">
        <v>0</v>
      </c>
      <c r="G1221" s="6">
        <v>0</v>
      </c>
      <c r="H1221" s="12">
        <v>36799</v>
      </c>
    </row>
    <row r="1222" spans="1:8" x14ac:dyDescent="0.25">
      <c r="A1222" s="5" t="s">
        <v>3</v>
      </c>
      <c r="B1222" s="5" t="s">
        <v>253</v>
      </c>
      <c r="C1222" s="5" t="s">
        <v>924</v>
      </c>
      <c r="D1222" s="6">
        <v>0</v>
      </c>
      <c r="E1222" s="6">
        <v>4</v>
      </c>
      <c r="F1222" s="6">
        <v>0</v>
      </c>
      <c r="G1222" s="6">
        <v>0</v>
      </c>
      <c r="H1222" s="12">
        <v>36525</v>
      </c>
    </row>
    <row r="1223" spans="1:8" x14ac:dyDescent="0.25">
      <c r="A1223" s="5" t="s">
        <v>3</v>
      </c>
      <c r="B1223" s="5" t="s">
        <v>253</v>
      </c>
      <c r="C1223" s="5" t="s">
        <v>923</v>
      </c>
      <c r="D1223" s="6">
        <v>0</v>
      </c>
      <c r="E1223" s="6">
        <v>9</v>
      </c>
      <c r="F1223" s="6">
        <v>0</v>
      </c>
      <c r="G1223" s="6">
        <v>0</v>
      </c>
      <c r="H1223" s="12">
        <v>36860</v>
      </c>
    </row>
    <row r="1224" spans="1:8" x14ac:dyDescent="0.25">
      <c r="A1224" s="5" t="s">
        <v>3</v>
      </c>
      <c r="B1224" s="5" t="s">
        <v>253</v>
      </c>
      <c r="C1224" s="5" t="s">
        <v>922</v>
      </c>
      <c r="D1224" s="6">
        <v>0</v>
      </c>
      <c r="E1224" s="6">
        <v>22</v>
      </c>
      <c r="F1224" s="6">
        <v>0</v>
      </c>
      <c r="G1224" s="6">
        <v>0</v>
      </c>
      <c r="H1224" s="12">
        <v>36891</v>
      </c>
    </row>
    <row r="1225" spans="1:8" x14ac:dyDescent="0.25">
      <c r="A1225" s="5" t="s">
        <v>3</v>
      </c>
      <c r="B1225" s="5" t="s">
        <v>253</v>
      </c>
      <c r="C1225" s="5" t="s">
        <v>921</v>
      </c>
      <c r="D1225" s="6">
        <v>0</v>
      </c>
      <c r="E1225" s="6">
        <v>8</v>
      </c>
      <c r="F1225" s="6">
        <v>0</v>
      </c>
      <c r="G1225" s="6">
        <v>0</v>
      </c>
      <c r="H1225" s="12">
        <v>36860</v>
      </c>
    </row>
    <row r="1226" spans="1:8" x14ac:dyDescent="0.25">
      <c r="A1226" s="5" t="s">
        <v>3</v>
      </c>
      <c r="B1226" s="5" t="s">
        <v>253</v>
      </c>
      <c r="C1226" s="5" t="s">
        <v>920</v>
      </c>
      <c r="D1226" s="6">
        <v>19</v>
      </c>
      <c r="E1226" s="6">
        <v>0</v>
      </c>
      <c r="F1226" s="6">
        <v>0</v>
      </c>
      <c r="G1226" s="6">
        <v>0</v>
      </c>
      <c r="H1226" s="12">
        <v>37346</v>
      </c>
    </row>
    <row r="1227" spans="1:8" x14ac:dyDescent="0.25">
      <c r="A1227" s="5" t="s">
        <v>3</v>
      </c>
      <c r="B1227" s="5" t="s">
        <v>253</v>
      </c>
      <c r="C1227" s="5" t="s">
        <v>919</v>
      </c>
      <c r="D1227" s="6">
        <v>18</v>
      </c>
      <c r="E1227" s="6">
        <v>0</v>
      </c>
      <c r="F1227" s="6">
        <v>0</v>
      </c>
      <c r="G1227" s="6">
        <v>0</v>
      </c>
      <c r="H1227" s="12">
        <v>37072</v>
      </c>
    </row>
    <row r="1228" spans="1:8" x14ac:dyDescent="0.25">
      <c r="A1228" s="5" t="s">
        <v>3</v>
      </c>
      <c r="B1228" s="5" t="s">
        <v>253</v>
      </c>
      <c r="C1228" s="5" t="s">
        <v>918</v>
      </c>
      <c r="D1228" s="6">
        <v>0</v>
      </c>
      <c r="E1228" s="6">
        <v>2</v>
      </c>
      <c r="F1228" s="6">
        <v>0</v>
      </c>
      <c r="G1228" s="6">
        <v>0</v>
      </c>
      <c r="H1228" s="12">
        <v>37072</v>
      </c>
    </row>
    <row r="1229" spans="1:8" x14ac:dyDescent="0.25">
      <c r="A1229" s="5" t="s">
        <v>3</v>
      </c>
      <c r="B1229" s="5" t="s">
        <v>462</v>
      </c>
      <c r="C1229" s="5" t="s">
        <v>917</v>
      </c>
      <c r="D1229" s="6">
        <v>22</v>
      </c>
      <c r="E1229" s="6">
        <v>0</v>
      </c>
      <c r="F1229" s="6">
        <v>0</v>
      </c>
      <c r="G1229" s="6">
        <v>0</v>
      </c>
      <c r="H1229" s="12">
        <v>35795</v>
      </c>
    </row>
    <row r="1230" spans="1:8" x14ac:dyDescent="0.25">
      <c r="A1230" s="5" t="s">
        <v>3</v>
      </c>
      <c r="B1230" s="5" t="s">
        <v>462</v>
      </c>
      <c r="C1230" s="5" t="s">
        <v>916</v>
      </c>
      <c r="D1230" s="6">
        <v>3</v>
      </c>
      <c r="E1230" s="6">
        <v>0</v>
      </c>
      <c r="F1230" s="6">
        <v>0</v>
      </c>
      <c r="G1230" s="6">
        <v>0</v>
      </c>
      <c r="H1230" s="12">
        <v>38686</v>
      </c>
    </row>
    <row r="1231" spans="1:8" x14ac:dyDescent="0.25">
      <c r="A1231" s="5" t="s">
        <v>3</v>
      </c>
      <c r="B1231" s="5" t="s">
        <v>915</v>
      </c>
      <c r="C1231" s="5" t="s">
        <v>914</v>
      </c>
      <c r="D1231" s="6">
        <v>9</v>
      </c>
      <c r="E1231" s="6">
        <v>0</v>
      </c>
      <c r="F1231" s="6">
        <v>0</v>
      </c>
      <c r="G1231" s="6">
        <v>0</v>
      </c>
      <c r="H1231" s="12">
        <v>34668</v>
      </c>
    </row>
    <row r="1232" spans="1:8" x14ac:dyDescent="0.25">
      <c r="A1232" s="5" t="s">
        <v>3</v>
      </c>
      <c r="B1232" s="5" t="s">
        <v>255</v>
      </c>
      <c r="C1232" s="5" t="s">
        <v>913</v>
      </c>
      <c r="D1232" s="6">
        <v>43</v>
      </c>
      <c r="E1232" s="6">
        <v>0</v>
      </c>
      <c r="F1232" s="6">
        <v>0</v>
      </c>
      <c r="G1232" s="6">
        <v>0</v>
      </c>
      <c r="H1232" s="12">
        <v>29890</v>
      </c>
    </row>
    <row r="1233" spans="1:8" x14ac:dyDescent="0.25">
      <c r="A1233" s="5" t="s">
        <v>3</v>
      </c>
      <c r="B1233" s="5" t="s">
        <v>255</v>
      </c>
      <c r="C1233" s="5" t="s">
        <v>912</v>
      </c>
      <c r="D1233" s="6">
        <v>40</v>
      </c>
      <c r="E1233" s="6">
        <v>0</v>
      </c>
      <c r="F1233" s="6">
        <v>0</v>
      </c>
      <c r="G1233" s="6">
        <v>0</v>
      </c>
      <c r="H1233" s="12">
        <v>31532</v>
      </c>
    </row>
    <row r="1234" spans="1:8" x14ac:dyDescent="0.25">
      <c r="A1234" s="5" t="s">
        <v>3</v>
      </c>
      <c r="B1234" s="5" t="s">
        <v>255</v>
      </c>
      <c r="C1234" s="5" t="s">
        <v>911</v>
      </c>
      <c r="D1234" s="6">
        <v>50</v>
      </c>
      <c r="E1234" s="6">
        <v>0</v>
      </c>
      <c r="F1234" s="6">
        <v>0</v>
      </c>
      <c r="G1234" s="6">
        <v>0</v>
      </c>
      <c r="H1234" s="12">
        <v>31777</v>
      </c>
    </row>
    <row r="1235" spans="1:8" x14ac:dyDescent="0.25">
      <c r="A1235" s="5" t="s">
        <v>3</v>
      </c>
      <c r="B1235" s="5" t="s">
        <v>255</v>
      </c>
      <c r="C1235" s="5" t="s">
        <v>910</v>
      </c>
      <c r="D1235" s="6">
        <v>50</v>
      </c>
      <c r="E1235" s="6">
        <v>0</v>
      </c>
      <c r="F1235" s="6">
        <v>0</v>
      </c>
      <c r="G1235" s="6">
        <v>0</v>
      </c>
      <c r="H1235" s="12">
        <v>31958</v>
      </c>
    </row>
    <row r="1236" spans="1:8" x14ac:dyDescent="0.25">
      <c r="A1236" s="5" t="s">
        <v>3</v>
      </c>
      <c r="B1236" s="5" t="s">
        <v>255</v>
      </c>
      <c r="C1236" s="5" t="s">
        <v>909</v>
      </c>
      <c r="D1236" s="6">
        <v>79</v>
      </c>
      <c r="E1236" s="6">
        <v>0</v>
      </c>
      <c r="F1236" s="6">
        <v>0</v>
      </c>
      <c r="G1236" s="6">
        <v>0</v>
      </c>
      <c r="H1236" s="12">
        <v>32142</v>
      </c>
    </row>
    <row r="1237" spans="1:8" x14ac:dyDescent="0.25">
      <c r="A1237" s="5" t="s">
        <v>3</v>
      </c>
      <c r="B1237" s="5" t="s">
        <v>255</v>
      </c>
      <c r="C1237" s="5" t="s">
        <v>908</v>
      </c>
      <c r="D1237" s="6">
        <v>43</v>
      </c>
      <c r="E1237" s="6">
        <v>0</v>
      </c>
      <c r="F1237" s="6">
        <v>0</v>
      </c>
      <c r="G1237" s="6">
        <v>0</v>
      </c>
      <c r="H1237" s="12">
        <v>33724</v>
      </c>
    </row>
    <row r="1238" spans="1:8" x14ac:dyDescent="0.25">
      <c r="A1238" s="5" t="s">
        <v>3</v>
      </c>
      <c r="B1238" s="5" t="s">
        <v>255</v>
      </c>
      <c r="C1238" s="5" t="s">
        <v>907</v>
      </c>
      <c r="D1238" s="6">
        <v>20</v>
      </c>
      <c r="E1238" s="6">
        <v>0</v>
      </c>
      <c r="F1238" s="6">
        <v>0</v>
      </c>
      <c r="G1238" s="6">
        <v>0</v>
      </c>
      <c r="H1238" s="12">
        <v>34789</v>
      </c>
    </row>
    <row r="1239" spans="1:8" x14ac:dyDescent="0.25">
      <c r="A1239" s="5" t="s">
        <v>3</v>
      </c>
      <c r="B1239" s="5" t="s">
        <v>255</v>
      </c>
      <c r="C1239" s="5" t="s">
        <v>906</v>
      </c>
      <c r="D1239" s="6">
        <v>39</v>
      </c>
      <c r="E1239" s="6">
        <v>0</v>
      </c>
      <c r="F1239" s="6">
        <v>0</v>
      </c>
      <c r="G1239" s="6">
        <v>0</v>
      </c>
      <c r="H1239" s="12">
        <v>35854</v>
      </c>
    </row>
    <row r="1240" spans="1:8" x14ac:dyDescent="0.25">
      <c r="A1240" s="5" t="s">
        <v>3</v>
      </c>
      <c r="B1240" s="5" t="s">
        <v>904</v>
      </c>
      <c r="C1240" s="5" t="s">
        <v>905</v>
      </c>
      <c r="D1240" s="6">
        <v>12</v>
      </c>
      <c r="E1240" s="6">
        <v>0</v>
      </c>
      <c r="F1240" s="6">
        <v>0</v>
      </c>
      <c r="G1240" s="6">
        <v>0</v>
      </c>
      <c r="H1240" s="12">
        <v>36525</v>
      </c>
    </row>
    <row r="1241" spans="1:8" x14ac:dyDescent="0.25">
      <c r="A1241" s="5" t="s">
        <v>3</v>
      </c>
      <c r="B1241" s="5" t="s">
        <v>904</v>
      </c>
      <c r="C1241" s="5" t="s">
        <v>905</v>
      </c>
      <c r="D1241" s="6">
        <v>3</v>
      </c>
      <c r="E1241" s="6">
        <v>0</v>
      </c>
      <c r="F1241" s="6">
        <v>0</v>
      </c>
      <c r="G1241" s="6">
        <v>0</v>
      </c>
      <c r="H1241" s="12">
        <v>37660</v>
      </c>
    </row>
    <row r="1242" spans="1:8" x14ac:dyDescent="0.25">
      <c r="A1242" s="5" t="s">
        <v>3</v>
      </c>
      <c r="B1242" s="5" t="s">
        <v>904</v>
      </c>
      <c r="C1242" s="5" t="s">
        <v>905</v>
      </c>
      <c r="D1242" s="6">
        <v>5</v>
      </c>
      <c r="E1242" s="6">
        <v>0</v>
      </c>
      <c r="F1242" s="6">
        <v>0</v>
      </c>
      <c r="G1242" s="6">
        <v>0</v>
      </c>
      <c r="H1242" s="12">
        <v>41359</v>
      </c>
    </row>
    <row r="1243" spans="1:8" x14ac:dyDescent="0.25">
      <c r="A1243" s="5" t="s">
        <v>3</v>
      </c>
      <c r="B1243" s="5" t="s">
        <v>904</v>
      </c>
      <c r="C1243" s="5" t="s">
        <v>903</v>
      </c>
      <c r="D1243" s="6">
        <v>0</v>
      </c>
      <c r="E1243" s="6">
        <v>4</v>
      </c>
      <c r="F1243" s="6">
        <v>0</v>
      </c>
      <c r="G1243" s="6">
        <v>0</v>
      </c>
      <c r="H1243" s="12">
        <v>40664</v>
      </c>
    </row>
    <row r="1244" spans="1:8" x14ac:dyDescent="0.25">
      <c r="A1244" s="5" t="s">
        <v>3</v>
      </c>
      <c r="B1244" s="5" t="s">
        <v>902</v>
      </c>
      <c r="C1244" s="5" t="s">
        <v>901</v>
      </c>
      <c r="D1244" s="6">
        <v>5</v>
      </c>
      <c r="E1244" s="6">
        <v>0</v>
      </c>
      <c r="F1244" s="6">
        <v>0</v>
      </c>
      <c r="G1244" s="6">
        <v>0</v>
      </c>
      <c r="H1244" s="12">
        <v>38961</v>
      </c>
    </row>
    <row r="1245" spans="1:8" x14ac:dyDescent="0.25">
      <c r="A1245" s="5" t="s">
        <v>3</v>
      </c>
      <c r="B1245" s="5" t="s">
        <v>899</v>
      </c>
      <c r="C1245" s="5" t="s">
        <v>900</v>
      </c>
      <c r="D1245" s="6">
        <v>12</v>
      </c>
      <c r="E1245" s="6">
        <v>0</v>
      </c>
      <c r="F1245" s="6">
        <v>0</v>
      </c>
      <c r="G1245" s="6">
        <v>0</v>
      </c>
      <c r="H1245" s="12">
        <v>29464</v>
      </c>
    </row>
    <row r="1246" spans="1:8" x14ac:dyDescent="0.25">
      <c r="A1246" s="5" t="s">
        <v>3</v>
      </c>
      <c r="B1246" s="5" t="s">
        <v>899</v>
      </c>
      <c r="C1246" s="5" t="s">
        <v>898</v>
      </c>
      <c r="D1246" s="6">
        <v>36</v>
      </c>
      <c r="E1246" s="6">
        <v>0</v>
      </c>
      <c r="F1246" s="6">
        <v>0</v>
      </c>
      <c r="G1246" s="6">
        <v>0</v>
      </c>
      <c r="H1246" s="12">
        <v>29798</v>
      </c>
    </row>
    <row r="1247" spans="1:8" x14ac:dyDescent="0.25">
      <c r="A1247" s="5" t="s">
        <v>3</v>
      </c>
      <c r="B1247" s="5" t="s">
        <v>894</v>
      </c>
      <c r="C1247" s="5" t="s">
        <v>897</v>
      </c>
      <c r="D1247" s="6">
        <v>10</v>
      </c>
      <c r="E1247" s="6">
        <v>0</v>
      </c>
      <c r="F1247" s="6">
        <v>0</v>
      </c>
      <c r="G1247" s="6">
        <v>0</v>
      </c>
      <c r="H1247" s="12">
        <v>38111</v>
      </c>
    </row>
    <row r="1248" spans="1:8" x14ac:dyDescent="0.25">
      <c r="A1248" s="5" t="s">
        <v>3</v>
      </c>
      <c r="B1248" s="5" t="s">
        <v>894</v>
      </c>
      <c r="C1248" s="5" t="s">
        <v>896</v>
      </c>
      <c r="D1248" s="6">
        <v>0</v>
      </c>
      <c r="E1248" s="6">
        <v>5</v>
      </c>
      <c r="F1248" s="6">
        <v>0</v>
      </c>
      <c r="G1248" s="6">
        <v>0</v>
      </c>
      <c r="H1248" s="12">
        <v>38111</v>
      </c>
    </row>
    <row r="1249" spans="1:8" x14ac:dyDescent="0.25">
      <c r="A1249" s="5" t="s">
        <v>3</v>
      </c>
      <c r="B1249" s="5" t="s">
        <v>894</v>
      </c>
      <c r="C1249" s="5" t="s">
        <v>895</v>
      </c>
      <c r="D1249" s="6">
        <v>1</v>
      </c>
      <c r="E1249" s="6">
        <v>0</v>
      </c>
      <c r="F1249" s="6">
        <v>0</v>
      </c>
      <c r="G1249" s="6">
        <v>0</v>
      </c>
      <c r="H1249" s="12">
        <v>35795</v>
      </c>
    </row>
    <row r="1250" spans="1:8" x14ac:dyDescent="0.25">
      <c r="A1250" s="5" t="s">
        <v>3</v>
      </c>
      <c r="B1250" s="5" t="s">
        <v>894</v>
      </c>
      <c r="C1250" s="5" t="s">
        <v>893</v>
      </c>
      <c r="D1250" s="6">
        <v>10</v>
      </c>
      <c r="E1250" s="6">
        <v>0</v>
      </c>
      <c r="F1250" s="6">
        <v>0</v>
      </c>
      <c r="G1250" s="6">
        <v>0</v>
      </c>
      <c r="H1250" s="12">
        <v>36860</v>
      </c>
    </row>
    <row r="1251" spans="1:8" x14ac:dyDescent="0.25">
      <c r="A1251" s="5" t="s">
        <v>3</v>
      </c>
      <c r="B1251" s="5" t="s">
        <v>332</v>
      </c>
      <c r="C1251" s="5" t="s">
        <v>892</v>
      </c>
      <c r="D1251" s="6">
        <v>39</v>
      </c>
      <c r="E1251" s="6">
        <v>0</v>
      </c>
      <c r="F1251" s="6">
        <v>0</v>
      </c>
      <c r="G1251" s="6">
        <v>0</v>
      </c>
      <c r="H1251" s="12">
        <v>30163</v>
      </c>
    </row>
    <row r="1252" spans="1:8" x14ac:dyDescent="0.25">
      <c r="A1252" s="5" t="s">
        <v>3</v>
      </c>
      <c r="B1252" s="5" t="s">
        <v>332</v>
      </c>
      <c r="C1252" s="5" t="s">
        <v>891</v>
      </c>
      <c r="D1252" s="6">
        <v>20</v>
      </c>
      <c r="E1252" s="6">
        <v>0</v>
      </c>
      <c r="F1252" s="6">
        <v>0</v>
      </c>
      <c r="G1252" s="6">
        <v>0</v>
      </c>
      <c r="H1252" s="12">
        <v>34668</v>
      </c>
    </row>
    <row r="1253" spans="1:8" x14ac:dyDescent="0.25">
      <c r="A1253" s="5" t="s">
        <v>3</v>
      </c>
      <c r="B1253" s="5" t="s">
        <v>332</v>
      </c>
      <c r="C1253" s="5" t="s">
        <v>890</v>
      </c>
      <c r="D1253" s="6">
        <v>20</v>
      </c>
      <c r="E1253" s="6">
        <v>0</v>
      </c>
      <c r="F1253" s="6">
        <v>0</v>
      </c>
      <c r="G1253" s="6">
        <v>0</v>
      </c>
      <c r="H1253" s="12">
        <v>35593</v>
      </c>
    </row>
    <row r="1254" spans="1:8" x14ac:dyDescent="0.25">
      <c r="A1254" s="5" t="s">
        <v>3</v>
      </c>
      <c r="B1254" s="5" t="s">
        <v>332</v>
      </c>
      <c r="C1254" s="5" t="s">
        <v>889</v>
      </c>
      <c r="D1254" s="6">
        <v>22</v>
      </c>
      <c r="E1254" s="6">
        <v>0</v>
      </c>
      <c r="F1254" s="6">
        <v>0</v>
      </c>
      <c r="G1254" s="6">
        <v>0</v>
      </c>
      <c r="H1254" s="12">
        <v>36341</v>
      </c>
    </row>
    <row r="1255" spans="1:8" x14ac:dyDescent="0.25">
      <c r="A1255" s="5" t="s">
        <v>3</v>
      </c>
      <c r="B1255" s="5" t="s">
        <v>335</v>
      </c>
      <c r="C1255" s="5" t="s">
        <v>888</v>
      </c>
      <c r="D1255" s="6">
        <v>9</v>
      </c>
      <c r="E1255" s="6">
        <v>0</v>
      </c>
      <c r="F1255" s="6">
        <v>0</v>
      </c>
      <c r="G1255" s="6">
        <v>0</v>
      </c>
      <c r="H1255" s="12">
        <v>33024</v>
      </c>
    </row>
    <row r="1256" spans="1:8" x14ac:dyDescent="0.25">
      <c r="A1256" s="5" t="s">
        <v>3</v>
      </c>
      <c r="B1256" s="5" t="s">
        <v>884</v>
      </c>
      <c r="C1256" s="5" t="s">
        <v>887</v>
      </c>
      <c r="D1256" s="6">
        <v>29</v>
      </c>
      <c r="E1256" s="6">
        <v>0</v>
      </c>
      <c r="F1256" s="6">
        <v>0</v>
      </c>
      <c r="G1256" s="6">
        <v>0</v>
      </c>
      <c r="H1256" s="12">
        <v>27302</v>
      </c>
    </row>
    <row r="1257" spans="1:8" x14ac:dyDescent="0.25">
      <c r="A1257" s="5" t="s">
        <v>3</v>
      </c>
      <c r="B1257" s="5" t="s">
        <v>884</v>
      </c>
      <c r="C1257" s="5" t="s">
        <v>886</v>
      </c>
      <c r="D1257" s="6">
        <v>20</v>
      </c>
      <c r="E1257" s="6">
        <v>0</v>
      </c>
      <c r="F1257" s="6">
        <v>0</v>
      </c>
      <c r="G1257" s="6">
        <v>0</v>
      </c>
      <c r="H1257" s="12">
        <v>33450</v>
      </c>
    </row>
    <row r="1258" spans="1:8" x14ac:dyDescent="0.25">
      <c r="A1258" s="5" t="s">
        <v>3</v>
      </c>
      <c r="B1258" s="5" t="s">
        <v>884</v>
      </c>
      <c r="C1258" s="5" t="s">
        <v>885</v>
      </c>
      <c r="D1258" s="6">
        <v>0</v>
      </c>
      <c r="E1258" s="6">
        <v>0</v>
      </c>
      <c r="F1258" s="6">
        <v>0</v>
      </c>
      <c r="G1258" s="6">
        <v>0</v>
      </c>
      <c r="H1258" s="12">
        <v>33511</v>
      </c>
    </row>
    <row r="1259" spans="1:8" x14ac:dyDescent="0.25">
      <c r="A1259" s="5" t="s">
        <v>3</v>
      </c>
      <c r="B1259" s="5" t="s">
        <v>884</v>
      </c>
      <c r="C1259" s="5" t="s">
        <v>883</v>
      </c>
      <c r="D1259" s="6">
        <v>29</v>
      </c>
      <c r="E1259" s="6">
        <v>0</v>
      </c>
      <c r="F1259" s="6">
        <v>0</v>
      </c>
      <c r="G1259" s="6">
        <v>0</v>
      </c>
      <c r="H1259" s="12">
        <v>35550</v>
      </c>
    </row>
    <row r="1260" spans="1:8" x14ac:dyDescent="0.25">
      <c r="A1260" s="5" t="s">
        <v>3</v>
      </c>
      <c r="B1260" s="5" t="s">
        <v>880</v>
      </c>
      <c r="C1260" s="5" t="s">
        <v>882</v>
      </c>
      <c r="D1260" s="6">
        <v>6</v>
      </c>
      <c r="E1260" s="6">
        <v>0</v>
      </c>
      <c r="F1260" s="6">
        <v>0</v>
      </c>
      <c r="G1260" s="6">
        <v>0</v>
      </c>
      <c r="H1260" s="12">
        <v>34454</v>
      </c>
    </row>
    <row r="1261" spans="1:8" x14ac:dyDescent="0.25">
      <c r="A1261" s="5" t="s">
        <v>3</v>
      </c>
      <c r="B1261" s="5" t="s">
        <v>880</v>
      </c>
      <c r="C1261" s="5" t="s">
        <v>881</v>
      </c>
      <c r="D1261" s="6">
        <v>0</v>
      </c>
      <c r="E1261" s="6">
        <v>0</v>
      </c>
      <c r="F1261" s="6">
        <v>0</v>
      </c>
      <c r="G1261" s="6">
        <v>0</v>
      </c>
      <c r="H1261" s="12">
        <v>35095</v>
      </c>
    </row>
    <row r="1262" spans="1:8" x14ac:dyDescent="0.25">
      <c r="A1262" s="5" t="s">
        <v>3</v>
      </c>
      <c r="B1262" s="5" t="s">
        <v>880</v>
      </c>
      <c r="C1262" s="5" t="s">
        <v>879</v>
      </c>
      <c r="D1262" s="6">
        <v>3</v>
      </c>
      <c r="E1262" s="6">
        <v>0</v>
      </c>
      <c r="F1262" s="6">
        <v>0</v>
      </c>
      <c r="G1262" s="6">
        <v>0</v>
      </c>
      <c r="H1262" s="12">
        <v>35095</v>
      </c>
    </row>
    <row r="1263" spans="1:8" x14ac:dyDescent="0.25">
      <c r="A1263" s="5" t="s">
        <v>3</v>
      </c>
      <c r="B1263" s="5" t="s">
        <v>338</v>
      </c>
      <c r="C1263" s="5" t="s">
        <v>878</v>
      </c>
      <c r="D1263" s="6">
        <v>11</v>
      </c>
      <c r="E1263" s="6">
        <v>0</v>
      </c>
      <c r="F1263" s="6">
        <v>0</v>
      </c>
      <c r="G1263" s="6">
        <v>0</v>
      </c>
      <c r="H1263" s="12">
        <v>32263</v>
      </c>
    </row>
    <row r="1264" spans="1:8" x14ac:dyDescent="0.25">
      <c r="A1264" s="5" t="s">
        <v>3</v>
      </c>
      <c r="B1264" s="5" t="s">
        <v>876</v>
      </c>
      <c r="C1264" s="5" t="s">
        <v>877</v>
      </c>
      <c r="D1264" s="6">
        <v>26</v>
      </c>
      <c r="E1264" s="6">
        <v>0</v>
      </c>
      <c r="F1264" s="6">
        <v>0</v>
      </c>
      <c r="G1264" s="6">
        <v>0</v>
      </c>
      <c r="H1264" s="12">
        <v>28733</v>
      </c>
    </row>
    <row r="1265" spans="1:8" x14ac:dyDescent="0.25">
      <c r="A1265" s="5" t="s">
        <v>3</v>
      </c>
      <c r="B1265" s="5" t="s">
        <v>876</v>
      </c>
      <c r="C1265" s="5" t="s">
        <v>875</v>
      </c>
      <c r="D1265" s="6">
        <v>22</v>
      </c>
      <c r="E1265" s="6">
        <v>0</v>
      </c>
      <c r="F1265" s="6">
        <v>0</v>
      </c>
      <c r="G1265" s="6">
        <v>0</v>
      </c>
      <c r="H1265" s="12">
        <v>29829</v>
      </c>
    </row>
    <row r="1266" spans="1:8" x14ac:dyDescent="0.25">
      <c r="A1266" s="5" t="s">
        <v>3</v>
      </c>
      <c r="B1266" s="5" t="s">
        <v>870</v>
      </c>
      <c r="C1266" s="5" t="s">
        <v>874</v>
      </c>
      <c r="D1266" s="6">
        <v>25</v>
      </c>
      <c r="E1266" s="6">
        <v>0</v>
      </c>
      <c r="F1266" s="6">
        <v>0</v>
      </c>
      <c r="G1266" s="6">
        <v>0</v>
      </c>
      <c r="H1266" s="12">
        <v>29402</v>
      </c>
    </row>
    <row r="1267" spans="1:8" x14ac:dyDescent="0.25">
      <c r="A1267" s="5" t="s">
        <v>3</v>
      </c>
      <c r="B1267" s="5" t="s">
        <v>870</v>
      </c>
      <c r="C1267" s="5" t="s">
        <v>873</v>
      </c>
      <c r="D1267" s="6">
        <v>59</v>
      </c>
      <c r="E1267" s="6">
        <v>0</v>
      </c>
      <c r="F1267" s="6">
        <v>0</v>
      </c>
      <c r="G1267" s="6">
        <v>0</v>
      </c>
      <c r="H1267" s="12">
        <v>29494</v>
      </c>
    </row>
    <row r="1268" spans="1:8" x14ac:dyDescent="0.25">
      <c r="A1268" s="5" t="s">
        <v>3</v>
      </c>
      <c r="B1268" s="5" t="s">
        <v>870</v>
      </c>
      <c r="C1268" s="5" t="s">
        <v>872</v>
      </c>
      <c r="D1268" s="6">
        <v>28</v>
      </c>
      <c r="E1268" s="6">
        <v>0</v>
      </c>
      <c r="F1268" s="6">
        <v>0</v>
      </c>
      <c r="G1268" s="6">
        <v>0</v>
      </c>
      <c r="H1268" s="12">
        <v>31443</v>
      </c>
    </row>
    <row r="1269" spans="1:8" x14ac:dyDescent="0.25">
      <c r="A1269" s="5" t="s">
        <v>3</v>
      </c>
      <c r="B1269" s="5" t="s">
        <v>870</v>
      </c>
      <c r="C1269" s="5" t="s">
        <v>871</v>
      </c>
      <c r="D1269" s="6">
        <v>40</v>
      </c>
      <c r="E1269" s="6">
        <v>0</v>
      </c>
      <c r="F1269" s="6">
        <v>0</v>
      </c>
      <c r="G1269" s="6">
        <v>0</v>
      </c>
      <c r="H1269" s="12">
        <v>35003</v>
      </c>
    </row>
    <row r="1270" spans="1:8" x14ac:dyDescent="0.25">
      <c r="A1270" s="5" t="s">
        <v>3</v>
      </c>
      <c r="B1270" s="5" t="s">
        <v>870</v>
      </c>
      <c r="C1270" s="5" t="s">
        <v>869</v>
      </c>
      <c r="D1270" s="6">
        <v>20</v>
      </c>
      <c r="E1270" s="6">
        <v>0</v>
      </c>
      <c r="F1270" s="6">
        <v>0</v>
      </c>
      <c r="G1270" s="6">
        <v>0</v>
      </c>
      <c r="H1270" s="12">
        <v>36200</v>
      </c>
    </row>
    <row r="1271" spans="1:8" x14ac:dyDescent="0.25">
      <c r="A1271" s="5" t="s">
        <v>3</v>
      </c>
      <c r="B1271" s="5" t="s">
        <v>859</v>
      </c>
      <c r="C1271" s="5" t="s">
        <v>868</v>
      </c>
      <c r="D1271" s="6">
        <v>99</v>
      </c>
      <c r="E1271" s="6">
        <v>0</v>
      </c>
      <c r="F1271" s="6">
        <v>0</v>
      </c>
      <c r="G1271" s="6">
        <v>0</v>
      </c>
      <c r="H1271" s="12">
        <v>29432</v>
      </c>
    </row>
    <row r="1272" spans="1:8" x14ac:dyDescent="0.25">
      <c r="A1272" s="5" t="s">
        <v>3</v>
      </c>
      <c r="B1272" s="5" t="s">
        <v>859</v>
      </c>
      <c r="C1272" s="5" t="s">
        <v>867</v>
      </c>
      <c r="D1272" s="6">
        <v>20</v>
      </c>
      <c r="E1272" s="6">
        <v>0</v>
      </c>
      <c r="F1272" s="6">
        <v>0</v>
      </c>
      <c r="G1272" s="6">
        <v>0</v>
      </c>
      <c r="H1272" s="12">
        <v>29951</v>
      </c>
    </row>
    <row r="1273" spans="1:8" x14ac:dyDescent="0.25">
      <c r="A1273" s="5" t="s">
        <v>3</v>
      </c>
      <c r="B1273" s="5" t="s">
        <v>859</v>
      </c>
      <c r="C1273" s="5" t="s">
        <v>866</v>
      </c>
      <c r="D1273" s="6">
        <v>50</v>
      </c>
      <c r="E1273" s="6">
        <v>0</v>
      </c>
      <c r="F1273" s="6">
        <v>0</v>
      </c>
      <c r="G1273" s="6">
        <v>0</v>
      </c>
      <c r="H1273" s="12">
        <v>32111</v>
      </c>
    </row>
    <row r="1274" spans="1:8" x14ac:dyDescent="0.25">
      <c r="A1274" s="5" t="s">
        <v>3</v>
      </c>
      <c r="B1274" s="5" t="s">
        <v>859</v>
      </c>
      <c r="C1274" s="5" t="s">
        <v>865</v>
      </c>
      <c r="D1274" s="6">
        <v>50</v>
      </c>
      <c r="E1274" s="6">
        <v>0</v>
      </c>
      <c r="F1274" s="6">
        <v>0</v>
      </c>
      <c r="G1274" s="6">
        <v>0</v>
      </c>
      <c r="H1274" s="12">
        <v>32111</v>
      </c>
    </row>
    <row r="1275" spans="1:8" x14ac:dyDescent="0.25">
      <c r="A1275" s="5" t="s">
        <v>3</v>
      </c>
      <c r="B1275" s="5" t="s">
        <v>859</v>
      </c>
      <c r="C1275" s="5" t="s">
        <v>864</v>
      </c>
      <c r="D1275" s="6">
        <v>60</v>
      </c>
      <c r="E1275" s="6">
        <v>0</v>
      </c>
      <c r="F1275" s="6">
        <v>0</v>
      </c>
      <c r="G1275" s="6">
        <v>0</v>
      </c>
      <c r="H1275" s="12">
        <v>32111</v>
      </c>
    </row>
    <row r="1276" spans="1:8" x14ac:dyDescent="0.25">
      <c r="A1276" s="5" t="s">
        <v>3</v>
      </c>
      <c r="B1276" s="5" t="s">
        <v>859</v>
      </c>
      <c r="C1276" s="5" t="s">
        <v>863</v>
      </c>
      <c r="D1276" s="6">
        <v>20</v>
      </c>
      <c r="E1276" s="6">
        <v>0</v>
      </c>
      <c r="F1276" s="6">
        <v>0</v>
      </c>
      <c r="G1276" s="6">
        <v>0</v>
      </c>
      <c r="H1276" s="12">
        <v>32111</v>
      </c>
    </row>
    <row r="1277" spans="1:8" x14ac:dyDescent="0.25">
      <c r="A1277" s="5" t="s">
        <v>3</v>
      </c>
      <c r="B1277" s="5" t="s">
        <v>859</v>
      </c>
      <c r="C1277" s="5" t="s">
        <v>862</v>
      </c>
      <c r="D1277" s="6">
        <v>72</v>
      </c>
      <c r="E1277" s="6">
        <v>0</v>
      </c>
      <c r="F1277" s="6">
        <v>0</v>
      </c>
      <c r="G1277" s="6">
        <v>0</v>
      </c>
      <c r="H1277" s="12">
        <v>33938</v>
      </c>
    </row>
    <row r="1278" spans="1:8" x14ac:dyDescent="0.25">
      <c r="A1278" s="5" t="s">
        <v>3</v>
      </c>
      <c r="B1278" s="5" t="s">
        <v>859</v>
      </c>
      <c r="C1278" s="5" t="s">
        <v>861</v>
      </c>
      <c r="D1278" s="6">
        <v>38</v>
      </c>
      <c r="E1278" s="6">
        <v>0</v>
      </c>
      <c r="F1278" s="6">
        <v>0</v>
      </c>
      <c r="G1278" s="6">
        <v>0</v>
      </c>
      <c r="H1278" s="12">
        <v>34668</v>
      </c>
    </row>
    <row r="1279" spans="1:8" x14ac:dyDescent="0.25">
      <c r="A1279" s="5" t="s">
        <v>3</v>
      </c>
      <c r="B1279" s="5" t="s">
        <v>859</v>
      </c>
      <c r="C1279" s="5" t="s">
        <v>860</v>
      </c>
      <c r="D1279" s="6">
        <v>0</v>
      </c>
      <c r="E1279" s="6">
        <v>1</v>
      </c>
      <c r="F1279" s="6">
        <v>0</v>
      </c>
      <c r="G1279" s="6">
        <v>0</v>
      </c>
      <c r="H1279" s="12">
        <v>36526</v>
      </c>
    </row>
    <row r="1280" spans="1:8" x14ac:dyDescent="0.25">
      <c r="A1280" s="5" t="s">
        <v>3</v>
      </c>
      <c r="B1280" s="5" t="s">
        <v>859</v>
      </c>
      <c r="C1280" s="5" t="s">
        <v>858</v>
      </c>
      <c r="D1280" s="6">
        <v>2</v>
      </c>
      <c r="E1280" s="6">
        <v>0</v>
      </c>
      <c r="F1280" s="6">
        <v>0</v>
      </c>
      <c r="G1280" s="6">
        <v>0</v>
      </c>
      <c r="H1280" s="12">
        <v>36526</v>
      </c>
    </row>
    <row r="1281" spans="1:8" x14ac:dyDescent="0.25">
      <c r="A1281" s="5" t="s">
        <v>3</v>
      </c>
      <c r="B1281" s="5" t="s">
        <v>461</v>
      </c>
      <c r="C1281" s="5" t="s">
        <v>857</v>
      </c>
      <c r="D1281" s="6">
        <v>17</v>
      </c>
      <c r="E1281" s="6">
        <v>0</v>
      </c>
      <c r="F1281" s="6">
        <v>0</v>
      </c>
      <c r="G1281" s="6">
        <v>0</v>
      </c>
      <c r="H1281" s="12">
        <v>36556</v>
      </c>
    </row>
    <row r="1282" spans="1:8" x14ac:dyDescent="0.25">
      <c r="A1282" s="5" t="s">
        <v>3</v>
      </c>
      <c r="B1282" s="5" t="s">
        <v>855</v>
      </c>
      <c r="C1282" s="5" t="s">
        <v>856</v>
      </c>
      <c r="D1282" s="6">
        <v>7</v>
      </c>
      <c r="E1282" s="6">
        <v>0</v>
      </c>
      <c r="F1282" s="6">
        <v>0</v>
      </c>
      <c r="G1282" s="6">
        <v>0</v>
      </c>
      <c r="H1282" s="12">
        <v>34120</v>
      </c>
    </row>
    <row r="1283" spans="1:8" x14ac:dyDescent="0.25">
      <c r="A1283" s="5" t="s">
        <v>3</v>
      </c>
      <c r="B1283" s="5" t="s">
        <v>855</v>
      </c>
      <c r="C1283" s="5" t="s">
        <v>854</v>
      </c>
      <c r="D1283" s="6">
        <v>8</v>
      </c>
      <c r="E1283" s="6">
        <v>0</v>
      </c>
      <c r="F1283" s="6">
        <v>0</v>
      </c>
      <c r="G1283" s="6">
        <v>0</v>
      </c>
      <c r="H1283" s="12">
        <v>35031</v>
      </c>
    </row>
    <row r="1284" spans="1:8" x14ac:dyDescent="0.25">
      <c r="A1284" s="5" t="s">
        <v>3</v>
      </c>
      <c r="B1284" s="5" t="s">
        <v>464</v>
      </c>
      <c r="C1284" s="5" t="s">
        <v>853</v>
      </c>
      <c r="D1284" s="6">
        <v>5</v>
      </c>
      <c r="E1284" s="6">
        <v>0</v>
      </c>
      <c r="F1284" s="6">
        <v>0</v>
      </c>
      <c r="G1284" s="6">
        <v>0</v>
      </c>
      <c r="H1284" s="12">
        <v>36494</v>
      </c>
    </row>
    <row r="1285" spans="1:8" x14ac:dyDescent="0.25">
      <c r="A1285" s="5" t="s">
        <v>3</v>
      </c>
      <c r="B1285" s="5" t="s">
        <v>465</v>
      </c>
      <c r="C1285" s="5" t="s">
        <v>852</v>
      </c>
      <c r="D1285" s="6">
        <v>0</v>
      </c>
      <c r="E1285" s="6">
        <v>7</v>
      </c>
      <c r="F1285" s="6">
        <v>0</v>
      </c>
      <c r="G1285" s="6">
        <v>0</v>
      </c>
      <c r="H1285" s="12">
        <v>33694</v>
      </c>
    </row>
    <row r="1286" spans="1:8" x14ac:dyDescent="0.25">
      <c r="A1286" s="5" t="s">
        <v>3</v>
      </c>
      <c r="B1286" s="5" t="s">
        <v>465</v>
      </c>
      <c r="C1286" s="5" t="s">
        <v>851</v>
      </c>
      <c r="D1286" s="6">
        <v>0</v>
      </c>
      <c r="E1286" s="6">
        <v>13</v>
      </c>
      <c r="F1286" s="6">
        <v>0</v>
      </c>
      <c r="G1286" s="6">
        <v>0</v>
      </c>
      <c r="H1286" s="12">
        <v>38352</v>
      </c>
    </row>
    <row r="1287" spans="1:8" x14ac:dyDescent="0.25">
      <c r="A1287" s="5" t="s">
        <v>3</v>
      </c>
      <c r="B1287" s="5" t="s">
        <v>465</v>
      </c>
      <c r="C1287" s="5" t="s">
        <v>850</v>
      </c>
      <c r="D1287" s="6">
        <v>22</v>
      </c>
      <c r="E1287" s="6">
        <v>0</v>
      </c>
      <c r="F1287" s="6">
        <v>0</v>
      </c>
      <c r="G1287" s="6">
        <v>0</v>
      </c>
      <c r="H1287" s="12">
        <v>38352</v>
      </c>
    </row>
    <row r="1288" spans="1:8" x14ac:dyDescent="0.25">
      <c r="A1288" s="5" t="s">
        <v>3</v>
      </c>
      <c r="B1288" s="5" t="s">
        <v>848</v>
      </c>
      <c r="C1288" s="5" t="s">
        <v>849</v>
      </c>
      <c r="D1288" s="6">
        <v>23</v>
      </c>
      <c r="E1288" s="6">
        <v>0</v>
      </c>
      <c r="F1288" s="6">
        <v>0</v>
      </c>
      <c r="G1288" s="6">
        <v>0</v>
      </c>
      <c r="H1288" s="12">
        <v>30163</v>
      </c>
    </row>
    <row r="1289" spans="1:8" x14ac:dyDescent="0.25">
      <c r="A1289" s="5" t="s">
        <v>3</v>
      </c>
      <c r="B1289" s="5" t="s">
        <v>848</v>
      </c>
      <c r="C1289" s="5" t="s">
        <v>847</v>
      </c>
      <c r="D1289" s="6">
        <v>20</v>
      </c>
      <c r="E1289" s="6">
        <v>0</v>
      </c>
      <c r="F1289" s="6">
        <v>0</v>
      </c>
      <c r="G1289" s="6">
        <v>0</v>
      </c>
      <c r="H1289" s="12">
        <v>32142</v>
      </c>
    </row>
    <row r="1290" spans="1:8" x14ac:dyDescent="0.25">
      <c r="A1290" s="5" t="s">
        <v>3</v>
      </c>
      <c r="B1290" s="5" t="s">
        <v>466</v>
      </c>
      <c r="C1290" s="5" t="s">
        <v>846</v>
      </c>
      <c r="D1290" s="6">
        <v>19</v>
      </c>
      <c r="E1290" s="6">
        <v>0</v>
      </c>
      <c r="F1290" s="6">
        <v>0</v>
      </c>
      <c r="G1290" s="6">
        <v>0</v>
      </c>
      <c r="H1290" s="12">
        <v>36068</v>
      </c>
    </row>
    <row r="1291" spans="1:8" x14ac:dyDescent="0.25">
      <c r="A1291" s="5" t="s">
        <v>3</v>
      </c>
      <c r="B1291" s="5" t="s">
        <v>466</v>
      </c>
      <c r="C1291" s="5" t="s">
        <v>845</v>
      </c>
      <c r="D1291" s="6">
        <v>10</v>
      </c>
      <c r="E1291" s="6">
        <v>0</v>
      </c>
      <c r="F1291" s="6">
        <v>0</v>
      </c>
      <c r="G1291" s="6">
        <v>10</v>
      </c>
      <c r="H1291" s="12">
        <v>36068</v>
      </c>
    </row>
    <row r="1292" spans="1:8" x14ac:dyDescent="0.25">
      <c r="A1292" s="5" t="s">
        <v>3</v>
      </c>
      <c r="B1292" s="5" t="s">
        <v>466</v>
      </c>
      <c r="C1292" s="5" t="s">
        <v>844</v>
      </c>
      <c r="D1292" s="6">
        <v>0</v>
      </c>
      <c r="E1292" s="6">
        <v>1</v>
      </c>
      <c r="F1292" s="6">
        <v>0</v>
      </c>
      <c r="G1292" s="6">
        <v>0</v>
      </c>
      <c r="H1292" s="12">
        <v>38321</v>
      </c>
    </row>
    <row r="1293" spans="1:8" x14ac:dyDescent="0.25">
      <c r="A1293" s="5" t="s">
        <v>3</v>
      </c>
      <c r="B1293" s="5" t="s">
        <v>841</v>
      </c>
      <c r="C1293" s="5" t="s">
        <v>843</v>
      </c>
      <c r="D1293" s="6">
        <v>9</v>
      </c>
      <c r="E1293" s="6">
        <v>0</v>
      </c>
      <c r="F1293" s="6">
        <v>0</v>
      </c>
      <c r="G1293" s="6">
        <v>0</v>
      </c>
      <c r="H1293" s="12">
        <v>34089</v>
      </c>
    </row>
    <row r="1294" spans="1:8" x14ac:dyDescent="0.25">
      <c r="A1294" s="5" t="s">
        <v>3</v>
      </c>
      <c r="B1294" s="5" t="s">
        <v>841</v>
      </c>
      <c r="C1294" s="5" t="s">
        <v>842</v>
      </c>
      <c r="D1294" s="6">
        <v>3</v>
      </c>
      <c r="E1294" s="6">
        <v>0</v>
      </c>
      <c r="F1294" s="6">
        <v>0</v>
      </c>
      <c r="G1294" s="6">
        <v>0</v>
      </c>
      <c r="H1294" s="12">
        <v>34089</v>
      </c>
    </row>
    <row r="1295" spans="1:8" x14ac:dyDescent="0.25">
      <c r="A1295" s="5" t="s">
        <v>3</v>
      </c>
      <c r="B1295" s="5" t="s">
        <v>841</v>
      </c>
      <c r="C1295" s="5" t="s">
        <v>840</v>
      </c>
      <c r="D1295" s="6">
        <v>12</v>
      </c>
      <c r="E1295" s="6">
        <v>0</v>
      </c>
      <c r="F1295" s="6">
        <v>0</v>
      </c>
      <c r="G1295" s="6">
        <v>3</v>
      </c>
      <c r="H1295" s="12">
        <v>41180</v>
      </c>
    </row>
    <row r="1296" spans="1:8" x14ac:dyDescent="0.25">
      <c r="A1296" s="5" t="s">
        <v>3</v>
      </c>
      <c r="B1296" s="5" t="s">
        <v>838</v>
      </c>
      <c r="C1296" s="5" t="s">
        <v>839</v>
      </c>
      <c r="D1296" s="6">
        <v>2</v>
      </c>
      <c r="E1296" s="6">
        <v>0</v>
      </c>
      <c r="F1296" s="6">
        <v>0</v>
      </c>
      <c r="G1296" s="6">
        <v>0</v>
      </c>
      <c r="H1296" s="12">
        <v>34849</v>
      </c>
    </row>
    <row r="1297" spans="1:8" x14ac:dyDescent="0.25">
      <c r="A1297" s="5" t="s">
        <v>3</v>
      </c>
      <c r="B1297" s="5" t="s">
        <v>838</v>
      </c>
      <c r="C1297" s="5" t="s">
        <v>837</v>
      </c>
      <c r="D1297" s="6">
        <v>1</v>
      </c>
      <c r="E1297" s="6">
        <v>0</v>
      </c>
      <c r="F1297" s="6">
        <v>0</v>
      </c>
      <c r="G1297" s="6">
        <v>0</v>
      </c>
      <c r="H1297" s="12">
        <v>35976</v>
      </c>
    </row>
    <row r="1298" spans="1:8" x14ac:dyDescent="0.25">
      <c r="A1298" s="5" t="s">
        <v>3</v>
      </c>
      <c r="B1298" s="5" t="s">
        <v>835</v>
      </c>
      <c r="C1298" s="5" t="s">
        <v>836</v>
      </c>
      <c r="D1298" s="6">
        <v>25</v>
      </c>
      <c r="E1298" s="6">
        <v>0</v>
      </c>
      <c r="F1298" s="6">
        <v>0</v>
      </c>
      <c r="G1298" s="6">
        <v>0</v>
      </c>
      <c r="H1298" s="12">
        <v>34242</v>
      </c>
    </row>
    <row r="1299" spans="1:8" x14ac:dyDescent="0.25">
      <c r="A1299" s="5" t="s">
        <v>3</v>
      </c>
      <c r="B1299" s="5" t="s">
        <v>835</v>
      </c>
      <c r="C1299" s="5" t="s">
        <v>834</v>
      </c>
      <c r="D1299" s="6">
        <v>6</v>
      </c>
      <c r="E1299" s="6">
        <v>0</v>
      </c>
      <c r="F1299" s="6">
        <v>0</v>
      </c>
      <c r="G1299" s="6">
        <v>0</v>
      </c>
      <c r="H1299" s="12">
        <v>35064</v>
      </c>
    </row>
    <row r="1300" spans="1:8" x14ac:dyDescent="0.25">
      <c r="A1300" s="5" t="s">
        <v>3</v>
      </c>
      <c r="B1300" s="5" t="s">
        <v>829</v>
      </c>
      <c r="C1300" s="5" t="s">
        <v>833</v>
      </c>
      <c r="D1300" s="6">
        <v>10</v>
      </c>
      <c r="E1300" s="6">
        <v>0</v>
      </c>
      <c r="F1300" s="6">
        <v>0</v>
      </c>
      <c r="G1300" s="6">
        <v>0</v>
      </c>
      <c r="H1300" s="12">
        <v>29555</v>
      </c>
    </row>
    <row r="1301" spans="1:8" x14ac:dyDescent="0.25">
      <c r="A1301" s="5" t="s">
        <v>3</v>
      </c>
      <c r="B1301" s="5" t="s">
        <v>829</v>
      </c>
      <c r="C1301" s="5" t="s">
        <v>832</v>
      </c>
      <c r="D1301" s="6">
        <v>23</v>
      </c>
      <c r="E1301" s="6">
        <v>0</v>
      </c>
      <c r="F1301" s="6">
        <v>0</v>
      </c>
      <c r="G1301" s="6">
        <v>0</v>
      </c>
      <c r="H1301" s="12">
        <v>30010</v>
      </c>
    </row>
    <row r="1302" spans="1:8" x14ac:dyDescent="0.25">
      <c r="A1302" s="5" t="s">
        <v>3</v>
      </c>
      <c r="B1302" s="5" t="s">
        <v>829</v>
      </c>
      <c r="C1302" s="5" t="s">
        <v>831</v>
      </c>
      <c r="D1302" s="6">
        <v>3</v>
      </c>
      <c r="E1302" s="6">
        <v>0</v>
      </c>
      <c r="F1302" s="6">
        <v>0</v>
      </c>
      <c r="G1302" s="6">
        <v>0</v>
      </c>
      <c r="H1302" s="12">
        <v>30010</v>
      </c>
    </row>
    <row r="1303" spans="1:8" x14ac:dyDescent="0.25">
      <c r="A1303" s="5" t="s">
        <v>3</v>
      </c>
      <c r="B1303" s="5" t="s">
        <v>829</v>
      </c>
      <c r="C1303" s="5" t="s">
        <v>830</v>
      </c>
      <c r="D1303" s="6">
        <v>33</v>
      </c>
      <c r="E1303" s="6">
        <v>0</v>
      </c>
      <c r="F1303" s="6">
        <v>0</v>
      </c>
      <c r="G1303" s="6">
        <v>0</v>
      </c>
      <c r="H1303" s="12">
        <v>32567</v>
      </c>
    </row>
    <row r="1304" spans="1:8" x14ac:dyDescent="0.25">
      <c r="A1304" s="5" t="s">
        <v>3</v>
      </c>
      <c r="B1304" s="5" t="s">
        <v>829</v>
      </c>
      <c r="C1304" s="5" t="s">
        <v>828</v>
      </c>
      <c r="D1304" s="6">
        <v>9</v>
      </c>
      <c r="E1304" s="6">
        <v>0</v>
      </c>
      <c r="F1304" s="6">
        <v>0</v>
      </c>
      <c r="G1304" s="6">
        <v>0</v>
      </c>
      <c r="H1304" s="12">
        <v>35854</v>
      </c>
    </row>
    <row r="1305" spans="1:8" x14ac:dyDescent="0.25">
      <c r="A1305" s="5" t="s">
        <v>3</v>
      </c>
      <c r="B1305" s="5" t="s">
        <v>818</v>
      </c>
      <c r="C1305" s="5" t="s">
        <v>827</v>
      </c>
      <c r="D1305" s="6">
        <v>10</v>
      </c>
      <c r="E1305" s="6">
        <v>0</v>
      </c>
      <c r="F1305" s="6">
        <v>0</v>
      </c>
      <c r="G1305" s="6">
        <v>0</v>
      </c>
      <c r="H1305" s="12">
        <v>28763</v>
      </c>
    </row>
    <row r="1306" spans="1:8" x14ac:dyDescent="0.25">
      <c r="A1306" s="5" t="s">
        <v>3</v>
      </c>
      <c r="B1306" s="5" t="s">
        <v>818</v>
      </c>
      <c r="C1306" s="5" t="s">
        <v>826</v>
      </c>
      <c r="D1306" s="6">
        <v>50</v>
      </c>
      <c r="E1306" s="6">
        <v>0</v>
      </c>
      <c r="F1306" s="6">
        <v>0</v>
      </c>
      <c r="G1306" s="6">
        <v>0</v>
      </c>
      <c r="H1306" s="12">
        <v>27180</v>
      </c>
    </row>
    <row r="1307" spans="1:8" x14ac:dyDescent="0.25">
      <c r="A1307" s="5" t="s">
        <v>3</v>
      </c>
      <c r="B1307" s="5" t="s">
        <v>818</v>
      </c>
      <c r="C1307" s="5" t="s">
        <v>825</v>
      </c>
      <c r="D1307" s="6">
        <v>0</v>
      </c>
      <c r="E1307" s="6">
        <v>1</v>
      </c>
      <c r="F1307" s="6">
        <v>0</v>
      </c>
      <c r="G1307" s="6">
        <v>0</v>
      </c>
      <c r="H1307" s="12">
        <v>29494</v>
      </c>
    </row>
    <row r="1308" spans="1:8" x14ac:dyDescent="0.25">
      <c r="A1308" s="5" t="s">
        <v>3</v>
      </c>
      <c r="B1308" s="5" t="s">
        <v>818</v>
      </c>
      <c r="C1308" s="5" t="s">
        <v>824</v>
      </c>
      <c r="D1308" s="6">
        <v>0</v>
      </c>
      <c r="E1308" s="6">
        <v>2</v>
      </c>
      <c r="F1308" s="6">
        <v>0</v>
      </c>
      <c r="G1308" s="6">
        <v>0</v>
      </c>
      <c r="H1308" s="12">
        <v>29767</v>
      </c>
    </row>
    <row r="1309" spans="1:8" x14ac:dyDescent="0.25">
      <c r="A1309" s="5" t="s">
        <v>3</v>
      </c>
      <c r="B1309" s="5" t="s">
        <v>818</v>
      </c>
      <c r="C1309" s="5" t="s">
        <v>823</v>
      </c>
      <c r="D1309" s="6">
        <v>12</v>
      </c>
      <c r="E1309" s="6">
        <v>0</v>
      </c>
      <c r="F1309" s="6">
        <v>0</v>
      </c>
      <c r="G1309" s="6">
        <v>0</v>
      </c>
      <c r="H1309" s="12">
        <v>30375</v>
      </c>
    </row>
    <row r="1310" spans="1:8" x14ac:dyDescent="0.25">
      <c r="A1310" s="5" t="s">
        <v>3</v>
      </c>
      <c r="B1310" s="5" t="s">
        <v>818</v>
      </c>
      <c r="C1310" s="5" t="s">
        <v>822</v>
      </c>
      <c r="D1310" s="6">
        <v>0</v>
      </c>
      <c r="E1310" s="6">
        <v>4</v>
      </c>
      <c r="F1310" s="6">
        <v>0</v>
      </c>
      <c r="G1310" s="6">
        <v>0</v>
      </c>
      <c r="H1310" s="12">
        <v>30467</v>
      </c>
    </row>
    <row r="1311" spans="1:8" x14ac:dyDescent="0.25">
      <c r="A1311" s="5" t="s">
        <v>3</v>
      </c>
      <c r="B1311" s="5" t="s">
        <v>818</v>
      </c>
      <c r="C1311" s="5" t="s">
        <v>821</v>
      </c>
      <c r="D1311" s="6">
        <v>50</v>
      </c>
      <c r="E1311" s="6">
        <v>0</v>
      </c>
      <c r="F1311" s="6">
        <v>0</v>
      </c>
      <c r="G1311" s="6">
        <v>0</v>
      </c>
      <c r="H1311" s="12">
        <v>31593</v>
      </c>
    </row>
    <row r="1312" spans="1:8" x14ac:dyDescent="0.25">
      <c r="A1312" s="5" t="s">
        <v>3</v>
      </c>
      <c r="B1312" s="5" t="s">
        <v>818</v>
      </c>
      <c r="C1312" s="5" t="s">
        <v>820</v>
      </c>
      <c r="D1312" s="6">
        <v>0</v>
      </c>
      <c r="E1312" s="6">
        <v>2</v>
      </c>
      <c r="F1312" s="6">
        <v>0</v>
      </c>
      <c r="G1312" s="6">
        <v>0</v>
      </c>
      <c r="H1312" s="12">
        <v>31593</v>
      </c>
    </row>
    <row r="1313" spans="1:8" x14ac:dyDescent="0.25">
      <c r="A1313" s="5" t="s">
        <v>3</v>
      </c>
      <c r="B1313" s="5" t="s">
        <v>818</v>
      </c>
      <c r="C1313" s="5" t="s">
        <v>819</v>
      </c>
      <c r="D1313" s="6">
        <v>0</v>
      </c>
      <c r="E1313" s="6">
        <v>0</v>
      </c>
      <c r="F1313" s="6">
        <v>0</v>
      </c>
      <c r="G1313" s="6">
        <v>0</v>
      </c>
      <c r="H1313" s="12">
        <v>33724</v>
      </c>
    </row>
    <row r="1314" spans="1:8" x14ac:dyDescent="0.25">
      <c r="A1314" s="5" t="s">
        <v>3</v>
      </c>
      <c r="B1314" s="5" t="s">
        <v>818</v>
      </c>
      <c r="C1314" s="5" t="s">
        <v>817</v>
      </c>
      <c r="D1314" s="6">
        <v>0</v>
      </c>
      <c r="E1314" s="6">
        <v>0</v>
      </c>
      <c r="F1314" s="6">
        <v>0</v>
      </c>
      <c r="G1314" s="6">
        <v>0</v>
      </c>
      <c r="H1314" s="12">
        <v>36190</v>
      </c>
    </row>
    <row r="1315" spans="1:8" x14ac:dyDescent="0.25">
      <c r="A1315" s="5" t="s">
        <v>3</v>
      </c>
      <c r="B1315" s="5" t="s">
        <v>815</v>
      </c>
      <c r="C1315" s="5" t="s">
        <v>816</v>
      </c>
      <c r="D1315" s="6">
        <v>9</v>
      </c>
      <c r="E1315" s="6">
        <v>6</v>
      </c>
      <c r="F1315" s="6">
        <v>0</v>
      </c>
      <c r="G1315" s="6">
        <v>0</v>
      </c>
      <c r="H1315" s="12">
        <v>32202</v>
      </c>
    </row>
    <row r="1316" spans="1:8" x14ac:dyDescent="0.25">
      <c r="A1316" s="5" t="s">
        <v>3</v>
      </c>
      <c r="B1316" s="5" t="s">
        <v>815</v>
      </c>
      <c r="C1316" s="5" t="s">
        <v>814</v>
      </c>
      <c r="D1316" s="6">
        <v>1</v>
      </c>
      <c r="E1316" s="6">
        <v>0</v>
      </c>
      <c r="F1316" s="6">
        <v>0</v>
      </c>
      <c r="G1316" s="6">
        <v>0</v>
      </c>
      <c r="H1316" s="12">
        <v>32628</v>
      </c>
    </row>
    <row r="1317" spans="1:8" x14ac:dyDescent="0.25">
      <c r="A1317" s="5" t="s">
        <v>3</v>
      </c>
      <c r="B1317" s="5" t="s">
        <v>362</v>
      </c>
      <c r="C1317" s="5" t="s">
        <v>813</v>
      </c>
      <c r="D1317" s="6">
        <v>7</v>
      </c>
      <c r="E1317" s="6">
        <v>0</v>
      </c>
      <c r="F1317" s="6">
        <v>0</v>
      </c>
      <c r="G1317" s="6">
        <v>0</v>
      </c>
      <c r="H1317" s="12">
        <v>32324</v>
      </c>
    </row>
    <row r="1318" spans="1:8" x14ac:dyDescent="0.25">
      <c r="A1318" s="5" t="s">
        <v>3</v>
      </c>
      <c r="B1318" s="5" t="s">
        <v>362</v>
      </c>
      <c r="C1318" s="5" t="s">
        <v>812</v>
      </c>
      <c r="D1318" s="6">
        <v>18</v>
      </c>
      <c r="E1318" s="6">
        <v>0</v>
      </c>
      <c r="F1318" s="6">
        <v>0</v>
      </c>
      <c r="G1318" s="6">
        <v>0</v>
      </c>
      <c r="H1318" s="12">
        <v>35153</v>
      </c>
    </row>
    <row r="1319" spans="1:8" x14ac:dyDescent="0.25">
      <c r="A1319" s="5" t="s">
        <v>3</v>
      </c>
      <c r="B1319" s="5" t="s">
        <v>362</v>
      </c>
      <c r="C1319" s="5" t="s">
        <v>811</v>
      </c>
      <c r="D1319" s="6">
        <v>35</v>
      </c>
      <c r="E1319" s="6">
        <v>0</v>
      </c>
      <c r="F1319" s="6">
        <v>0</v>
      </c>
      <c r="G1319" s="6">
        <v>0</v>
      </c>
      <c r="H1319" s="12">
        <v>38027</v>
      </c>
    </row>
    <row r="1320" spans="1:8" x14ac:dyDescent="0.25">
      <c r="A1320" s="5" t="s">
        <v>3</v>
      </c>
      <c r="B1320" s="5" t="s">
        <v>363</v>
      </c>
      <c r="C1320" s="5" t="s">
        <v>810</v>
      </c>
      <c r="D1320" s="6">
        <v>5</v>
      </c>
      <c r="E1320" s="6">
        <v>0</v>
      </c>
      <c r="F1320" s="6">
        <v>0</v>
      </c>
      <c r="G1320" s="6">
        <v>0</v>
      </c>
      <c r="H1320" s="12">
        <v>30163</v>
      </c>
    </row>
    <row r="1321" spans="1:8" x14ac:dyDescent="0.25">
      <c r="A1321" s="5" t="s">
        <v>3</v>
      </c>
      <c r="B1321" s="5" t="s">
        <v>363</v>
      </c>
      <c r="C1321" s="5" t="s">
        <v>809</v>
      </c>
      <c r="D1321" s="6">
        <v>3</v>
      </c>
      <c r="E1321" s="6">
        <v>0</v>
      </c>
      <c r="F1321" s="6">
        <v>0</v>
      </c>
      <c r="G1321" s="6">
        <v>0</v>
      </c>
      <c r="H1321" s="12">
        <v>36311</v>
      </c>
    </row>
    <row r="1322" spans="1:8" x14ac:dyDescent="0.25">
      <c r="A1322" s="5" t="s">
        <v>3</v>
      </c>
      <c r="B1322" s="5" t="s">
        <v>808</v>
      </c>
      <c r="C1322" s="5" t="s">
        <v>807</v>
      </c>
      <c r="D1322" s="6">
        <v>1</v>
      </c>
      <c r="E1322" s="6">
        <v>0</v>
      </c>
      <c r="F1322" s="6">
        <v>0</v>
      </c>
      <c r="G1322" s="6">
        <v>0</v>
      </c>
      <c r="H1322" s="12">
        <v>34303</v>
      </c>
    </row>
    <row r="1323" spans="1:8" x14ac:dyDescent="0.25">
      <c r="A1323" s="5" t="s">
        <v>3</v>
      </c>
      <c r="B1323" s="5" t="s">
        <v>445</v>
      </c>
      <c r="C1323" s="5" t="s">
        <v>806</v>
      </c>
      <c r="D1323" s="6">
        <v>10</v>
      </c>
      <c r="E1323" s="6">
        <v>0</v>
      </c>
      <c r="F1323" s="6">
        <v>0</v>
      </c>
      <c r="G1323" s="6">
        <v>0</v>
      </c>
      <c r="H1323" s="12">
        <v>30041</v>
      </c>
    </row>
    <row r="1324" spans="1:8" x14ac:dyDescent="0.25">
      <c r="A1324" s="5" t="s">
        <v>3</v>
      </c>
      <c r="B1324" s="5" t="s">
        <v>445</v>
      </c>
      <c r="C1324" s="5" t="s">
        <v>805</v>
      </c>
      <c r="D1324" s="6">
        <v>10</v>
      </c>
      <c r="E1324" s="6">
        <v>0</v>
      </c>
      <c r="F1324" s="6">
        <v>0</v>
      </c>
      <c r="G1324" s="6">
        <v>0</v>
      </c>
      <c r="H1324" s="12">
        <v>31716</v>
      </c>
    </row>
    <row r="1325" spans="1:8" x14ac:dyDescent="0.25">
      <c r="A1325" s="5" t="s">
        <v>3</v>
      </c>
      <c r="B1325" s="5" t="s">
        <v>445</v>
      </c>
      <c r="C1325" s="5" t="s">
        <v>804</v>
      </c>
      <c r="D1325" s="6">
        <v>13</v>
      </c>
      <c r="E1325" s="6">
        <v>0</v>
      </c>
      <c r="F1325" s="6">
        <v>0</v>
      </c>
      <c r="G1325" s="6">
        <v>0</v>
      </c>
      <c r="H1325" s="12">
        <v>34607</v>
      </c>
    </row>
    <row r="1326" spans="1:8" x14ac:dyDescent="0.25">
      <c r="A1326" s="5" t="s">
        <v>3</v>
      </c>
      <c r="B1326" s="5" t="s">
        <v>445</v>
      </c>
      <c r="C1326" s="5" t="s">
        <v>803</v>
      </c>
      <c r="D1326" s="6">
        <v>13</v>
      </c>
      <c r="E1326" s="6">
        <v>0</v>
      </c>
      <c r="F1326" s="6">
        <v>0</v>
      </c>
      <c r="G1326" s="6">
        <v>0</v>
      </c>
      <c r="H1326" s="12">
        <v>34607</v>
      </c>
    </row>
    <row r="1327" spans="1:8" x14ac:dyDescent="0.25">
      <c r="A1327" s="5" t="s">
        <v>3</v>
      </c>
      <c r="B1327" s="5" t="s">
        <v>445</v>
      </c>
      <c r="C1327" s="5" t="s">
        <v>802</v>
      </c>
      <c r="D1327" s="6">
        <v>22</v>
      </c>
      <c r="E1327" s="6">
        <v>0</v>
      </c>
      <c r="F1327" s="6">
        <v>0</v>
      </c>
      <c r="G1327" s="6">
        <v>0</v>
      </c>
      <c r="H1327" s="12">
        <v>37225</v>
      </c>
    </row>
    <row r="1328" spans="1:8" x14ac:dyDescent="0.25">
      <c r="A1328" s="5" t="s">
        <v>3</v>
      </c>
      <c r="B1328" s="5" t="s">
        <v>446</v>
      </c>
      <c r="C1328" s="5" t="s">
        <v>801</v>
      </c>
      <c r="D1328" s="6">
        <v>11</v>
      </c>
      <c r="E1328" s="6">
        <v>0</v>
      </c>
      <c r="F1328" s="6">
        <v>0</v>
      </c>
      <c r="G1328" s="6">
        <v>0</v>
      </c>
      <c r="H1328" s="12">
        <v>29433</v>
      </c>
    </row>
    <row r="1329" spans="1:8" x14ac:dyDescent="0.25">
      <c r="A1329" s="5" t="s">
        <v>3</v>
      </c>
      <c r="B1329" s="5" t="s">
        <v>446</v>
      </c>
      <c r="C1329" s="5" t="s">
        <v>800</v>
      </c>
      <c r="D1329" s="6">
        <v>24</v>
      </c>
      <c r="E1329" s="6">
        <v>0</v>
      </c>
      <c r="F1329" s="6">
        <v>0</v>
      </c>
      <c r="G1329" s="6">
        <v>0</v>
      </c>
      <c r="H1329" s="12">
        <v>30863</v>
      </c>
    </row>
    <row r="1330" spans="1:8" x14ac:dyDescent="0.25">
      <c r="A1330" s="5" t="s">
        <v>3</v>
      </c>
      <c r="B1330" s="5" t="s">
        <v>446</v>
      </c>
      <c r="C1330" s="5" t="s">
        <v>799</v>
      </c>
      <c r="D1330" s="6">
        <v>34</v>
      </c>
      <c r="E1330" s="6">
        <v>0</v>
      </c>
      <c r="F1330" s="6">
        <v>0</v>
      </c>
      <c r="G1330" s="6">
        <v>0</v>
      </c>
      <c r="H1330" s="12">
        <v>32720</v>
      </c>
    </row>
    <row r="1331" spans="1:8" x14ac:dyDescent="0.25">
      <c r="A1331" s="5" t="s">
        <v>3</v>
      </c>
      <c r="B1331" s="5" t="s">
        <v>446</v>
      </c>
      <c r="C1331" s="5" t="s">
        <v>798</v>
      </c>
      <c r="D1331" s="6">
        <v>0</v>
      </c>
      <c r="E1331" s="6">
        <v>1</v>
      </c>
      <c r="F1331" s="6">
        <v>0</v>
      </c>
      <c r="G1331" s="6">
        <v>0</v>
      </c>
      <c r="H1331" s="12">
        <v>34972</v>
      </c>
    </row>
    <row r="1332" spans="1:8" x14ac:dyDescent="0.25">
      <c r="A1332" s="5" t="s">
        <v>3</v>
      </c>
      <c r="B1332" s="5" t="s">
        <v>260</v>
      </c>
      <c r="C1332" s="5" t="s">
        <v>797</v>
      </c>
      <c r="D1332" s="6">
        <v>35</v>
      </c>
      <c r="E1332" s="6">
        <v>0</v>
      </c>
      <c r="F1332" s="6">
        <v>0</v>
      </c>
      <c r="G1332" s="6">
        <v>0</v>
      </c>
      <c r="H1332" s="12">
        <v>26114</v>
      </c>
    </row>
    <row r="1333" spans="1:8" x14ac:dyDescent="0.25">
      <c r="A1333" s="5" t="s">
        <v>3</v>
      </c>
      <c r="B1333" s="5" t="s">
        <v>260</v>
      </c>
      <c r="C1333" s="5" t="s">
        <v>796</v>
      </c>
      <c r="D1333" s="6">
        <v>65</v>
      </c>
      <c r="E1333" s="6">
        <v>0</v>
      </c>
      <c r="F1333" s="6">
        <v>0</v>
      </c>
      <c r="G1333" s="6">
        <v>0</v>
      </c>
      <c r="H1333" s="12">
        <v>26664</v>
      </c>
    </row>
    <row r="1334" spans="1:8" x14ac:dyDescent="0.25">
      <c r="A1334" s="5" t="s">
        <v>3</v>
      </c>
      <c r="B1334" s="5" t="s">
        <v>260</v>
      </c>
      <c r="C1334" s="5" t="s">
        <v>795</v>
      </c>
      <c r="D1334" s="6">
        <v>45</v>
      </c>
      <c r="E1334" s="6">
        <v>0</v>
      </c>
      <c r="F1334" s="6">
        <v>0</v>
      </c>
      <c r="G1334" s="6">
        <v>0</v>
      </c>
      <c r="H1334" s="12">
        <v>29220</v>
      </c>
    </row>
    <row r="1335" spans="1:8" x14ac:dyDescent="0.25">
      <c r="A1335" s="5" t="s">
        <v>3</v>
      </c>
      <c r="B1335" s="5" t="s">
        <v>260</v>
      </c>
      <c r="C1335" s="5" t="s">
        <v>794</v>
      </c>
      <c r="D1335" s="6">
        <v>48</v>
      </c>
      <c r="E1335" s="6">
        <v>0</v>
      </c>
      <c r="F1335" s="6">
        <v>0</v>
      </c>
      <c r="G1335" s="6">
        <v>0</v>
      </c>
      <c r="H1335" s="12">
        <v>29464</v>
      </c>
    </row>
    <row r="1336" spans="1:8" x14ac:dyDescent="0.25">
      <c r="A1336" s="5" t="s">
        <v>3</v>
      </c>
      <c r="B1336" s="5" t="s">
        <v>260</v>
      </c>
      <c r="C1336" s="5" t="s">
        <v>793</v>
      </c>
      <c r="D1336" s="6">
        <v>50</v>
      </c>
      <c r="E1336" s="6">
        <v>0</v>
      </c>
      <c r="F1336" s="6">
        <v>0</v>
      </c>
      <c r="G1336" s="6">
        <v>0</v>
      </c>
      <c r="H1336" s="12">
        <v>29645</v>
      </c>
    </row>
    <row r="1337" spans="1:8" x14ac:dyDescent="0.25">
      <c r="A1337" s="5" t="s">
        <v>3</v>
      </c>
      <c r="B1337" s="5" t="s">
        <v>260</v>
      </c>
      <c r="C1337" s="5" t="s">
        <v>792</v>
      </c>
      <c r="D1337" s="6">
        <v>0</v>
      </c>
      <c r="E1337" s="6">
        <v>0</v>
      </c>
      <c r="F1337" s="6">
        <v>0</v>
      </c>
      <c r="G1337" s="6">
        <v>0</v>
      </c>
      <c r="H1337" s="12">
        <v>31624</v>
      </c>
    </row>
    <row r="1338" spans="1:8" x14ac:dyDescent="0.25">
      <c r="A1338" s="5" t="s">
        <v>3</v>
      </c>
      <c r="B1338" s="5" t="s">
        <v>260</v>
      </c>
      <c r="C1338" s="5" t="s">
        <v>791</v>
      </c>
      <c r="D1338" s="6">
        <v>5</v>
      </c>
      <c r="E1338" s="6">
        <v>0</v>
      </c>
      <c r="F1338" s="6">
        <v>0</v>
      </c>
      <c r="G1338" s="6">
        <v>0</v>
      </c>
      <c r="H1338" s="12">
        <v>31563</v>
      </c>
    </row>
    <row r="1339" spans="1:8" x14ac:dyDescent="0.25">
      <c r="A1339" s="5" t="s">
        <v>3</v>
      </c>
      <c r="B1339" s="5" t="s">
        <v>260</v>
      </c>
      <c r="C1339" s="5" t="s">
        <v>790</v>
      </c>
      <c r="D1339" s="6">
        <v>40</v>
      </c>
      <c r="E1339" s="6">
        <v>0</v>
      </c>
      <c r="F1339" s="6">
        <v>0</v>
      </c>
      <c r="G1339" s="6">
        <v>0</v>
      </c>
      <c r="H1339" s="12">
        <v>32081</v>
      </c>
    </row>
    <row r="1340" spans="1:8" x14ac:dyDescent="0.25">
      <c r="A1340" s="5" t="s">
        <v>3</v>
      </c>
      <c r="B1340" s="5" t="s">
        <v>260</v>
      </c>
      <c r="C1340" s="5" t="s">
        <v>789</v>
      </c>
      <c r="D1340" s="6">
        <v>50</v>
      </c>
      <c r="E1340" s="6">
        <v>0</v>
      </c>
      <c r="F1340" s="6">
        <v>0</v>
      </c>
      <c r="G1340" s="6">
        <v>0</v>
      </c>
      <c r="H1340" s="12">
        <v>32173</v>
      </c>
    </row>
    <row r="1341" spans="1:8" x14ac:dyDescent="0.25">
      <c r="A1341" s="5" t="s">
        <v>3</v>
      </c>
      <c r="B1341" s="5" t="s">
        <v>260</v>
      </c>
      <c r="C1341" s="5" t="s">
        <v>788</v>
      </c>
      <c r="D1341" s="6">
        <v>0</v>
      </c>
      <c r="E1341" s="6">
        <v>0</v>
      </c>
      <c r="F1341" s="6">
        <v>0</v>
      </c>
      <c r="G1341" s="6">
        <v>0</v>
      </c>
      <c r="H1341" s="12">
        <v>32081</v>
      </c>
    </row>
    <row r="1342" spans="1:8" x14ac:dyDescent="0.25">
      <c r="A1342" s="5" t="s">
        <v>3</v>
      </c>
      <c r="B1342" s="5" t="s">
        <v>260</v>
      </c>
      <c r="C1342" s="5" t="s">
        <v>787</v>
      </c>
      <c r="D1342" s="6">
        <v>50</v>
      </c>
      <c r="E1342" s="6">
        <v>0</v>
      </c>
      <c r="F1342" s="6">
        <v>0</v>
      </c>
      <c r="G1342" s="6">
        <v>0</v>
      </c>
      <c r="H1342" s="12">
        <v>32173</v>
      </c>
    </row>
    <row r="1343" spans="1:8" x14ac:dyDescent="0.25">
      <c r="A1343" s="5" t="s">
        <v>3</v>
      </c>
      <c r="B1343" s="5" t="s">
        <v>260</v>
      </c>
      <c r="C1343" s="5" t="s">
        <v>786</v>
      </c>
      <c r="D1343" s="6">
        <v>0</v>
      </c>
      <c r="E1343" s="6">
        <v>0</v>
      </c>
      <c r="F1343" s="6">
        <v>0</v>
      </c>
      <c r="G1343" s="6">
        <v>0</v>
      </c>
      <c r="H1343" s="12">
        <v>32324</v>
      </c>
    </row>
    <row r="1344" spans="1:8" x14ac:dyDescent="0.25">
      <c r="A1344" s="5" t="s">
        <v>3</v>
      </c>
      <c r="B1344" s="5" t="s">
        <v>260</v>
      </c>
      <c r="C1344" s="5" t="s">
        <v>785</v>
      </c>
      <c r="D1344" s="6">
        <v>0</v>
      </c>
      <c r="E1344" s="6">
        <v>0</v>
      </c>
      <c r="F1344" s="6">
        <v>0</v>
      </c>
      <c r="G1344" s="6">
        <v>0</v>
      </c>
      <c r="H1344" s="12">
        <v>32447</v>
      </c>
    </row>
    <row r="1345" spans="1:8" x14ac:dyDescent="0.25">
      <c r="A1345" s="5" t="s">
        <v>3</v>
      </c>
      <c r="B1345" s="5" t="s">
        <v>260</v>
      </c>
      <c r="C1345" s="5" t="s">
        <v>784</v>
      </c>
      <c r="D1345" s="6">
        <v>0</v>
      </c>
      <c r="E1345" s="6">
        <v>0</v>
      </c>
      <c r="F1345" s="6">
        <v>0</v>
      </c>
      <c r="G1345" s="6">
        <v>0</v>
      </c>
      <c r="H1345" s="12">
        <v>32447</v>
      </c>
    </row>
    <row r="1346" spans="1:8" x14ac:dyDescent="0.25">
      <c r="A1346" s="5" t="s">
        <v>3</v>
      </c>
      <c r="B1346" s="5" t="s">
        <v>260</v>
      </c>
      <c r="C1346" s="5" t="s">
        <v>783</v>
      </c>
      <c r="D1346" s="6">
        <v>0</v>
      </c>
      <c r="E1346" s="6">
        <v>0</v>
      </c>
      <c r="F1346" s="6">
        <v>0</v>
      </c>
      <c r="G1346" s="6">
        <v>0</v>
      </c>
      <c r="H1346" s="12">
        <v>33542</v>
      </c>
    </row>
    <row r="1347" spans="1:8" x14ac:dyDescent="0.25">
      <c r="A1347" s="5" t="s">
        <v>3</v>
      </c>
      <c r="B1347" s="5" t="s">
        <v>260</v>
      </c>
      <c r="C1347" s="5" t="s">
        <v>782</v>
      </c>
      <c r="D1347" s="6">
        <v>20</v>
      </c>
      <c r="E1347" s="6">
        <v>0</v>
      </c>
      <c r="F1347" s="6">
        <v>0</v>
      </c>
      <c r="G1347" s="6">
        <v>0</v>
      </c>
      <c r="H1347" s="12">
        <v>34089</v>
      </c>
    </row>
    <row r="1348" spans="1:8" x14ac:dyDescent="0.25">
      <c r="A1348" s="5" t="s">
        <v>3</v>
      </c>
      <c r="B1348" s="5" t="s">
        <v>260</v>
      </c>
      <c r="C1348" s="5" t="s">
        <v>781</v>
      </c>
      <c r="D1348" s="6">
        <v>75</v>
      </c>
      <c r="E1348" s="6">
        <v>0</v>
      </c>
      <c r="F1348" s="6">
        <v>0</v>
      </c>
      <c r="G1348" s="6">
        <v>0</v>
      </c>
      <c r="H1348" s="12">
        <v>34546</v>
      </c>
    </row>
    <row r="1349" spans="1:8" x14ac:dyDescent="0.25">
      <c r="A1349" s="5" t="s">
        <v>3</v>
      </c>
      <c r="B1349" s="5" t="s">
        <v>260</v>
      </c>
      <c r="C1349" s="5" t="s">
        <v>780</v>
      </c>
      <c r="D1349" s="6">
        <v>0</v>
      </c>
      <c r="E1349" s="6">
        <v>2</v>
      </c>
      <c r="F1349" s="6">
        <v>0</v>
      </c>
      <c r="G1349" s="6">
        <v>0</v>
      </c>
      <c r="H1349" s="12">
        <v>34546</v>
      </c>
    </row>
    <row r="1350" spans="1:8" x14ac:dyDescent="0.25">
      <c r="A1350" s="5" t="s">
        <v>3</v>
      </c>
      <c r="B1350" s="5" t="s">
        <v>260</v>
      </c>
      <c r="C1350" s="5" t="s">
        <v>779</v>
      </c>
      <c r="D1350" s="6">
        <v>75</v>
      </c>
      <c r="E1350" s="6">
        <v>0</v>
      </c>
      <c r="F1350" s="6">
        <v>0</v>
      </c>
      <c r="G1350" s="6">
        <v>0</v>
      </c>
      <c r="H1350" s="12">
        <v>35581</v>
      </c>
    </row>
    <row r="1351" spans="1:8" x14ac:dyDescent="0.25">
      <c r="A1351" s="5" t="s">
        <v>3</v>
      </c>
      <c r="B1351" s="5" t="s">
        <v>260</v>
      </c>
      <c r="C1351" s="5" t="s">
        <v>778</v>
      </c>
      <c r="D1351" s="6">
        <v>0</v>
      </c>
      <c r="E1351" s="6">
        <v>4</v>
      </c>
      <c r="F1351" s="6">
        <v>0</v>
      </c>
      <c r="G1351" s="6">
        <v>0</v>
      </c>
      <c r="H1351" s="12">
        <v>35915</v>
      </c>
    </row>
    <row r="1352" spans="1:8" x14ac:dyDescent="0.25">
      <c r="A1352" s="5" t="s">
        <v>3</v>
      </c>
      <c r="B1352" s="5" t="s">
        <v>772</v>
      </c>
      <c r="C1352" s="5" t="s">
        <v>777</v>
      </c>
      <c r="D1352" s="6">
        <v>1</v>
      </c>
      <c r="E1352" s="6">
        <v>0</v>
      </c>
      <c r="F1352" s="6">
        <v>0</v>
      </c>
      <c r="G1352" s="6">
        <v>0</v>
      </c>
      <c r="H1352" s="12">
        <v>30375</v>
      </c>
    </row>
    <row r="1353" spans="1:8" x14ac:dyDescent="0.25">
      <c r="A1353" s="5" t="s">
        <v>3</v>
      </c>
      <c r="B1353" s="5" t="s">
        <v>772</v>
      </c>
      <c r="C1353" s="5" t="s">
        <v>776</v>
      </c>
      <c r="D1353" s="6">
        <v>10</v>
      </c>
      <c r="E1353" s="6">
        <v>0</v>
      </c>
      <c r="F1353" s="6">
        <v>0</v>
      </c>
      <c r="G1353" s="6">
        <v>0</v>
      </c>
      <c r="H1353" s="12">
        <v>31624</v>
      </c>
    </row>
    <row r="1354" spans="1:8" x14ac:dyDescent="0.25">
      <c r="A1354" s="5" t="s">
        <v>3</v>
      </c>
      <c r="B1354" s="5" t="s">
        <v>772</v>
      </c>
      <c r="C1354" s="5" t="s">
        <v>775</v>
      </c>
      <c r="D1354" s="6">
        <v>13</v>
      </c>
      <c r="E1354" s="6">
        <v>0</v>
      </c>
      <c r="F1354" s="6">
        <v>0</v>
      </c>
      <c r="G1354" s="6">
        <v>0</v>
      </c>
      <c r="H1354" s="12">
        <v>31593</v>
      </c>
    </row>
    <row r="1355" spans="1:8" x14ac:dyDescent="0.25">
      <c r="A1355" s="5" t="s">
        <v>3</v>
      </c>
      <c r="B1355" s="5" t="s">
        <v>772</v>
      </c>
      <c r="C1355" s="5" t="s">
        <v>774</v>
      </c>
      <c r="D1355" s="6">
        <v>14</v>
      </c>
      <c r="E1355" s="6">
        <v>0</v>
      </c>
      <c r="F1355" s="6">
        <v>0</v>
      </c>
      <c r="G1355" s="6">
        <v>0</v>
      </c>
      <c r="H1355" s="12">
        <v>33389</v>
      </c>
    </row>
    <row r="1356" spans="1:8" x14ac:dyDescent="0.25">
      <c r="A1356" s="5" t="s">
        <v>3</v>
      </c>
      <c r="B1356" s="5" t="s">
        <v>772</v>
      </c>
      <c r="C1356" s="5" t="s">
        <v>773</v>
      </c>
      <c r="D1356" s="6">
        <v>7</v>
      </c>
      <c r="E1356" s="6">
        <v>0</v>
      </c>
      <c r="F1356" s="6">
        <v>0</v>
      </c>
      <c r="G1356" s="6">
        <v>0</v>
      </c>
      <c r="H1356" s="12">
        <v>35703</v>
      </c>
    </row>
    <row r="1357" spans="1:8" x14ac:dyDescent="0.25">
      <c r="A1357" s="5" t="s">
        <v>3</v>
      </c>
      <c r="B1357" s="5" t="s">
        <v>772</v>
      </c>
      <c r="C1357" s="5" t="s">
        <v>771</v>
      </c>
      <c r="D1357" s="6">
        <v>1</v>
      </c>
      <c r="E1357" s="6">
        <v>0</v>
      </c>
      <c r="F1357" s="6">
        <v>0</v>
      </c>
      <c r="G1357" s="6">
        <v>0</v>
      </c>
      <c r="H1357" s="12">
        <v>35581</v>
      </c>
    </row>
    <row r="1358" spans="1:8" x14ac:dyDescent="0.25">
      <c r="A1358" s="5" t="s">
        <v>3</v>
      </c>
      <c r="B1358" s="5" t="s">
        <v>448</v>
      </c>
      <c r="C1358" s="5" t="s">
        <v>770</v>
      </c>
      <c r="D1358" s="6">
        <v>14</v>
      </c>
      <c r="E1358" s="6">
        <v>0</v>
      </c>
      <c r="F1358" s="6">
        <v>0</v>
      </c>
      <c r="G1358" s="6">
        <v>0</v>
      </c>
      <c r="H1358" s="12">
        <v>29402</v>
      </c>
    </row>
    <row r="1359" spans="1:8" x14ac:dyDescent="0.25">
      <c r="A1359" s="5" t="s">
        <v>3</v>
      </c>
      <c r="B1359" s="5" t="s">
        <v>449</v>
      </c>
      <c r="C1359" s="5" t="s">
        <v>769</v>
      </c>
      <c r="D1359" s="6">
        <v>22</v>
      </c>
      <c r="E1359" s="6">
        <v>0</v>
      </c>
      <c r="F1359" s="6">
        <v>0</v>
      </c>
      <c r="G1359" s="6">
        <v>0</v>
      </c>
      <c r="H1359" s="12">
        <v>29767</v>
      </c>
    </row>
    <row r="1360" spans="1:8" x14ac:dyDescent="0.25">
      <c r="A1360" s="5" t="s">
        <v>3</v>
      </c>
      <c r="B1360" s="5" t="s">
        <v>768</v>
      </c>
      <c r="C1360" s="5" t="s">
        <v>767</v>
      </c>
      <c r="D1360" s="6">
        <v>0</v>
      </c>
      <c r="E1360" s="6">
        <v>0</v>
      </c>
      <c r="F1360" s="6">
        <v>0</v>
      </c>
      <c r="G1360" s="6">
        <v>0</v>
      </c>
      <c r="H1360" s="12">
        <v>36164</v>
      </c>
    </row>
    <row r="1361" spans="1:8" x14ac:dyDescent="0.25">
      <c r="A1361" s="5" t="s">
        <v>3</v>
      </c>
      <c r="B1361" s="5" t="s">
        <v>367</v>
      </c>
      <c r="C1361" s="5" t="s">
        <v>766</v>
      </c>
      <c r="D1361" s="6">
        <v>11</v>
      </c>
      <c r="E1361" s="6">
        <v>0</v>
      </c>
      <c r="F1361" s="6">
        <v>0</v>
      </c>
      <c r="G1361" s="6">
        <v>3</v>
      </c>
      <c r="H1361" s="12">
        <v>37256</v>
      </c>
    </row>
    <row r="1362" spans="1:8" x14ac:dyDescent="0.25">
      <c r="A1362" s="5" t="s">
        <v>3</v>
      </c>
      <c r="B1362" s="5" t="s">
        <v>367</v>
      </c>
      <c r="C1362" s="5" t="s">
        <v>766</v>
      </c>
      <c r="D1362" s="6">
        <v>1</v>
      </c>
      <c r="E1362" s="6">
        <v>0</v>
      </c>
      <c r="F1362" s="6">
        <v>0</v>
      </c>
      <c r="G1362" s="6">
        <v>0</v>
      </c>
      <c r="H1362" s="12">
        <v>39268</v>
      </c>
    </row>
    <row r="1363" spans="1:8" x14ac:dyDescent="0.25">
      <c r="A1363" s="5" t="s">
        <v>3</v>
      </c>
      <c r="B1363" s="5" t="s">
        <v>367</v>
      </c>
      <c r="C1363" s="5" t="s">
        <v>765</v>
      </c>
      <c r="D1363" s="6">
        <v>7</v>
      </c>
      <c r="E1363" s="6">
        <v>0</v>
      </c>
      <c r="F1363" s="6">
        <v>0</v>
      </c>
      <c r="G1363" s="6">
        <v>0</v>
      </c>
      <c r="H1363" s="12">
        <v>38260</v>
      </c>
    </row>
    <row r="1364" spans="1:8" x14ac:dyDescent="0.25">
      <c r="A1364" s="5" t="s">
        <v>3</v>
      </c>
      <c r="B1364" s="5" t="s">
        <v>367</v>
      </c>
      <c r="C1364" s="5" t="s">
        <v>765</v>
      </c>
      <c r="D1364" s="6">
        <v>25</v>
      </c>
      <c r="E1364" s="6">
        <v>0</v>
      </c>
      <c r="F1364" s="6">
        <v>0</v>
      </c>
      <c r="G1364" s="6">
        <v>0</v>
      </c>
      <c r="H1364" s="12">
        <v>39983</v>
      </c>
    </row>
    <row r="1365" spans="1:8" x14ac:dyDescent="0.25">
      <c r="A1365" s="5" t="s">
        <v>3</v>
      </c>
      <c r="B1365" s="5" t="s">
        <v>367</v>
      </c>
      <c r="C1365" s="5" t="s">
        <v>764</v>
      </c>
      <c r="D1365" s="6">
        <v>0</v>
      </c>
      <c r="E1365" s="6">
        <v>1</v>
      </c>
      <c r="F1365" s="6">
        <v>0</v>
      </c>
      <c r="G1365" s="6">
        <v>0</v>
      </c>
      <c r="H1365" s="12">
        <v>37256</v>
      </c>
    </row>
    <row r="1366" spans="1:8" x14ac:dyDescent="0.25">
      <c r="A1366" s="5" t="s">
        <v>3</v>
      </c>
      <c r="B1366" s="5" t="s">
        <v>367</v>
      </c>
      <c r="C1366" s="5" t="s">
        <v>764</v>
      </c>
      <c r="D1366" s="6">
        <v>0</v>
      </c>
      <c r="E1366" s="6">
        <v>1</v>
      </c>
      <c r="F1366" s="6">
        <v>0</v>
      </c>
      <c r="G1366" s="6">
        <v>0</v>
      </c>
      <c r="H1366" s="12">
        <v>37529</v>
      </c>
    </row>
    <row r="1367" spans="1:8" x14ac:dyDescent="0.25">
      <c r="A1367" s="5" t="s">
        <v>3</v>
      </c>
      <c r="B1367" s="5" t="s">
        <v>367</v>
      </c>
      <c r="C1367" s="5" t="s">
        <v>764</v>
      </c>
      <c r="D1367" s="6">
        <v>0</v>
      </c>
      <c r="E1367" s="6">
        <v>1</v>
      </c>
      <c r="F1367" s="6">
        <v>0</v>
      </c>
      <c r="G1367" s="6">
        <v>0</v>
      </c>
      <c r="H1367" s="12">
        <v>38064</v>
      </c>
    </row>
    <row r="1368" spans="1:8" x14ac:dyDescent="0.25">
      <c r="A1368" s="5" t="s">
        <v>3</v>
      </c>
      <c r="B1368" s="5" t="s">
        <v>367</v>
      </c>
      <c r="C1368" s="5" t="s">
        <v>764</v>
      </c>
      <c r="D1368" s="6">
        <v>0</v>
      </c>
      <c r="E1368" s="6">
        <v>15</v>
      </c>
      <c r="F1368" s="6">
        <v>0</v>
      </c>
      <c r="G1368" s="6">
        <v>0</v>
      </c>
      <c r="H1368" s="12">
        <v>40086</v>
      </c>
    </row>
    <row r="1369" spans="1:8" x14ac:dyDescent="0.25">
      <c r="A1369" s="5" t="s">
        <v>3</v>
      </c>
      <c r="B1369" s="5" t="s">
        <v>470</v>
      </c>
      <c r="C1369" s="5" t="s">
        <v>763</v>
      </c>
      <c r="D1369" s="6">
        <v>2</v>
      </c>
      <c r="E1369" s="6">
        <v>0</v>
      </c>
      <c r="F1369" s="6">
        <v>0</v>
      </c>
      <c r="G1369" s="6">
        <v>0</v>
      </c>
      <c r="H1369" s="12">
        <v>26603</v>
      </c>
    </row>
    <row r="1370" spans="1:8" x14ac:dyDescent="0.25">
      <c r="A1370" s="5" t="s">
        <v>3</v>
      </c>
      <c r="B1370" s="5" t="s">
        <v>470</v>
      </c>
      <c r="C1370" s="5" t="s">
        <v>762</v>
      </c>
      <c r="D1370" s="6">
        <v>50</v>
      </c>
      <c r="E1370" s="6">
        <v>0</v>
      </c>
      <c r="F1370" s="6">
        <v>0</v>
      </c>
      <c r="G1370" s="6">
        <v>0</v>
      </c>
      <c r="H1370" s="12">
        <v>28215</v>
      </c>
    </row>
    <row r="1371" spans="1:8" x14ac:dyDescent="0.25">
      <c r="A1371" s="5" t="s">
        <v>3</v>
      </c>
      <c r="B1371" s="5" t="s">
        <v>470</v>
      </c>
      <c r="C1371" s="5" t="s">
        <v>761</v>
      </c>
      <c r="D1371" s="6">
        <v>74</v>
      </c>
      <c r="E1371" s="6">
        <v>0</v>
      </c>
      <c r="F1371" s="6">
        <v>0</v>
      </c>
      <c r="G1371" s="6">
        <v>0</v>
      </c>
      <c r="H1371" s="12">
        <v>30010</v>
      </c>
    </row>
    <row r="1372" spans="1:8" x14ac:dyDescent="0.25">
      <c r="A1372" s="5" t="s">
        <v>3</v>
      </c>
      <c r="B1372" s="5" t="s">
        <v>470</v>
      </c>
      <c r="C1372" s="5" t="s">
        <v>760</v>
      </c>
      <c r="D1372" s="6">
        <v>1</v>
      </c>
      <c r="E1372" s="6">
        <v>0</v>
      </c>
      <c r="F1372" s="6">
        <v>0</v>
      </c>
      <c r="G1372" s="6">
        <v>0</v>
      </c>
      <c r="H1372" s="12">
        <v>30224</v>
      </c>
    </row>
    <row r="1373" spans="1:8" x14ac:dyDescent="0.25">
      <c r="A1373" s="5" t="s">
        <v>3</v>
      </c>
      <c r="B1373" s="5" t="s">
        <v>470</v>
      </c>
      <c r="C1373" s="5" t="s">
        <v>759</v>
      </c>
      <c r="D1373" s="6">
        <v>40</v>
      </c>
      <c r="E1373" s="6">
        <v>0</v>
      </c>
      <c r="F1373" s="6">
        <v>0</v>
      </c>
      <c r="G1373" s="6">
        <v>0</v>
      </c>
      <c r="H1373" s="12">
        <v>31624</v>
      </c>
    </row>
    <row r="1374" spans="1:8" x14ac:dyDescent="0.25">
      <c r="A1374" s="5" t="s">
        <v>3</v>
      </c>
      <c r="B1374" s="5" t="s">
        <v>470</v>
      </c>
      <c r="C1374" s="5" t="s">
        <v>758</v>
      </c>
      <c r="D1374" s="6">
        <v>22</v>
      </c>
      <c r="E1374" s="6">
        <v>0</v>
      </c>
      <c r="F1374" s="6">
        <v>0</v>
      </c>
      <c r="G1374" s="6">
        <v>0</v>
      </c>
      <c r="H1374" s="12">
        <v>35795</v>
      </c>
    </row>
    <row r="1375" spans="1:8" x14ac:dyDescent="0.25">
      <c r="A1375" s="5" t="s">
        <v>3</v>
      </c>
      <c r="B1375" s="5" t="s">
        <v>470</v>
      </c>
      <c r="C1375" s="5" t="s">
        <v>757</v>
      </c>
      <c r="D1375" s="6">
        <v>0</v>
      </c>
      <c r="E1375" s="6">
        <v>5</v>
      </c>
      <c r="F1375" s="6">
        <v>0</v>
      </c>
      <c r="G1375" s="6">
        <v>0</v>
      </c>
      <c r="H1375" s="12">
        <v>39202</v>
      </c>
    </row>
    <row r="1376" spans="1:8" x14ac:dyDescent="0.25">
      <c r="A1376" s="5" t="s">
        <v>3</v>
      </c>
      <c r="B1376" s="5" t="s">
        <v>470</v>
      </c>
      <c r="C1376" s="5" t="s">
        <v>756</v>
      </c>
      <c r="D1376" s="6">
        <v>5</v>
      </c>
      <c r="E1376" s="6">
        <v>0</v>
      </c>
      <c r="F1376" s="6">
        <v>0</v>
      </c>
      <c r="G1376" s="6">
        <v>0</v>
      </c>
      <c r="H1376" s="12">
        <v>39202</v>
      </c>
    </row>
    <row r="1377" spans="1:8" x14ac:dyDescent="0.25">
      <c r="A1377" s="7" t="s">
        <v>3</v>
      </c>
      <c r="B1377" s="7" t="s">
        <v>3892</v>
      </c>
      <c r="C1377" s="7"/>
      <c r="D1377" s="8">
        <f>SUM(D951:D1376)</f>
        <v>8936</v>
      </c>
      <c r="E1377" s="8">
        <f>SUM(E951:E1376)</f>
        <v>316</v>
      </c>
      <c r="F1377" s="8">
        <f t="shared" ref="F1377:G1377" si="4">SUM(F951:F1376)</f>
        <v>0</v>
      </c>
      <c r="G1377" s="8">
        <f t="shared" si="4"/>
        <v>28</v>
      </c>
      <c r="H1377" s="8"/>
    </row>
    <row r="1378" spans="1:8" x14ac:dyDescent="0.25">
      <c r="A1378" s="5" t="s">
        <v>375</v>
      </c>
      <c r="B1378" s="5" t="s">
        <v>755</v>
      </c>
      <c r="C1378" s="5" t="s">
        <v>754</v>
      </c>
      <c r="D1378" s="6">
        <v>0</v>
      </c>
      <c r="E1378" s="6">
        <v>0</v>
      </c>
      <c r="F1378" s="6">
        <v>0</v>
      </c>
      <c r="G1378" s="6">
        <v>0</v>
      </c>
      <c r="H1378" s="12">
        <v>36250</v>
      </c>
    </row>
    <row r="1379" spans="1:8" x14ac:dyDescent="0.25">
      <c r="A1379" s="5" t="s">
        <v>375</v>
      </c>
      <c r="B1379" s="5" t="s">
        <v>751</v>
      </c>
      <c r="C1379" s="5" t="s">
        <v>753</v>
      </c>
      <c r="D1379" s="6">
        <v>29</v>
      </c>
      <c r="E1379" s="6">
        <v>0</v>
      </c>
      <c r="F1379" s="6">
        <v>0</v>
      </c>
      <c r="G1379" s="6">
        <v>0</v>
      </c>
      <c r="H1379" s="12">
        <v>30650</v>
      </c>
    </row>
    <row r="1380" spans="1:8" x14ac:dyDescent="0.25">
      <c r="A1380" s="5" t="s">
        <v>375</v>
      </c>
      <c r="B1380" s="5" t="s">
        <v>751</v>
      </c>
      <c r="C1380" s="5" t="s">
        <v>752</v>
      </c>
      <c r="D1380" s="6">
        <v>21</v>
      </c>
      <c r="E1380" s="6">
        <v>0</v>
      </c>
      <c r="F1380" s="6">
        <v>0</v>
      </c>
      <c r="G1380" s="6">
        <v>0</v>
      </c>
      <c r="H1380" s="12">
        <v>31958</v>
      </c>
    </row>
    <row r="1381" spans="1:8" x14ac:dyDescent="0.25">
      <c r="A1381" s="5" t="s">
        <v>375</v>
      </c>
      <c r="B1381" s="5" t="s">
        <v>751</v>
      </c>
      <c r="C1381" s="5" t="s">
        <v>750</v>
      </c>
      <c r="D1381" s="6">
        <v>5</v>
      </c>
      <c r="E1381" s="6">
        <v>0</v>
      </c>
      <c r="F1381" s="6">
        <v>0</v>
      </c>
      <c r="G1381" s="6">
        <v>0</v>
      </c>
      <c r="H1381" s="12">
        <v>39507</v>
      </c>
    </row>
    <row r="1382" spans="1:8" x14ac:dyDescent="0.25">
      <c r="A1382" s="5" t="s">
        <v>375</v>
      </c>
      <c r="B1382" s="5" t="s">
        <v>376</v>
      </c>
      <c r="C1382" s="5" t="s">
        <v>749</v>
      </c>
      <c r="D1382" s="6">
        <v>16</v>
      </c>
      <c r="E1382" s="6">
        <v>0</v>
      </c>
      <c r="F1382" s="6">
        <v>0</v>
      </c>
      <c r="G1382" s="6">
        <v>0</v>
      </c>
      <c r="H1382" s="12">
        <v>30802</v>
      </c>
    </row>
    <row r="1383" spans="1:8" x14ac:dyDescent="0.25">
      <c r="A1383" s="5" t="s">
        <v>375</v>
      </c>
      <c r="B1383" s="5" t="s">
        <v>376</v>
      </c>
      <c r="C1383" s="5" t="s">
        <v>748</v>
      </c>
      <c r="D1383" s="6">
        <v>0</v>
      </c>
      <c r="E1383" s="6">
        <v>0</v>
      </c>
      <c r="F1383" s="6">
        <v>0</v>
      </c>
      <c r="G1383" s="6">
        <v>0</v>
      </c>
      <c r="H1383" s="12">
        <v>30925</v>
      </c>
    </row>
    <row r="1384" spans="1:8" x14ac:dyDescent="0.25">
      <c r="A1384" s="5" t="s">
        <v>375</v>
      </c>
      <c r="B1384" s="5" t="s">
        <v>376</v>
      </c>
      <c r="C1384" s="5" t="s">
        <v>747</v>
      </c>
      <c r="D1384" s="6">
        <v>45</v>
      </c>
      <c r="E1384" s="6">
        <v>0</v>
      </c>
      <c r="F1384" s="6">
        <v>0</v>
      </c>
      <c r="G1384" s="6">
        <v>0</v>
      </c>
      <c r="H1384" s="12">
        <v>29859</v>
      </c>
    </row>
    <row r="1385" spans="1:8" x14ac:dyDescent="0.25">
      <c r="A1385" s="5" t="s">
        <v>375</v>
      </c>
      <c r="B1385" s="5" t="s">
        <v>376</v>
      </c>
      <c r="C1385" s="5" t="s">
        <v>746</v>
      </c>
      <c r="D1385" s="6">
        <v>0</v>
      </c>
      <c r="E1385" s="6">
        <v>0</v>
      </c>
      <c r="F1385" s="6">
        <v>0</v>
      </c>
      <c r="G1385" s="6">
        <v>0</v>
      </c>
      <c r="H1385" s="12">
        <v>30925</v>
      </c>
    </row>
    <row r="1386" spans="1:8" x14ac:dyDescent="0.25">
      <c r="A1386" s="5" t="s">
        <v>375</v>
      </c>
      <c r="B1386" s="5" t="s">
        <v>376</v>
      </c>
      <c r="C1386" s="5" t="s">
        <v>745</v>
      </c>
      <c r="D1386" s="6">
        <v>11</v>
      </c>
      <c r="E1386" s="6">
        <v>0</v>
      </c>
      <c r="F1386" s="6">
        <v>0</v>
      </c>
      <c r="G1386" s="6">
        <v>0</v>
      </c>
      <c r="H1386" s="12">
        <v>32963</v>
      </c>
    </row>
    <row r="1387" spans="1:8" x14ac:dyDescent="0.25">
      <c r="A1387" s="5" t="s">
        <v>375</v>
      </c>
      <c r="B1387" s="5" t="s">
        <v>376</v>
      </c>
      <c r="C1387" s="5" t="s">
        <v>744</v>
      </c>
      <c r="D1387" s="6">
        <v>9</v>
      </c>
      <c r="E1387" s="6">
        <v>0</v>
      </c>
      <c r="F1387" s="6">
        <v>0</v>
      </c>
      <c r="G1387" s="6">
        <v>1</v>
      </c>
      <c r="H1387" s="12">
        <v>36160</v>
      </c>
    </row>
    <row r="1388" spans="1:8" x14ac:dyDescent="0.25">
      <c r="A1388" s="5" t="s">
        <v>375</v>
      </c>
      <c r="B1388" s="5" t="s">
        <v>376</v>
      </c>
      <c r="C1388" s="5" t="s">
        <v>743</v>
      </c>
      <c r="D1388" s="6">
        <v>0</v>
      </c>
      <c r="E1388" s="6">
        <v>0</v>
      </c>
      <c r="F1388" s="6">
        <v>0</v>
      </c>
      <c r="G1388" s="6">
        <v>1</v>
      </c>
      <c r="H1388" s="12">
        <v>36160</v>
      </c>
    </row>
    <row r="1389" spans="1:8" x14ac:dyDescent="0.25">
      <c r="A1389" s="5" t="s">
        <v>375</v>
      </c>
      <c r="B1389" s="5" t="s">
        <v>376</v>
      </c>
      <c r="C1389" s="5" t="s">
        <v>742</v>
      </c>
      <c r="D1389" s="6">
        <v>5</v>
      </c>
      <c r="E1389" s="6">
        <v>0</v>
      </c>
      <c r="F1389" s="6">
        <v>0</v>
      </c>
      <c r="G1389" s="6">
        <v>0</v>
      </c>
      <c r="H1389" s="12">
        <v>36160</v>
      </c>
    </row>
    <row r="1390" spans="1:8" x14ac:dyDescent="0.25">
      <c r="A1390" s="5" t="s">
        <v>375</v>
      </c>
      <c r="B1390" s="5" t="s">
        <v>736</v>
      </c>
      <c r="C1390" s="5" t="s">
        <v>741</v>
      </c>
      <c r="D1390" s="6">
        <v>41</v>
      </c>
      <c r="E1390" s="6">
        <v>0</v>
      </c>
      <c r="F1390" s="6">
        <v>0</v>
      </c>
      <c r="G1390" s="6">
        <v>0</v>
      </c>
      <c r="H1390" s="12">
        <v>29586</v>
      </c>
    </row>
    <row r="1391" spans="1:8" x14ac:dyDescent="0.25">
      <c r="A1391" s="5" t="s">
        <v>375</v>
      </c>
      <c r="B1391" s="5" t="s">
        <v>736</v>
      </c>
      <c r="C1391" s="5" t="s">
        <v>740</v>
      </c>
      <c r="D1391" s="6">
        <v>50</v>
      </c>
      <c r="E1391" s="6">
        <v>0</v>
      </c>
      <c r="F1391" s="6">
        <v>0</v>
      </c>
      <c r="G1391" s="6">
        <v>0</v>
      </c>
      <c r="H1391" s="12">
        <v>30132</v>
      </c>
    </row>
    <row r="1392" spans="1:8" x14ac:dyDescent="0.25">
      <c r="A1392" s="5" t="s">
        <v>375</v>
      </c>
      <c r="B1392" s="5" t="s">
        <v>736</v>
      </c>
      <c r="C1392" s="5" t="s">
        <v>739</v>
      </c>
      <c r="D1392" s="6">
        <v>38</v>
      </c>
      <c r="E1392" s="6">
        <v>0</v>
      </c>
      <c r="F1392" s="6">
        <v>0</v>
      </c>
      <c r="G1392" s="6">
        <v>0</v>
      </c>
      <c r="H1392" s="12">
        <v>28306</v>
      </c>
    </row>
    <row r="1393" spans="1:8" x14ac:dyDescent="0.25">
      <c r="A1393" s="5" t="s">
        <v>375</v>
      </c>
      <c r="B1393" s="5" t="s">
        <v>736</v>
      </c>
      <c r="C1393" s="5" t="s">
        <v>738</v>
      </c>
      <c r="D1393" s="6">
        <v>28</v>
      </c>
      <c r="E1393" s="6">
        <v>0</v>
      </c>
      <c r="F1393" s="6">
        <v>0</v>
      </c>
      <c r="G1393" s="6">
        <v>0</v>
      </c>
      <c r="H1393" s="12">
        <v>28733</v>
      </c>
    </row>
    <row r="1394" spans="1:8" x14ac:dyDescent="0.25">
      <c r="A1394" s="5" t="s">
        <v>375</v>
      </c>
      <c r="B1394" s="5" t="s">
        <v>736</v>
      </c>
      <c r="C1394" s="5" t="s">
        <v>737</v>
      </c>
      <c r="D1394" s="6">
        <v>35</v>
      </c>
      <c r="E1394" s="6">
        <v>0</v>
      </c>
      <c r="F1394" s="6">
        <v>0</v>
      </c>
      <c r="G1394" s="6">
        <v>0</v>
      </c>
      <c r="H1394" s="12">
        <v>29251</v>
      </c>
    </row>
    <row r="1395" spans="1:8" x14ac:dyDescent="0.25">
      <c r="A1395" s="5" t="s">
        <v>375</v>
      </c>
      <c r="B1395" s="5" t="s">
        <v>736</v>
      </c>
      <c r="C1395" s="5" t="s">
        <v>735</v>
      </c>
      <c r="D1395" s="6">
        <v>50</v>
      </c>
      <c r="E1395" s="6">
        <v>0</v>
      </c>
      <c r="F1395" s="6">
        <v>0</v>
      </c>
      <c r="G1395" s="6">
        <v>0</v>
      </c>
      <c r="H1395" s="12">
        <v>30497</v>
      </c>
    </row>
    <row r="1396" spans="1:8" x14ac:dyDescent="0.25">
      <c r="A1396" s="5" t="s">
        <v>375</v>
      </c>
      <c r="B1396" s="5" t="s">
        <v>734</v>
      </c>
      <c r="C1396" s="5" t="s">
        <v>733</v>
      </c>
      <c r="D1396" s="6">
        <v>15</v>
      </c>
      <c r="E1396" s="6">
        <v>0</v>
      </c>
      <c r="F1396" s="6">
        <v>0</v>
      </c>
      <c r="G1396" s="6">
        <v>0</v>
      </c>
      <c r="H1396" s="12">
        <v>36950</v>
      </c>
    </row>
    <row r="1397" spans="1:8" x14ac:dyDescent="0.25">
      <c r="A1397" s="5" t="s">
        <v>375</v>
      </c>
      <c r="B1397" s="5" t="s">
        <v>527</v>
      </c>
      <c r="C1397" s="5" t="s">
        <v>732</v>
      </c>
      <c r="D1397" s="6">
        <v>48</v>
      </c>
      <c r="E1397" s="6">
        <v>0</v>
      </c>
      <c r="F1397" s="6">
        <v>0</v>
      </c>
      <c r="G1397" s="6">
        <v>0</v>
      </c>
      <c r="H1397" s="12">
        <v>35611</v>
      </c>
    </row>
    <row r="1398" spans="1:8" x14ac:dyDescent="0.25">
      <c r="A1398" s="5" t="s">
        <v>375</v>
      </c>
      <c r="B1398" s="5" t="s">
        <v>527</v>
      </c>
      <c r="C1398" s="5" t="s">
        <v>731</v>
      </c>
      <c r="D1398" s="6">
        <v>0</v>
      </c>
      <c r="E1398" s="6">
        <v>10</v>
      </c>
      <c r="F1398" s="6">
        <v>0</v>
      </c>
      <c r="G1398" s="6">
        <v>0</v>
      </c>
      <c r="H1398" s="12">
        <v>35611</v>
      </c>
    </row>
    <row r="1399" spans="1:8" x14ac:dyDescent="0.25">
      <c r="A1399" s="5" t="s">
        <v>375</v>
      </c>
      <c r="B1399" s="5" t="s">
        <v>729</v>
      </c>
      <c r="C1399" s="5" t="s">
        <v>730</v>
      </c>
      <c r="D1399" s="6">
        <v>15</v>
      </c>
      <c r="E1399" s="6">
        <v>0</v>
      </c>
      <c r="F1399" s="6">
        <v>0</v>
      </c>
      <c r="G1399" s="6">
        <v>0</v>
      </c>
      <c r="H1399" s="12">
        <v>36769</v>
      </c>
    </row>
    <row r="1400" spans="1:8" x14ac:dyDescent="0.25">
      <c r="A1400" s="5" t="s">
        <v>375</v>
      </c>
      <c r="B1400" s="5" t="s">
        <v>729</v>
      </c>
      <c r="C1400" s="5" t="s">
        <v>728</v>
      </c>
      <c r="D1400" s="6">
        <v>5</v>
      </c>
      <c r="E1400" s="6">
        <v>0</v>
      </c>
      <c r="F1400" s="6">
        <v>0</v>
      </c>
      <c r="G1400" s="6">
        <v>0</v>
      </c>
      <c r="H1400" s="12">
        <v>36769</v>
      </c>
    </row>
    <row r="1401" spans="1:8" x14ac:dyDescent="0.25">
      <c r="A1401" s="5" t="s">
        <v>375</v>
      </c>
      <c r="B1401" s="5" t="s">
        <v>563</v>
      </c>
      <c r="C1401" s="5" t="s">
        <v>650</v>
      </c>
      <c r="D1401" s="6">
        <v>4</v>
      </c>
      <c r="E1401" s="6">
        <v>0</v>
      </c>
      <c r="F1401" s="6">
        <v>0</v>
      </c>
      <c r="G1401" s="6">
        <v>0</v>
      </c>
      <c r="H1401" s="12">
        <v>35462</v>
      </c>
    </row>
    <row r="1402" spans="1:8" x14ac:dyDescent="0.25">
      <c r="A1402" s="5" t="s">
        <v>375</v>
      </c>
      <c r="B1402" s="5" t="s">
        <v>565</v>
      </c>
      <c r="C1402" s="5" t="s">
        <v>727</v>
      </c>
      <c r="D1402" s="6">
        <v>0</v>
      </c>
      <c r="E1402" s="6">
        <v>2</v>
      </c>
      <c r="F1402" s="6">
        <v>0</v>
      </c>
      <c r="G1402" s="6">
        <v>0</v>
      </c>
      <c r="H1402" s="12">
        <v>35430</v>
      </c>
    </row>
    <row r="1403" spans="1:8" x14ac:dyDescent="0.25">
      <c r="A1403" s="5" t="s">
        <v>375</v>
      </c>
      <c r="B1403" s="5" t="s">
        <v>565</v>
      </c>
      <c r="C1403" s="5" t="s">
        <v>726</v>
      </c>
      <c r="D1403" s="6">
        <v>3</v>
      </c>
      <c r="E1403" s="6">
        <v>0</v>
      </c>
      <c r="F1403" s="6">
        <v>0</v>
      </c>
      <c r="G1403" s="6">
        <v>0</v>
      </c>
      <c r="H1403" s="12">
        <v>36799</v>
      </c>
    </row>
    <row r="1404" spans="1:8" x14ac:dyDescent="0.25">
      <c r="A1404" s="5" t="s">
        <v>375</v>
      </c>
      <c r="B1404" s="5" t="s">
        <v>565</v>
      </c>
      <c r="C1404" s="5" t="s">
        <v>725</v>
      </c>
      <c r="D1404" s="6">
        <v>0</v>
      </c>
      <c r="E1404" s="6">
        <v>1</v>
      </c>
      <c r="F1404" s="6">
        <v>0</v>
      </c>
      <c r="G1404" s="6">
        <v>0</v>
      </c>
      <c r="H1404" s="12">
        <v>36799</v>
      </c>
    </row>
    <row r="1405" spans="1:8" x14ac:dyDescent="0.25">
      <c r="A1405" s="5" t="s">
        <v>375</v>
      </c>
      <c r="B1405" s="5" t="s">
        <v>723</v>
      </c>
      <c r="C1405" s="5" t="s">
        <v>724</v>
      </c>
      <c r="D1405" s="6">
        <v>0</v>
      </c>
      <c r="E1405" s="6">
        <v>0</v>
      </c>
      <c r="F1405" s="6">
        <v>0</v>
      </c>
      <c r="G1405" s="6">
        <v>0</v>
      </c>
      <c r="H1405" s="12">
        <v>36219</v>
      </c>
    </row>
    <row r="1406" spans="1:8" x14ac:dyDescent="0.25">
      <c r="A1406" s="5" t="s">
        <v>375</v>
      </c>
      <c r="B1406" s="5" t="s">
        <v>723</v>
      </c>
      <c r="C1406" s="5" t="s">
        <v>722</v>
      </c>
      <c r="D1406" s="6">
        <v>5</v>
      </c>
      <c r="E1406" s="6">
        <v>0</v>
      </c>
      <c r="F1406" s="6">
        <v>0</v>
      </c>
      <c r="G1406" s="6">
        <v>0</v>
      </c>
      <c r="H1406" s="12">
        <v>36219</v>
      </c>
    </row>
    <row r="1407" spans="1:8" x14ac:dyDescent="0.25">
      <c r="A1407" s="5" t="s">
        <v>375</v>
      </c>
      <c r="B1407" s="5" t="s">
        <v>378</v>
      </c>
      <c r="C1407" s="5" t="s">
        <v>721</v>
      </c>
      <c r="D1407" s="6">
        <v>0</v>
      </c>
      <c r="E1407" s="6">
        <v>0</v>
      </c>
      <c r="F1407" s="6">
        <v>0</v>
      </c>
      <c r="G1407" s="6">
        <v>0</v>
      </c>
      <c r="H1407" s="12">
        <v>31471</v>
      </c>
    </row>
    <row r="1408" spans="1:8" x14ac:dyDescent="0.25">
      <c r="A1408" s="5" t="s">
        <v>375</v>
      </c>
      <c r="B1408" s="5" t="s">
        <v>566</v>
      </c>
      <c r="C1408" s="5" t="s">
        <v>720</v>
      </c>
      <c r="D1408" s="6">
        <v>1</v>
      </c>
      <c r="E1408" s="6">
        <v>0</v>
      </c>
      <c r="F1408" s="6">
        <v>0</v>
      </c>
      <c r="G1408" s="6">
        <v>0</v>
      </c>
      <c r="H1408" s="12">
        <v>36372</v>
      </c>
    </row>
    <row r="1409" spans="1:8" x14ac:dyDescent="0.25">
      <c r="A1409" s="5" t="s">
        <v>375</v>
      </c>
      <c r="B1409" s="5" t="s">
        <v>566</v>
      </c>
      <c r="C1409" s="5" t="s">
        <v>719</v>
      </c>
      <c r="D1409" s="6">
        <v>0</v>
      </c>
      <c r="E1409" s="6">
        <v>0</v>
      </c>
      <c r="F1409" s="6">
        <v>0</v>
      </c>
      <c r="G1409" s="6">
        <v>0</v>
      </c>
      <c r="H1409" s="12">
        <v>36372</v>
      </c>
    </row>
    <row r="1410" spans="1:8" x14ac:dyDescent="0.25">
      <c r="A1410" s="5" t="s">
        <v>375</v>
      </c>
      <c r="B1410" s="5" t="s">
        <v>567</v>
      </c>
      <c r="C1410" s="5" t="s">
        <v>718</v>
      </c>
      <c r="D1410" s="6">
        <v>19</v>
      </c>
      <c r="E1410" s="6">
        <v>0</v>
      </c>
      <c r="F1410" s="6">
        <v>0</v>
      </c>
      <c r="G1410" s="6">
        <v>0</v>
      </c>
      <c r="H1410" s="12">
        <v>27514</v>
      </c>
    </row>
    <row r="1411" spans="1:8" x14ac:dyDescent="0.25">
      <c r="A1411" s="5" t="s">
        <v>375</v>
      </c>
      <c r="B1411" s="5" t="s">
        <v>567</v>
      </c>
      <c r="C1411" s="5" t="s">
        <v>717</v>
      </c>
      <c r="D1411" s="6">
        <v>29</v>
      </c>
      <c r="E1411" s="6">
        <v>0</v>
      </c>
      <c r="F1411" s="6">
        <v>0</v>
      </c>
      <c r="G1411" s="6">
        <v>0</v>
      </c>
      <c r="H1411" s="12">
        <v>32689</v>
      </c>
    </row>
    <row r="1412" spans="1:8" x14ac:dyDescent="0.25">
      <c r="A1412" s="5" t="s">
        <v>375</v>
      </c>
      <c r="B1412" s="5" t="s">
        <v>567</v>
      </c>
      <c r="C1412" s="5" t="s">
        <v>716</v>
      </c>
      <c r="D1412" s="6">
        <v>15</v>
      </c>
      <c r="E1412" s="6">
        <v>0</v>
      </c>
      <c r="F1412" s="6">
        <v>0</v>
      </c>
      <c r="G1412" s="6">
        <v>0</v>
      </c>
      <c r="H1412" s="12">
        <v>35155</v>
      </c>
    </row>
    <row r="1413" spans="1:8" x14ac:dyDescent="0.25">
      <c r="A1413" s="5" t="s">
        <v>375</v>
      </c>
      <c r="B1413" s="5" t="s">
        <v>567</v>
      </c>
      <c r="C1413" s="5" t="s">
        <v>715</v>
      </c>
      <c r="D1413" s="6">
        <v>20</v>
      </c>
      <c r="E1413" s="6">
        <v>0</v>
      </c>
      <c r="F1413" s="6">
        <v>0</v>
      </c>
      <c r="G1413" s="6">
        <v>0</v>
      </c>
      <c r="H1413" s="12">
        <v>35519</v>
      </c>
    </row>
    <row r="1414" spans="1:8" x14ac:dyDescent="0.25">
      <c r="A1414" s="5" t="s">
        <v>375</v>
      </c>
      <c r="B1414" s="5" t="s">
        <v>567</v>
      </c>
      <c r="C1414" s="5" t="s">
        <v>714</v>
      </c>
      <c r="D1414" s="6">
        <v>0</v>
      </c>
      <c r="E1414" s="6">
        <v>0</v>
      </c>
      <c r="F1414" s="6">
        <v>0</v>
      </c>
      <c r="G1414" s="6">
        <v>0</v>
      </c>
      <c r="H1414" s="12">
        <v>36160</v>
      </c>
    </row>
    <row r="1415" spans="1:8" x14ac:dyDescent="0.25">
      <c r="A1415" s="5" t="s">
        <v>375</v>
      </c>
      <c r="B1415" s="5" t="s">
        <v>568</v>
      </c>
      <c r="C1415" s="5" t="s">
        <v>713</v>
      </c>
      <c r="D1415" s="6">
        <v>22</v>
      </c>
      <c r="E1415" s="6">
        <v>0</v>
      </c>
      <c r="F1415" s="6">
        <v>0</v>
      </c>
      <c r="G1415" s="6">
        <v>0</v>
      </c>
      <c r="H1415" s="12">
        <v>30041</v>
      </c>
    </row>
    <row r="1416" spans="1:8" x14ac:dyDescent="0.25">
      <c r="A1416" s="5" t="s">
        <v>375</v>
      </c>
      <c r="B1416" s="5" t="s">
        <v>568</v>
      </c>
      <c r="C1416" s="5" t="s">
        <v>712</v>
      </c>
      <c r="D1416" s="6">
        <v>18</v>
      </c>
      <c r="E1416" s="6">
        <v>0</v>
      </c>
      <c r="F1416" s="6">
        <v>0</v>
      </c>
      <c r="G1416" s="6">
        <v>0</v>
      </c>
      <c r="H1416" s="12">
        <v>35430</v>
      </c>
    </row>
    <row r="1417" spans="1:8" x14ac:dyDescent="0.25">
      <c r="A1417" s="5" t="s">
        <v>375</v>
      </c>
      <c r="B1417" s="5" t="s">
        <v>568</v>
      </c>
      <c r="C1417" s="5" t="s">
        <v>711</v>
      </c>
      <c r="D1417" s="6">
        <v>5</v>
      </c>
      <c r="E1417" s="6">
        <v>0</v>
      </c>
      <c r="F1417" s="6">
        <v>0</v>
      </c>
      <c r="G1417" s="6">
        <v>0</v>
      </c>
      <c r="H1417" s="12">
        <v>36494</v>
      </c>
    </row>
    <row r="1418" spans="1:8" x14ac:dyDescent="0.25">
      <c r="A1418" s="5" t="s">
        <v>375</v>
      </c>
      <c r="B1418" s="5" t="s">
        <v>569</v>
      </c>
      <c r="C1418" s="5" t="s">
        <v>710</v>
      </c>
      <c r="D1418" s="6">
        <v>40</v>
      </c>
      <c r="E1418" s="6">
        <v>0</v>
      </c>
      <c r="F1418" s="6">
        <v>0</v>
      </c>
      <c r="G1418" s="6">
        <v>0</v>
      </c>
      <c r="H1418" s="12">
        <v>29586</v>
      </c>
    </row>
    <row r="1419" spans="1:8" x14ac:dyDescent="0.25">
      <c r="A1419" s="5" t="s">
        <v>375</v>
      </c>
      <c r="B1419" s="5" t="s">
        <v>569</v>
      </c>
      <c r="C1419" s="5" t="s">
        <v>709</v>
      </c>
      <c r="D1419" s="6">
        <v>24</v>
      </c>
      <c r="E1419" s="6">
        <v>0</v>
      </c>
      <c r="F1419" s="6">
        <v>0</v>
      </c>
      <c r="G1419" s="6">
        <v>0</v>
      </c>
      <c r="H1419" s="12">
        <v>36068</v>
      </c>
    </row>
    <row r="1420" spans="1:8" x14ac:dyDescent="0.25">
      <c r="A1420" s="5" t="s">
        <v>375</v>
      </c>
      <c r="B1420" s="5" t="s">
        <v>569</v>
      </c>
      <c r="C1420" s="5" t="s">
        <v>708</v>
      </c>
      <c r="D1420" s="6">
        <v>40</v>
      </c>
      <c r="E1420" s="6">
        <v>0</v>
      </c>
      <c r="F1420" s="6">
        <v>0</v>
      </c>
      <c r="G1420" s="6">
        <v>0</v>
      </c>
      <c r="H1420" s="12">
        <v>39353</v>
      </c>
    </row>
    <row r="1421" spans="1:8" x14ac:dyDescent="0.25">
      <c r="A1421" s="5" t="s">
        <v>375</v>
      </c>
      <c r="B1421" s="5" t="s">
        <v>379</v>
      </c>
      <c r="C1421" s="5" t="s">
        <v>707</v>
      </c>
      <c r="D1421" s="6">
        <v>60</v>
      </c>
      <c r="E1421" s="6">
        <v>0</v>
      </c>
      <c r="F1421" s="6">
        <v>0</v>
      </c>
      <c r="G1421" s="6">
        <v>0</v>
      </c>
      <c r="H1421" s="12">
        <v>28398</v>
      </c>
    </row>
    <row r="1422" spans="1:8" x14ac:dyDescent="0.25">
      <c r="A1422" s="5" t="s">
        <v>375</v>
      </c>
      <c r="B1422" s="5" t="s">
        <v>379</v>
      </c>
      <c r="C1422" s="5" t="s">
        <v>706</v>
      </c>
      <c r="D1422" s="6">
        <v>0</v>
      </c>
      <c r="E1422" s="6">
        <v>11</v>
      </c>
      <c r="F1422" s="6">
        <v>0</v>
      </c>
      <c r="G1422" s="6">
        <v>0</v>
      </c>
      <c r="H1422" s="12">
        <v>33481</v>
      </c>
    </row>
    <row r="1423" spans="1:8" x14ac:dyDescent="0.25">
      <c r="A1423" s="5" t="s">
        <v>375</v>
      </c>
      <c r="B1423" s="5" t="s">
        <v>379</v>
      </c>
      <c r="C1423" s="5" t="s">
        <v>705</v>
      </c>
      <c r="D1423" s="6">
        <v>29</v>
      </c>
      <c r="E1423" s="6">
        <v>0</v>
      </c>
      <c r="F1423" s="6">
        <v>0</v>
      </c>
      <c r="G1423" s="6">
        <v>0</v>
      </c>
      <c r="H1423" s="12">
        <v>34242</v>
      </c>
    </row>
    <row r="1424" spans="1:8" x14ac:dyDescent="0.25">
      <c r="A1424" s="5" t="s">
        <v>375</v>
      </c>
      <c r="B1424" s="5" t="s">
        <v>379</v>
      </c>
      <c r="C1424" s="5" t="s">
        <v>704</v>
      </c>
      <c r="D1424" s="6">
        <v>0</v>
      </c>
      <c r="E1424" s="6">
        <v>6</v>
      </c>
      <c r="F1424" s="6">
        <v>0</v>
      </c>
      <c r="G1424" s="6">
        <v>0</v>
      </c>
      <c r="H1424" s="12">
        <v>34699</v>
      </c>
    </row>
    <row r="1425" spans="1:8" x14ac:dyDescent="0.25">
      <c r="A1425" s="5" t="s">
        <v>375</v>
      </c>
      <c r="B1425" s="5" t="s">
        <v>379</v>
      </c>
      <c r="C1425" s="5" t="s">
        <v>703</v>
      </c>
      <c r="D1425" s="6">
        <v>0</v>
      </c>
      <c r="E1425" s="6">
        <v>1</v>
      </c>
      <c r="F1425" s="6">
        <v>0</v>
      </c>
      <c r="G1425" s="6">
        <v>0</v>
      </c>
      <c r="H1425" s="12">
        <v>35338</v>
      </c>
    </row>
    <row r="1426" spans="1:8" x14ac:dyDescent="0.25">
      <c r="A1426" s="5" t="s">
        <v>375</v>
      </c>
      <c r="B1426" s="5" t="s">
        <v>702</v>
      </c>
      <c r="C1426" s="5" t="s">
        <v>650</v>
      </c>
      <c r="D1426" s="6">
        <v>5</v>
      </c>
      <c r="E1426" s="6">
        <v>0</v>
      </c>
      <c r="F1426" s="6">
        <v>0</v>
      </c>
      <c r="G1426" s="6">
        <v>0</v>
      </c>
      <c r="H1426" s="12">
        <v>36799</v>
      </c>
    </row>
    <row r="1427" spans="1:8" x14ac:dyDescent="0.25">
      <c r="A1427" s="5" t="s">
        <v>375</v>
      </c>
      <c r="B1427" s="5" t="s">
        <v>702</v>
      </c>
      <c r="C1427" s="5" t="s">
        <v>701</v>
      </c>
      <c r="D1427" s="6">
        <v>5</v>
      </c>
      <c r="E1427" s="6">
        <v>0</v>
      </c>
      <c r="F1427" s="6">
        <v>0</v>
      </c>
      <c r="G1427" s="6">
        <v>0</v>
      </c>
      <c r="H1427" s="12">
        <v>36250</v>
      </c>
    </row>
    <row r="1428" spans="1:8" x14ac:dyDescent="0.25">
      <c r="A1428" s="5" t="s">
        <v>375</v>
      </c>
      <c r="B1428" s="5" t="s">
        <v>700</v>
      </c>
      <c r="C1428" s="5" t="s">
        <v>699</v>
      </c>
      <c r="D1428" s="6">
        <v>7</v>
      </c>
      <c r="E1428" s="6">
        <v>0</v>
      </c>
      <c r="F1428" s="6">
        <v>0</v>
      </c>
      <c r="G1428" s="6">
        <v>0</v>
      </c>
      <c r="H1428" s="12">
        <v>36433</v>
      </c>
    </row>
    <row r="1429" spans="1:8" x14ac:dyDescent="0.25">
      <c r="A1429" s="5" t="s">
        <v>375</v>
      </c>
      <c r="B1429" s="5" t="s">
        <v>695</v>
      </c>
      <c r="C1429" s="5" t="s">
        <v>698</v>
      </c>
      <c r="D1429" s="6">
        <v>10</v>
      </c>
      <c r="E1429" s="6">
        <v>0</v>
      </c>
      <c r="F1429" s="6">
        <v>0</v>
      </c>
      <c r="G1429" s="6">
        <v>0</v>
      </c>
      <c r="H1429" s="12">
        <v>30406</v>
      </c>
    </row>
    <row r="1430" spans="1:8" x14ac:dyDescent="0.25">
      <c r="A1430" s="5" t="s">
        <v>375</v>
      </c>
      <c r="B1430" s="5" t="s">
        <v>695</v>
      </c>
      <c r="C1430" s="5" t="s">
        <v>697</v>
      </c>
      <c r="D1430" s="6">
        <v>5</v>
      </c>
      <c r="E1430" s="6">
        <v>0</v>
      </c>
      <c r="F1430" s="6">
        <v>0</v>
      </c>
      <c r="G1430" s="6">
        <v>0</v>
      </c>
      <c r="H1430" s="12">
        <v>27179</v>
      </c>
    </row>
    <row r="1431" spans="1:8" x14ac:dyDescent="0.25">
      <c r="A1431" s="5" t="s">
        <v>375</v>
      </c>
      <c r="B1431" s="5" t="s">
        <v>695</v>
      </c>
      <c r="C1431" s="5" t="s">
        <v>696</v>
      </c>
      <c r="D1431" s="6">
        <v>20</v>
      </c>
      <c r="E1431" s="6">
        <v>0</v>
      </c>
      <c r="F1431" s="6">
        <v>0</v>
      </c>
      <c r="G1431" s="6">
        <v>0</v>
      </c>
      <c r="H1431" s="12">
        <v>28429</v>
      </c>
    </row>
    <row r="1432" spans="1:8" x14ac:dyDescent="0.25">
      <c r="A1432" s="5" t="s">
        <v>375</v>
      </c>
      <c r="B1432" s="5" t="s">
        <v>695</v>
      </c>
      <c r="C1432" s="5" t="s">
        <v>694</v>
      </c>
      <c r="D1432" s="6">
        <v>6</v>
      </c>
      <c r="E1432" s="6">
        <v>0</v>
      </c>
      <c r="F1432" s="6">
        <v>0</v>
      </c>
      <c r="G1432" s="6">
        <v>0</v>
      </c>
      <c r="H1432" s="12">
        <v>35915</v>
      </c>
    </row>
    <row r="1433" spans="1:8" x14ac:dyDescent="0.25">
      <c r="A1433" s="5" t="s">
        <v>375</v>
      </c>
      <c r="B1433" s="5" t="s">
        <v>573</v>
      </c>
      <c r="C1433" s="5" t="s">
        <v>693</v>
      </c>
      <c r="D1433" s="6">
        <v>27</v>
      </c>
      <c r="E1433" s="6">
        <v>0</v>
      </c>
      <c r="F1433" s="6">
        <v>0</v>
      </c>
      <c r="G1433" s="6">
        <v>0</v>
      </c>
      <c r="H1433" s="12">
        <v>33085</v>
      </c>
    </row>
    <row r="1434" spans="1:8" x14ac:dyDescent="0.25">
      <c r="A1434" s="5" t="s">
        <v>375</v>
      </c>
      <c r="B1434" s="5" t="s">
        <v>573</v>
      </c>
      <c r="C1434" s="5" t="s">
        <v>692</v>
      </c>
      <c r="D1434" s="6">
        <v>5</v>
      </c>
      <c r="E1434" s="6">
        <v>0</v>
      </c>
      <c r="F1434" s="6">
        <v>0</v>
      </c>
      <c r="G1434" s="6">
        <v>0</v>
      </c>
      <c r="H1434" s="12">
        <v>38933</v>
      </c>
    </row>
    <row r="1435" spans="1:8" x14ac:dyDescent="0.25">
      <c r="A1435" s="5" t="s">
        <v>375</v>
      </c>
      <c r="B1435" s="5" t="s">
        <v>573</v>
      </c>
      <c r="C1435" s="5" t="s">
        <v>691</v>
      </c>
      <c r="D1435" s="6">
        <v>0</v>
      </c>
      <c r="E1435" s="6">
        <v>5</v>
      </c>
      <c r="F1435" s="6">
        <v>0</v>
      </c>
      <c r="G1435" s="6">
        <v>0</v>
      </c>
      <c r="H1435" s="12">
        <v>38933</v>
      </c>
    </row>
    <row r="1436" spans="1:8" x14ac:dyDescent="0.25">
      <c r="A1436" s="5" t="s">
        <v>375</v>
      </c>
      <c r="B1436" s="5" t="s">
        <v>574</v>
      </c>
      <c r="C1436" s="5" t="s">
        <v>690</v>
      </c>
      <c r="D1436" s="6">
        <v>0</v>
      </c>
      <c r="E1436" s="6">
        <v>0</v>
      </c>
      <c r="F1436" s="6">
        <v>0</v>
      </c>
      <c r="G1436" s="6">
        <v>0</v>
      </c>
      <c r="H1436" s="12">
        <v>35155</v>
      </c>
    </row>
    <row r="1437" spans="1:8" x14ac:dyDescent="0.25">
      <c r="A1437" s="5" t="s">
        <v>375</v>
      </c>
      <c r="B1437" s="5" t="s">
        <v>574</v>
      </c>
      <c r="C1437" s="5" t="s">
        <v>689</v>
      </c>
      <c r="D1437" s="6">
        <v>3</v>
      </c>
      <c r="E1437" s="6">
        <v>0</v>
      </c>
      <c r="F1437" s="6">
        <v>0</v>
      </c>
      <c r="G1437" s="6">
        <v>0</v>
      </c>
      <c r="H1437" s="12">
        <v>36160</v>
      </c>
    </row>
    <row r="1438" spans="1:8" x14ac:dyDescent="0.25">
      <c r="A1438" s="5" t="s">
        <v>375</v>
      </c>
      <c r="B1438" s="5" t="s">
        <v>685</v>
      </c>
      <c r="C1438" s="5" t="s">
        <v>688</v>
      </c>
      <c r="D1438" s="6">
        <v>40</v>
      </c>
      <c r="E1438" s="6">
        <v>0</v>
      </c>
      <c r="F1438" s="6">
        <v>0</v>
      </c>
      <c r="G1438" s="6">
        <v>0</v>
      </c>
      <c r="H1438" s="12">
        <v>27240</v>
      </c>
    </row>
    <row r="1439" spans="1:8" x14ac:dyDescent="0.25">
      <c r="A1439" s="5" t="s">
        <v>375</v>
      </c>
      <c r="B1439" s="5" t="s">
        <v>685</v>
      </c>
      <c r="C1439" s="5" t="s">
        <v>687</v>
      </c>
      <c r="D1439" s="6">
        <v>10</v>
      </c>
      <c r="E1439" s="6">
        <v>0</v>
      </c>
      <c r="F1439" s="6">
        <v>0</v>
      </c>
      <c r="G1439" s="6">
        <v>0</v>
      </c>
      <c r="H1439" s="12">
        <v>29798</v>
      </c>
    </row>
    <row r="1440" spans="1:8" x14ac:dyDescent="0.25">
      <c r="A1440" s="5" t="s">
        <v>375</v>
      </c>
      <c r="B1440" s="5" t="s">
        <v>685</v>
      </c>
      <c r="C1440" s="5" t="s">
        <v>686</v>
      </c>
      <c r="D1440" s="6">
        <v>5</v>
      </c>
      <c r="E1440" s="6">
        <v>0</v>
      </c>
      <c r="F1440" s="6">
        <v>0</v>
      </c>
      <c r="G1440" s="6">
        <v>0</v>
      </c>
      <c r="H1440" s="12">
        <v>38385</v>
      </c>
    </row>
    <row r="1441" spans="1:8" x14ac:dyDescent="0.25">
      <c r="A1441" s="5" t="s">
        <v>375</v>
      </c>
      <c r="B1441" s="5" t="s">
        <v>685</v>
      </c>
      <c r="C1441" s="5" t="s">
        <v>684</v>
      </c>
      <c r="D1441" s="6">
        <v>0</v>
      </c>
      <c r="E1441" s="6">
        <v>5</v>
      </c>
      <c r="F1441" s="6">
        <v>0</v>
      </c>
      <c r="G1441" s="6">
        <v>0</v>
      </c>
      <c r="H1441" s="12">
        <v>38385</v>
      </c>
    </row>
    <row r="1442" spans="1:8" x14ac:dyDescent="0.25">
      <c r="A1442" s="5" t="s">
        <v>375</v>
      </c>
      <c r="B1442" s="5" t="s">
        <v>577</v>
      </c>
      <c r="C1442" s="5" t="s">
        <v>683</v>
      </c>
      <c r="D1442" s="6">
        <v>0</v>
      </c>
      <c r="E1442" s="6">
        <v>0</v>
      </c>
      <c r="F1442" s="6">
        <v>0</v>
      </c>
      <c r="G1442" s="6">
        <v>0</v>
      </c>
      <c r="H1442" s="12">
        <v>30894</v>
      </c>
    </row>
    <row r="1443" spans="1:8" x14ac:dyDescent="0.25">
      <c r="A1443" s="5" t="s">
        <v>375</v>
      </c>
      <c r="B1443" s="5" t="s">
        <v>681</v>
      </c>
      <c r="C1443" s="5" t="s">
        <v>651</v>
      </c>
      <c r="D1443" s="6">
        <v>1</v>
      </c>
      <c r="E1443" s="6">
        <v>0</v>
      </c>
      <c r="F1443" s="6">
        <v>0</v>
      </c>
      <c r="G1443" s="6">
        <v>0</v>
      </c>
      <c r="H1443" s="12">
        <v>36584</v>
      </c>
    </row>
    <row r="1444" spans="1:8" x14ac:dyDescent="0.25">
      <c r="A1444" s="5" t="s">
        <v>375</v>
      </c>
      <c r="B1444" s="5" t="s">
        <v>681</v>
      </c>
      <c r="C1444" s="5" t="s">
        <v>682</v>
      </c>
      <c r="D1444" s="6">
        <v>2</v>
      </c>
      <c r="E1444" s="6">
        <v>0</v>
      </c>
      <c r="F1444" s="6">
        <v>0</v>
      </c>
      <c r="G1444" s="6">
        <v>0</v>
      </c>
      <c r="H1444" s="12">
        <v>37741</v>
      </c>
    </row>
    <row r="1445" spans="1:8" x14ac:dyDescent="0.25">
      <c r="A1445" s="5" t="s">
        <v>375</v>
      </c>
      <c r="B1445" s="5" t="s">
        <v>681</v>
      </c>
      <c r="C1445" s="5" t="s">
        <v>680</v>
      </c>
      <c r="D1445" s="6">
        <v>0</v>
      </c>
      <c r="E1445" s="6">
        <v>3</v>
      </c>
      <c r="F1445" s="6">
        <v>0</v>
      </c>
      <c r="G1445" s="6">
        <v>0</v>
      </c>
      <c r="H1445" s="12">
        <v>36738</v>
      </c>
    </row>
    <row r="1446" spans="1:8" x14ac:dyDescent="0.25">
      <c r="A1446" s="5" t="s">
        <v>375</v>
      </c>
      <c r="B1446" s="5" t="s">
        <v>674</v>
      </c>
      <c r="C1446" s="5" t="s">
        <v>679</v>
      </c>
      <c r="D1446" s="6">
        <v>19</v>
      </c>
      <c r="E1446" s="6">
        <v>0</v>
      </c>
      <c r="F1446" s="6">
        <v>0</v>
      </c>
      <c r="G1446" s="6">
        <v>0</v>
      </c>
      <c r="H1446" s="12">
        <v>30406</v>
      </c>
    </row>
    <row r="1447" spans="1:8" x14ac:dyDescent="0.25">
      <c r="A1447" s="5" t="s">
        <v>375</v>
      </c>
      <c r="B1447" s="5" t="s">
        <v>674</v>
      </c>
      <c r="C1447" s="5" t="s">
        <v>678</v>
      </c>
      <c r="D1447" s="6">
        <v>60</v>
      </c>
      <c r="E1447" s="6">
        <v>0</v>
      </c>
      <c r="F1447" s="6">
        <v>0</v>
      </c>
      <c r="G1447" s="6">
        <v>0</v>
      </c>
      <c r="H1447" s="12">
        <v>27698</v>
      </c>
    </row>
    <row r="1448" spans="1:8" x14ac:dyDescent="0.25">
      <c r="A1448" s="5" t="s">
        <v>375</v>
      </c>
      <c r="B1448" s="5" t="s">
        <v>674</v>
      </c>
      <c r="C1448" s="5" t="s">
        <v>677</v>
      </c>
      <c r="D1448" s="6">
        <v>15</v>
      </c>
      <c r="E1448" s="6">
        <v>0</v>
      </c>
      <c r="F1448" s="6">
        <v>0</v>
      </c>
      <c r="G1448" s="6">
        <v>0</v>
      </c>
      <c r="H1448" s="12">
        <v>33511</v>
      </c>
    </row>
    <row r="1449" spans="1:8" x14ac:dyDescent="0.25">
      <c r="A1449" s="5" t="s">
        <v>375</v>
      </c>
      <c r="B1449" s="5" t="s">
        <v>674</v>
      </c>
      <c r="C1449" s="5" t="s">
        <v>676</v>
      </c>
      <c r="D1449" s="6">
        <v>5</v>
      </c>
      <c r="E1449" s="6">
        <v>0</v>
      </c>
      <c r="F1449" s="6">
        <v>0</v>
      </c>
      <c r="G1449" s="6">
        <v>0</v>
      </c>
      <c r="H1449" s="12">
        <v>36830</v>
      </c>
    </row>
    <row r="1450" spans="1:8" x14ac:dyDescent="0.25">
      <c r="A1450" s="5" t="s">
        <v>375</v>
      </c>
      <c r="B1450" s="5" t="s">
        <v>674</v>
      </c>
      <c r="C1450" s="5" t="s">
        <v>675</v>
      </c>
      <c r="D1450" s="6">
        <v>5</v>
      </c>
      <c r="E1450" s="6">
        <v>0</v>
      </c>
      <c r="F1450" s="6">
        <v>0</v>
      </c>
      <c r="G1450" s="6">
        <v>0</v>
      </c>
      <c r="H1450" s="12">
        <v>37042</v>
      </c>
    </row>
    <row r="1451" spans="1:8" x14ac:dyDescent="0.25">
      <c r="A1451" s="5" t="s">
        <v>375</v>
      </c>
      <c r="B1451" s="5" t="s">
        <v>674</v>
      </c>
      <c r="C1451" s="5" t="s">
        <v>673</v>
      </c>
      <c r="D1451" s="6">
        <v>0</v>
      </c>
      <c r="E1451" s="6">
        <v>5</v>
      </c>
      <c r="F1451" s="6">
        <v>0</v>
      </c>
      <c r="G1451" s="6">
        <v>0</v>
      </c>
      <c r="H1451" s="12">
        <v>37042</v>
      </c>
    </row>
    <row r="1452" spans="1:8" x14ac:dyDescent="0.25">
      <c r="A1452" s="5" t="s">
        <v>375</v>
      </c>
      <c r="B1452" s="5" t="s">
        <v>667</v>
      </c>
      <c r="C1452" s="5" t="s">
        <v>672</v>
      </c>
      <c r="D1452" s="6">
        <v>0</v>
      </c>
      <c r="E1452" s="6">
        <v>2</v>
      </c>
      <c r="F1452" s="6">
        <v>0</v>
      </c>
      <c r="G1452" s="6">
        <v>0</v>
      </c>
      <c r="H1452" s="12">
        <v>32598</v>
      </c>
    </row>
    <row r="1453" spans="1:8" x14ac:dyDescent="0.25">
      <c r="A1453" s="5" t="s">
        <v>375</v>
      </c>
      <c r="B1453" s="5" t="s">
        <v>667</v>
      </c>
      <c r="C1453" s="5" t="s">
        <v>671</v>
      </c>
      <c r="D1453" s="6">
        <v>0</v>
      </c>
      <c r="E1453" s="6">
        <v>2</v>
      </c>
      <c r="F1453" s="6">
        <v>0</v>
      </c>
      <c r="G1453" s="6">
        <v>0</v>
      </c>
      <c r="H1453" s="12">
        <v>33481</v>
      </c>
    </row>
    <row r="1454" spans="1:8" x14ac:dyDescent="0.25">
      <c r="A1454" s="5" t="s">
        <v>375</v>
      </c>
      <c r="B1454" s="5" t="s">
        <v>667</v>
      </c>
      <c r="C1454" s="5" t="s">
        <v>670</v>
      </c>
      <c r="D1454" s="6">
        <v>26</v>
      </c>
      <c r="E1454" s="6">
        <v>0</v>
      </c>
      <c r="F1454" s="6">
        <v>0</v>
      </c>
      <c r="G1454" s="6">
        <v>0</v>
      </c>
      <c r="H1454" s="12">
        <v>35185</v>
      </c>
    </row>
    <row r="1455" spans="1:8" x14ac:dyDescent="0.25">
      <c r="A1455" s="5" t="s">
        <v>375</v>
      </c>
      <c r="B1455" s="5" t="s">
        <v>667</v>
      </c>
      <c r="C1455" s="5" t="s">
        <v>669</v>
      </c>
      <c r="D1455" s="6">
        <v>25</v>
      </c>
      <c r="E1455" s="6">
        <v>0</v>
      </c>
      <c r="F1455" s="6">
        <v>0</v>
      </c>
      <c r="G1455" s="6">
        <v>0</v>
      </c>
      <c r="H1455" s="12">
        <v>35703</v>
      </c>
    </row>
    <row r="1456" spans="1:8" x14ac:dyDescent="0.25">
      <c r="A1456" s="5" t="s">
        <v>375</v>
      </c>
      <c r="B1456" s="5" t="s">
        <v>667</v>
      </c>
      <c r="C1456" s="5" t="s">
        <v>668</v>
      </c>
      <c r="D1456" s="6">
        <v>1</v>
      </c>
      <c r="E1456" s="6">
        <v>0</v>
      </c>
      <c r="F1456" s="6">
        <v>0</v>
      </c>
      <c r="G1456" s="6">
        <v>0</v>
      </c>
      <c r="H1456" s="12">
        <v>36950</v>
      </c>
    </row>
    <row r="1457" spans="1:8" x14ac:dyDescent="0.25">
      <c r="A1457" s="5" t="s">
        <v>375</v>
      </c>
      <c r="B1457" s="5" t="s">
        <v>667</v>
      </c>
      <c r="C1457" s="5" t="s">
        <v>666</v>
      </c>
      <c r="D1457" s="6">
        <v>5</v>
      </c>
      <c r="E1457" s="6">
        <v>0</v>
      </c>
      <c r="F1457" s="6">
        <v>0</v>
      </c>
      <c r="G1457" s="6">
        <v>0</v>
      </c>
      <c r="H1457" s="12">
        <v>36950</v>
      </c>
    </row>
    <row r="1458" spans="1:8" x14ac:dyDescent="0.25">
      <c r="A1458" s="5" t="s">
        <v>375</v>
      </c>
      <c r="B1458" s="5" t="s">
        <v>579</v>
      </c>
      <c r="C1458" s="5" t="s">
        <v>646</v>
      </c>
      <c r="D1458" s="6">
        <v>0</v>
      </c>
      <c r="E1458" s="6">
        <v>0</v>
      </c>
      <c r="F1458" s="6">
        <v>0</v>
      </c>
      <c r="G1458" s="6">
        <v>0</v>
      </c>
      <c r="H1458" s="12">
        <v>31532</v>
      </c>
    </row>
    <row r="1459" spans="1:8" x14ac:dyDescent="0.25">
      <c r="A1459" s="5" t="s">
        <v>375</v>
      </c>
      <c r="B1459" s="5" t="s">
        <v>579</v>
      </c>
      <c r="C1459" s="5" t="s">
        <v>665</v>
      </c>
      <c r="D1459" s="6">
        <v>0</v>
      </c>
      <c r="E1459" s="6">
        <v>0</v>
      </c>
      <c r="F1459" s="6">
        <v>0</v>
      </c>
      <c r="G1459" s="6">
        <v>0</v>
      </c>
      <c r="H1459" s="12">
        <v>33694</v>
      </c>
    </row>
    <row r="1460" spans="1:8" x14ac:dyDescent="0.25">
      <c r="A1460" s="5" t="s">
        <v>375</v>
      </c>
      <c r="B1460" s="5" t="s">
        <v>579</v>
      </c>
      <c r="C1460" s="5" t="s">
        <v>651</v>
      </c>
      <c r="D1460" s="6">
        <v>9</v>
      </c>
      <c r="E1460" s="6">
        <v>0</v>
      </c>
      <c r="F1460" s="6">
        <v>0</v>
      </c>
      <c r="G1460" s="6">
        <v>0</v>
      </c>
      <c r="H1460" s="12">
        <v>36219</v>
      </c>
    </row>
    <row r="1461" spans="1:8" x14ac:dyDescent="0.25">
      <c r="A1461" s="5" t="s">
        <v>375</v>
      </c>
      <c r="B1461" s="5" t="s">
        <v>579</v>
      </c>
      <c r="C1461" s="5" t="s">
        <v>664</v>
      </c>
      <c r="D1461" s="6">
        <v>1</v>
      </c>
      <c r="E1461" s="6">
        <v>0</v>
      </c>
      <c r="F1461" s="6">
        <v>0</v>
      </c>
      <c r="G1461" s="6">
        <v>0</v>
      </c>
      <c r="H1461" s="12">
        <v>36616</v>
      </c>
    </row>
    <row r="1462" spans="1:8" x14ac:dyDescent="0.25">
      <c r="A1462" s="5" t="s">
        <v>375</v>
      </c>
      <c r="B1462" s="5" t="s">
        <v>581</v>
      </c>
      <c r="C1462" s="5" t="s">
        <v>663</v>
      </c>
      <c r="D1462" s="6">
        <v>36</v>
      </c>
      <c r="E1462" s="6">
        <v>0</v>
      </c>
      <c r="F1462" s="6">
        <v>0</v>
      </c>
      <c r="G1462" s="6">
        <v>0</v>
      </c>
      <c r="H1462" s="12">
        <v>29951</v>
      </c>
    </row>
    <row r="1463" spans="1:8" x14ac:dyDescent="0.25">
      <c r="A1463" s="5" t="s">
        <v>375</v>
      </c>
      <c r="B1463" s="5" t="s">
        <v>581</v>
      </c>
      <c r="C1463" s="5" t="s">
        <v>662</v>
      </c>
      <c r="D1463" s="6">
        <v>0</v>
      </c>
      <c r="E1463" s="6">
        <v>0</v>
      </c>
      <c r="F1463" s="6">
        <v>0</v>
      </c>
      <c r="G1463" s="6">
        <v>0</v>
      </c>
      <c r="H1463" s="12">
        <v>29767</v>
      </c>
    </row>
    <row r="1464" spans="1:8" x14ac:dyDescent="0.25">
      <c r="A1464" s="5" t="s">
        <v>375</v>
      </c>
      <c r="B1464" s="5" t="s">
        <v>581</v>
      </c>
      <c r="C1464" s="5" t="s">
        <v>661</v>
      </c>
      <c r="D1464" s="6">
        <v>52</v>
      </c>
      <c r="E1464" s="6">
        <v>0</v>
      </c>
      <c r="F1464" s="6">
        <v>0</v>
      </c>
      <c r="G1464" s="6">
        <v>0</v>
      </c>
      <c r="H1464" s="12">
        <v>30741</v>
      </c>
    </row>
    <row r="1465" spans="1:8" x14ac:dyDescent="0.25">
      <c r="A1465" s="5" t="s">
        <v>375</v>
      </c>
      <c r="B1465" s="5" t="s">
        <v>581</v>
      </c>
      <c r="C1465" s="5" t="s">
        <v>660</v>
      </c>
      <c r="D1465" s="6">
        <v>2</v>
      </c>
      <c r="E1465" s="6">
        <v>5</v>
      </c>
      <c r="F1465" s="6">
        <v>0</v>
      </c>
      <c r="G1465" s="6">
        <v>0</v>
      </c>
      <c r="H1465" s="12">
        <v>32111</v>
      </c>
    </row>
    <row r="1466" spans="1:8" x14ac:dyDescent="0.25">
      <c r="A1466" s="5" t="s">
        <v>375</v>
      </c>
      <c r="B1466" s="5" t="s">
        <v>581</v>
      </c>
      <c r="C1466" s="5" t="s">
        <v>659</v>
      </c>
      <c r="D1466" s="6">
        <v>1</v>
      </c>
      <c r="E1466" s="6">
        <v>9</v>
      </c>
      <c r="F1466" s="6">
        <v>0</v>
      </c>
      <c r="G1466" s="6">
        <v>0</v>
      </c>
      <c r="H1466" s="12">
        <v>33207</v>
      </c>
    </row>
    <row r="1467" spans="1:8" x14ac:dyDescent="0.25">
      <c r="A1467" s="5" t="s">
        <v>375</v>
      </c>
      <c r="B1467" s="5" t="s">
        <v>581</v>
      </c>
      <c r="C1467" s="5" t="s">
        <v>658</v>
      </c>
      <c r="D1467" s="6">
        <v>0</v>
      </c>
      <c r="E1467" s="6">
        <v>2</v>
      </c>
      <c r="F1467" s="6">
        <v>0</v>
      </c>
      <c r="G1467" s="6">
        <v>0</v>
      </c>
      <c r="H1467" s="12">
        <v>35461</v>
      </c>
    </row>
    <row r="1468" spans="1:8" x14ac:dyDescent="0.25">
      <c r="A1468" s="5" t="s">
        <v>375</v>
      </c>
      <c r="B1468" s="5" t="s">
        <v>581</v>
      </c>
      <c r="C1468" s="5" t="s">
        <v>657</v>
      </c>
      <c r="D1468" s="6">
        <v>15</v>
      </c>
      <c r="E1468" s="6">
        <v>0</v>
      </c>
      <c r="F1468" s="6">
        <v>0</v>
      </c>
      <c r="G1468" s="6">
        <v>0</v>
      </c>
      <c r="H1468" s="12">
        <v>35673</v>
      </c>
    </row>
    <row r="1469" spans="1:8" x14ac:dyDescent="0.25">
      <c r="A1469" s="5" t="s">
        <v>375</v>
      </c>
      <c r="B1469" s="5" t="s">
        <v>581</v>
      </c>
      <c r="C1469" s="5" t="s">
        <v>656</v>
      </c>
      <c r="D1469" s="6">
        <v>0</v>
      </c>
      <c r="E1469" s="6">
        <v>1</v>
      </c>
      <c r="F1469" s="6">
        <v>0</v>
      </c>
      <c r="G1469" s="6">
        <v>0</v>
      </c>
      <c r="H1469" s="12">
        <v>36769</v>
      </c>
    </row>
    <row r="1470" spans="1:8" x14ac:dyDescent="0.25">
      <c r="A1470" s="5" t="s">
        <v>375</v>
      </c>
      <c r="B1470" s="5" t="s">
        <v>581</v>
      </c>
      <c r="C1470" s="5" t="s">
        <v>655</v>
      </c>
      <c r="D1470" s="6">
        <v>6</v>
      </c>
      <c r="E1470" s="6">
        <v>0</v>
      </c>
      <c r="F1470" s="6">
        <v>0</v>
      </c>
      <c r="G1470" s="6">
        <v>0</v>
      </c>
      <c r="H1470" s="12">
        <v>36616</v>
      </c>
    </row>
    <row r="1471" spans="1:8" x14ac:dyDescent="0.25">
      <c r="A1471" s="5" t="s">
        <v>375</v>
      </c>
      <c r="B1471" s="5" t="s">
        <v>582</v>
      </c>
      <c r="C1471" s="5" t="s">
        <v>654</v>
      </c>
      <c r="D1471" s="6">
        <v>0</v>
      </c>
      <c r="E1471" s="6">
        <v>0</v>
      </c>
      <c r="F1471" s="6">
        <v>0</v>
      </c>
      <c r="G1471" s="6">
        <v>0</v>
      </c>
      <c r="H1471" s="12">
        <v>28490</v>
      </c>
    </row>
    <row r="1472" spans="1:8" x14ac:dyDescent="0.25">
      <c r="A1472" s="5" t="s">
        <v>375</v>
      </c>
      <c r="B1472" s="5" t="s">
        <v>582</v>
      </c>
      <c r="C1472" s="5" t="s">
        <v>653</v>
      </c>
      <c r="D1472" s="6">
        <v>0</v>
      </c>
      <c r="E1472" s="6">
        <v>0</v>
      </c>
      <c r="F1472" s="6">
        <v>0</v>
      </c>
      <c r="G1472" s="6">
        <v>0</v>
      </c>
      <c r="H1472" s="12">
        <v>30010</v>
      </c>
    </row>
    <row r="1473" spans="1:8" x14ac:dyDescent="0.25">
      <c r="A1473" s="5" t="s">
        <v>375</v>
      </c>
      <c r="B1473" s="5" t="s">
        <v>582</v>
      </c>
      <c r="C1473" s="5" t="s">
        <v>652</v>
      </c>
      <c r="D1473" s="6">
        <v>0</v>
      </c>
      <c r="E1473" s="6">
        <v>0</v>
      </c>
      <c r="F1473" s="6">
        <v>0</v>
      </c>
      <c r="G1473" s="6">
        <v>0</v>
      </c>
      <c r="H1473" s="12">
        <v>33663</v>
      </c>
    </row>
    <row r="1474" spans="1:8" x14ac:dyDescent="0.25">
      <c r="A1474" s="5" t="s">
        <v>375</v>
      </c>
      <c r="B1474" s="5" t="s">
        <v>582</v>
      </c>
      <c r="C1474" s="5" t="s">
        <v>651</v>
      </c>
      <c r="D1474" s="6">
        <v>5</v>
      </c>
      <c r="E1474" s="6">
        <v>0</v>
      </c>
      <c r="F1474" s="6">
        <v>0</v>
      </c>
      <c r="G1474" s="6">
        <v>0</v>
      </c>
      <c r="H1474" s="12">
        <v>35726</v>
      </c>
    </row>
    <row r="1475" spans="1:8" x14ac:dyDescent="0.25">
      <c r="A1475" s="5" t="s">
        <v>375</v>
      </c>
      <c r="B1475" s="5" t="s">
        <v>582</v>
      </c>
      <c r="C1475" s="5" t="s">
        <v>650</v>
      </c>
      <c r="D1475" s="6">
        <v>7</v>
      </c>
      <c r="E1475" s="6">
        <v>0</v>
      </c>
      <c r="F1475" s="6">
        <v>0</v>
      </c>
      <c r="G1475" s="6">
        <v>0</v>
      </c>
      <c r="H1475" s="12">
        <v>35947</v>
      </c>
    </row>
    <row r="1476" spans="1:8" x14ac:dyDescent="0.25">
      <c r="A1476" s="5" t="s">
        <v>375</v>
      </c>
      <c r="B1476" s="5" t="s">
        <v>582</v>
      </c>
      <c r="C1476" s="5" t="s">
        <v>649</v>
      </c>
      <c r="D1476" s="6">
        <v>2</v>
      </c>
      <c r="E1476" s="6">
        <v>0</v>
      </c>
      <c r="F1476" s="6">
        <v>0</v>
      </c>
      <c r="G1476" s="6">
        <v>0</v>
      </c>
      <c r="H1476" s="12">
        <v>35947</v>
      </c>
    </row>
    <row r="1477" spans="1:8" x14ac:dyDescent="0.25">
      <c r="A1477" s="5" t="s">
        <v>375</v>
      </c>
      <c r="B1477" s="5" t="s">
        <v>582</v>
      </c>
      <c r="C1477" s="5" t="s">
        <v>648</v>
      </c>
      <c r="D1477" s="6">
        <v>2</v>
      </c>
      <c r="E1477" s="6">
        <v>0</v>
      </c>
      <c r="F1477" s="6">
        <v>0</v>
      </c>
      <c r="G1477" s="6">
        <v>0</v>
      </c>
      <c r="H1477" s="12">
        <v>37287</v>
      </c>
    </row>
    <row r="1478" spans="1:8" x14ac:dyDescent="0.25">
      <c r="A1478" s="5" t="s">
        <v>375</v>
      </c>
      <c r="B1478" s="5" t="s">
        <v>582</v>
      </c>
      <c r="C1478" s="5" t="s">
        <v>647</v>
      </c>
      <c r="D1478" s="6">
        <v>0</v>
      </c>
      <c r="E1478" s="6">
        <v>2</v>
      </c>
      <c r="F1478" s="6">
        <v>0</v>
      </c>
      <c r="G1478" s="6">
        <v>0</v>
      </c>
      <c r="H1478" s="12">
        <v>37287</v>
      </c>
    </row>
    <row r="1479" spans="1:8" x14ac:dyDescent="0.25">
      <c r="A1479" s="5" t="s">
        <v>375</v>
      </c>
      <c r="B1479" s="5" t="s">
        <v>642</v>
      </c>
      <c r="C1479" s="5" t="s">
        <v>646</v>
      </c>
      <c r="D1479" s="6">
        <v>0</v>
      </c>
      <c r="E1479" s="6">
        <v>3</v>
      </c>
      <c r="F1479" s="6">
        <v>0</v>
      </c>
      <c r="G1479" s="6">
        <v>0</v>
      </c>
      <c r="H1479" s="12">
        <v>31532</v>
      </c>
    </row>
    <row r="1480" spans="1:8" x14ac:dyDescent="0.25">
      <c r="A1480" s="5" t="s">
        <v>375</v>
      </c>
      <c r="B1480" s="5" t="s">
        <v>642</v>
      </c>
      <c r="C1480" s="5" t="s">
        <v>645</v>
      </c>
      <c r="D1480" s="6">
        <v>0</v>
      </c>
      <c r="E1480" s="6">
        <v>7</v>
      </c>
      <c r="F1480" s="6">
        <v>0</v>
      </c>
      <c r="G1480" s="6">
        <v>0</v>
      </c>
      <c r="H1480" s="12">
        <v>33694</v>
      </c>
    </row>
    <row r="1481" spans="1:8" x14ac:dyDescent="0.25">
      <c r="A1481" s="5" t="s">
        <v>375</v>
      </c>
      <c r="B1481" s="5" t="s">
        <v>642</v>
      </c>
      <c r="C1481" s="5" t="s">
        <v>644</v>
      </c>
      <c r="D1481" s="6">
        <v>2</v>
      </c>
      <c r="E1481" s="6">
        <v>0</v>
      </c>
      <c r="F1481" s="6">
        <v>0</v>
      </c>
      <c r="G1481" s="6">
        <v>0</v>
      </c>
      <c r="H1481" s="12">
        <v>34242</v>
      </c>
    </row>
    <row r="1482" spans="1:8" x14ac:dyDescent="0.25">
      <c r="A1482" s="5" t="s">
        <v>375</v>
      </c>
      <c r="B1482" s="5" t="s">
        <v>642</v>
      </c>
      <c r="C1482" s="5" t="s">
        <v>643</v>
      </c>
      <c r="D1482" s="6">
        <v>5</v>
      </c>
      <c r="E1482" s="6">
        <v>0</v>
      </c>
      <c r="F1482" s="6">
        <v>0</v>
      </c>
      <c r="G1482" s="6">
        <v>0</v>
      </c>
      <c r="H1482" s="12">
        <v>36219</v>
      </c>
    </row>
    <row r="1483" spans="1:8" x14ac:dyDescent="0.25">
      <c r="A1483" s="5" t="s">
        <v>375</v>
      </c>
      <c r="B1483" s="5" t="s">
        <v>642</v>
      </c>
      <c r="C1483" s="5" t="s">
        <v>641</v>
      </c>
      <c r="D1483" s="6">
        <v>0</v>
      </c>
      <c r="E1483" s="6">
        <v>3</v>
      </c>
      <c r="F1483" s="6">
        <v>0</v>
      </c>
      <c r="G1483" s="6">
        <v>0</v>
      </c>
      <c r="H1483" s="12">
        <v>36038</v>
      </c>
    </row>
    <row r="1484" spans="1:8" x14ac:dyDescent="0.25">
      <c r="A1484" s="5" t="s">
        <v>375</v>
      </c>
      <c r="B1484" s="5" t="s">
        <v>637</v>
      </c>
      <c r="C1484" s="5" t="s">
        <v>640</v>
      </c>
      <c r="D1484" s="6">
        <v>16</v>
      </c>
      <c r="E1484" s="6">
        <v>0</v>
      </c>
      <c r="F1484" s="6">
        <v>0</v>
      </c>
      <c r="G1484" s="6">
        <v>0</v>
      </c>
      <c r="H1484" s="12">
        <v>26664</v>
      </c>
    </row>
    <row r="1485" spans="1:8" x14ac:dyDescent="0.25">
      <c r="A1485" s="5" t="s">
        <v>375</v>
      </c>
      <c r="B1485" s="5" t="s">
        <v>637</v>
      </c>
      <c r="C1485" s="5" t="s">
        <v>639</v>
      </c>
      <c r="D1485" s="6">
        <v>15</v>
      </c>
      <c r="E1485" s="6">
        <v>0</v>
      </c>
      <c r="F1485" s="6">
        <v>0</v>
      </c>
      <c r="G1485" s="6">
        <v>0</v>
      </c>
      <c r="H1485" s="12">
        <v>29341</v>
      </c>
    </row>
    <row r="1486" spans="1:8" x14ac:dyDescent="0.25">
      <c r="A1486" s="5" t="s">
        <v>375</v>
      </c>
      <c r="B1486" s="5" t="s">
        <v>637</v>
      </c>
      <c r="C1486" s="5" t="s">
        <v>638</v>
      </c>
      <c r="D1486" s="6">
        <v>36</v>
      </c>
      <c r="E1486" s="6">
        <v>0</v>
      </c>
      <c r="F1486" s="6">
        <v>0</v>
      </c>
      <c r="G1486" s="6">
        <v>0</v>
      </c>
      <c r="H1486" s="12">
        <v>31290</v>
      </c>
    </row>
    <row r="1487" spans="1:8" x14ac:dyDescent="0.25">
      <c r="A1487" s="5" t="s">
        <v>375</v>
      </c>
      <c r="B1487" s="5" t="s">
        <v>637</v>
      </c>
      <c r="C1487" s="5" t="s">
        <v>636</v>
      </c>
      <c r="D1487" s="6">
        <v>10</v>
      </c>
      <c r="E1487" s="6">
        <v>0</v>
      </c>
      <c r="F1487" s="6">
        <v>0</v>
      </c>
      <c r="G1487" s="6">
        <v>0</v>
      </c>
      <c r="H1487" s="12">
        <v>34334</v>
      </c>
    </row>
    <row r="1488" spans="1:8" x14ac:dyDescent="0.25">
      <c r="A1488" s="5" t="s">
        <v>375</v>
      </c>
      <c r="B1488" s="5" t="s">
        <v>586</v>
      </c>
      <c r="C1488" s="5" t="s">
        <v>635</v>
      </c>
      <c r="D1488" s="6">
        <v>18</v>
      </c>
      <c r="E1488" s="6">
        <v>0</v>
      </c>
      <c r="F1488" s="6">
        <v>0</v>
      </c>
      <c r="G1488" s="6">
        <v>0</v>
      </c>
      <c r="H1488" s="12">
        <v>29982</v>
      </c>
    </row>
    <row r="1489" spans="1:8" x14ac:dyDescent="0.25">
      <c r="A1489" s="5" t="s">
        <v>375</v>
      </c>
      <c r="B1489" s="5" t="s">
        <v>586</v>
      </c>
      <c r="C1489" s="5" t="s">
        <v>634</v>
      </c>
      <c r="D1489" s="6">
        <v>14</v>
      </c>
      <c r="E1489" s="6">
        <v>0</v>
      </c>
      <c r="F1489" s="6">
        <v>0</v>
      </c>
      <c r="G1489" s="6">
        <v>0</v>
      </c>
      <c r="H1489" s="12">
        <v>31563</v>
      </c>
    </row>
    <row r="1490" spans="1:8" x14ac:dyDescent="0.25">
      <c r="A1490" s="5" t="s">
        <v>375</v>
      </c>
      <c r="B1490" s="5" t="s">
        <v>586</v>
      </c>
      <c r="C1490" s="5" t="s">
        <v>633</v>
      </c>
      <c r="D1490" s="6">
        <v>40</v>
      </c>
      <c r="E1490" s="6">
        <v>0</v>
      </c>
      <c r="F1490" s="6">
        <v>0</v>
      </c>
      <c r="G1490" s="6">
        <v>0</v>
      </c>
      <c r="H1490" s="12">
        <v>28641</v>
      </c>
    </row>
    <row r="1491" spans="1:8" x14ac:dyDescent="0.25">
      <c r="A1491" s="5" t="s">
        <v>375</v>
      </c>
      <c r="B1491" s="5" t="s">
        <v>586</v>
      </c>
      <c r="C1491" s="5" t="s">
        <v>632</v>
      </c>
      <c r="D1491" s="6">
        <v>17</v>
      </c>
      <c r="E1491" s="6">
        <v>0</v>
      </c>
      <c r="F1491" s="6">
        <v>0</v>
      </c>
      <c r="G1491" s="6">
        <v>0</v>
      </c>
      <c r="H1491" s="12">
        <v>33542</v>
      </c>
    </row>
    <row r="1492" spans="1:8" x14ac:dyDescent="0.25">
      <c r="A1492" s="5" t="s">
        <v>375</v>
      </c>
      <c r="B1492" s="5" t="s">
        <v>586</v>
      </c>
      <c r="C1492" s="5" t="s">
        <v>631</v>
      </c>
      <c r="D1492" s="6">
        <v>4</v>
      </c>
      <c r="E1492" s="6">
        <v>0</v>
      </c>
      <c r="F1492" s="6">
        <v>0</v>
      </c>
      <c r="G1492" s="6">
        <v>0</v>
      </c>
      <c r="H1492" s="12">
        <v>33542</v>
      </c>
    </row>
    <row r="1493" spans="1:8" x14ac:dyDescent="0.25">
      <c r="A1493" s="5" t="s">
        <v>375</v>
      </c>
      <c r="B1493" s="5" t="s">
        <v>586</v>
      </c>
      <c r="C1493" s="5" t="s">
        <v>630</v>
      </c>
      <c r="D1493" s="6">
        <v>20</v>
      </c>
      <c r="E1493" s="6">
        <v>0</v>
      </c>
      <c r="F1493" s="6">
        <v>0</v>
      </c>
      <c r="G1493" s="6">
        <v>0</v>
      </c>
      <c r="H1493" s="12">
        <v>33542</v>
      </c>
    </row>
    <row r="1494" spans="1:8" x14ac:dyDescent="0.25">
      <c r="A1494" s="5" t="s">
        <v>375</v>
      </c>
      <c r="B1494" s="5" t="s">
        <v>586</v>
      </c>
      <c r="C1494" s="5" t="s">
        <v>629</v>
      </c>
      <c r="D1494" s="6">
        <v>0</v>
      </c>
      <c r="E1494" s="6">
        <v>1</v>
      </c>
      <c r="F1494" s="6">
        <v>0</v>
      </c>
      <c r="G1494" s="6">
        <v>0</v>
      </c>
      <c r="H1494" s="12">
        <v>33969</v>
      </c>
    </row>
    <row r="1495" spans="1:8" x14ac:dyDescent="0.25">
      <c r="A1495" s="5" t="s">
        <v>375</v>
      </c>
      <c r="B1495" s="5" t="s">
        <v>586</v>
      </c>
      <c r="C1495" s="5" t="s">
        <v>628</v>
      </c>
      <c r="D1495" s="6">
        <v>19</v>
      </c>
      <c r="E1495" s="6">
        <v>0</v>
      </c>
      <c r="F1495" s="6">
        <v>0</v>
      </c>
      <c r="G1495" s="6">
        <v>0</v>
      </c>
      <c r="H1495" s="12">
        <v>34668</v>
      </c>
    </row>
    <row r="1496" spans="1:8" x14ac:dyDescent="0.25">
      <c r="A1496" s="5" t="s">
        <v>375</v>
      </c>
      <c r="B1496" s="5" t="s">
        <v>623</v>
      </c>
      <c r="C1496" s="5" t="s">
        <v>627</v>
      </c>
      <c r="D1496" s="6">
        <v>50</v>
      </c>
      <c r="E1496" s="6">
        <v>0</v>
      </c>
      <c r="F1496" s="6">
        <v>0</v>
      </c>
      <c r="G1496" s="6">
        <v>0</v>
      </c>
      <c r="H1496" s="12">
        <v>27088</v>
      </c>
    </row>
    <row r="1497" spans="1:8" x14ac:dyDescent="0.25">
      <c r="A1497" s="5" t="s">
        <v>375</v>
      </c>
      <c r="B1497" s="5" t="s">
        <v>623</v>
      </c>
      <c r="C1497" s="5" t="s">
        <v>626</v>
      </c>
      <c r="D1497" s="6">
        <v>10</v>
      </c>
      <c r="E1497" s="6">
        <v>0</v>
      </c>
      <c r="F1497" s="6">
        <v>0</v>
      </c>
      <c r="G1497" s="6">
        <v>0</v>
      </c>
      <c r="H1497" s="12">
        <v>28671</v>
      </c>
    </row>
    <row r="1498" spans="1:8" x14ac:dyDescent="0.25">
      <c r="A1498" s="5" t="s">
        <v>375</v>
      </c>
      <c r="B1498" s="5" t="s">
        <v>623</v>
      </c>
      <c r="C1498" s="5" t="s">
        <v>625</v>
      </c>
      <c r="D1498" s="6">
        <v>50</v>
      </c>
      <c r="E1498" s="6">
        <v>0</v>
      </c>
      <c r="F1498" s="6">
        <v>0</v>
      </c>
      <c r="G1498" s="6">
        <v>0</v>
      </c>
      <c r="H1498" s="12">
        <v>29645</v>
      </c>
    </row>
    <row r="1499" spans="1:8" x14ac:dyDescent="0.25">
      <c r="A1499" s="5" t="s">
        <v>375</v>
      </c>
      <c r="B1499" s="5" t="s">
        <v>623</v>
      </c>
      <c r="C1499" s="5" t="s">
        <v>624</v>
      </c>
      <c r="D1499" s="6">
        <v>0</v>
      </c>
      <c r="E1499" s="6">
        <v>2</v>
      </c>
      <c r="F1499" s="6">
        <v>0</v>
      </c>
      <c r="G1499" s="6">
        <v>3</v>
      </c>
      <c r="H1499" s="12">
        <v>36830</v>
      </c>
    </row>
    <row r="1500" spans="1:8" x14ac:dyDescent="0.25">
      <c r="A1500" s="5" t="s">
        <v>375</v>
      </c>
      <c r="B1500" s="5" t="s">
        <v>623</v>
      </c>
      <c r="C1500" s="5" t="s">
        <v>622</v>
      </c>
      <c r="D1500" s="6">
        <v>20</v>
      </c>
      <c r="E1500" s="6">
        <v>0</v>
      </c>
      <c r="F1500" s="6">
        <v>0</v>
      </c>
      <c r="G1500" s="6">
        <v>0</v>
      </c>
      <c r="H1500" s="12">
        <v>35795</v>
      </c>
    </row>
    <row r="1501" spans="1:8" x14ac:dyDescent="0.25">
      <c r="A1501" s="5" t="s">
        <v>375</v>
      </c>
      <c r="B1501" s="5" t="s">
        <v>587</v>
      </c>
      <c r="C1501" s="5" t="s">
        <v>621</v>
      </c>
      <c r="D1501" s="6">
        <v>0</v>
      </c>
      <c r="E1501" s="6">
        <v>14</v>
      </c>
      <c r="F1501" s="6">
        <v>0</v>
      </c>
      <c r="G1501" s="6">
        <v>0</v>
      </c>
      <c r="H1501" s="12">
        <v>30436</v>
      </c>
    </row>
    <row r="1502" spans="1:8" x14ac:dyDescent="0.25">
      <c r="A1502" s="5" t="s">
        <v>375</v>
      </c>
      <c r="B1502" s="5" t="s">
        <v>587</v>
      </c>
      <c r="C1502" s="5" t="s">
        <v>620</v>
      </c>
      <c r="D1502" s="6">
        <v>20</v>
      </c>
      <c r="E1502" s="6">
        <v>0</v>
      </c>
      <c r="F1502" s="6">
        <v>0</v>
      </c>
      <c r="G1502" s="6">
        <v>0</v>
      </c>
      <c r="H1502" s="12">
        <v>36341</v>
      </c>
    </row>
    <row r="1503" spans="1:8" x14ac:dyDescent="0.25">
      <c r="A1503" s="5" t="s">
        <v>375</v>
      </c>
      <c r="B1503" s="5" t="s">
        <v>587</v>
      </c>
      <c r="C1503" s="5" t="s">
        <v>619</v>
      </c>
      <c r="D1503" s="6">
        <v>6</v>
      </c>
      <c r="E1503" s="6">
        <v>0</v>
      </c>
      <c r="F1503" s="6">
        <v>0</v>
      </c>
      <c r="G1503" s="6">
        <v>0</v>
      </c>
      <c r="H1503" s="12">
        <v>36341</v>
      </c>
    </row>
    <row r="1504" spans="1:8" x14ac:dyDescent="0.25">
      <c r="A1504" s="5" t="s">
        <v>375</v>
      </c>
      <c r="B1504" s="5" t="s">
        <v>614</v>
      </c>
      <c r="C1504" s="5" t="s">
        <v>618</v>
      </c>
      <c r="D1504" s="6">
        <v>49</v>
      </c>
      <c r="E1504" s="6">
        <v>0</v>
      </c>
      <c r="F1504" s="6">
        <v>0</v>
      </c>
      <c r="G1504" s="6">
        <v>0</v>
      </c>
      <c r="H1504" s="12">
        <v>26785</v>
      </c>
    </row>
    <row r="1505" spans="1:8" x14ac:dyDescent="0.25">
      <c r="A1505" s="5" t="s">
        <v>375</v>
      </c>
      <c r="B1505" s="5" t="s">
        <v>614</v>
      </c>
      <c r="C1505" s="5" t="s">
        <v>617</v>
      </c>
      <c r="D1505" s="6">
        <v>48</v>
      </c>
      <c r="E1505" s="6">
        <v>0</v>
      </c>
      <c r="F1505" s="6">
        <v>0</v>
      </c>
      <c r="G1505" s="6">
        <v>0</v>
      </c>
      <c r="H1505" s="12">
        <v>28914</v>
      </c>
    </row>
    <row r="1506" spans="1:8" x14ac:dyDescent="0.25">
      <c r="A1506" s="5" t="s">
        <v>375</v>
      </c>
      <c r="B1506" s="5" t="s">
        <v>614</v>
      </c>
      <c r="C1506" s="5" t="s">
        <v>616</v>
      </c>
      <c r="D1506" s="6">
        <v>0</v>
      </c>
      <c r="E1506" s="6">
        <v>3</v>
      </c>
      <c r="F1506" s="6">
        <v>0</v>
      </c>
      <c r="G1506" s="6">
        <v>0</v>
      </c>
      <c r="H1506" s="12">
        <v>34730</v>
      </c>
    </row>
    <row r="1507" spans="1:8" x14ac:dyDescent="0.25">
      <c r="A1507" s="5" t="s">
        <v>375</v>
      </c>
      <c r="B1507" s="5" t="s">
        <v>614</v>
      </c>
      <c r="C1507" s="5" t="s">
        <v>615</v>
      </c>
      <c r="D1507" s="6">
        <v>0</v>
      </c>
      <c r="E1507" s="6">
        <v>4</v>
      </c>
      <c r="F1507" s="6">
        <v>0</v>
      </c>
      <c r="G1507" s="6">
        <v>4</v>
      </c>
      <c r="H1507" s="12">
        <v>35673</v>
      </c>
    </row>
    <row r="1508" spans="1:8" x14ac:dyDescent="0.25">
      <c r="A1508" s="5" t="s">
        <v>375</v>
      </c>
      <c r="B1508" s="5" t="s">
        <v>614</v>
      </c>
      <c r="C1508" s="5" t="s">
        <v>613</v>
      </c>
      <c r="D1508" s="6">
        <v>0</v>
      </c>
      <c r="E1508" s="6">
        <v>2</v>
      </c>
      <c r="F1508" s="6">
        <v>0</v>
      </c>
      <c r="G1508" s="6">
        <v>0</v>
      </c>
      <c r="H1508" s="12">
        <v>36616</v>
      </c>
    </row>
    <row r="1509" spans="1:8" x14ac:dyDescent="0.25">
      <c r="A1509" s="5" t="s">
        <v>375</v>
      </c>
      <c r="B1509" s="5" t="s">
        <v>603</v>
      </c>
      <c r="C1509" s="5" t="s">
        <v>612</v>
      </c>
      <c r="D1509" s="6">
        <v>24</v>
      </c>
      <c r="E1509" s="6">
        <v>0</v>
      </c>
      <c r="F1509" s="6">
        <v>0</v>
      </c>
      <c r="G1509" s="6">
        <v>0</v>
      </c>
      <c r="H1509" s="12">
        <v>29798</v>
      </c>
    </row>
    <row r="1510" spans="1:8" x14ac:dyDescent="0.25">
      <c r="A1510" s="5" t="s">
        <v>375</v>
      </c>
      <c r="B1510" s="5" t="s">
        <v>603</v>
      </c>
      <c r="C1510" s="5" t="s">
        <v>611</v>
      </c>
      <c r="D1510" s="6">
        <v>30</v>
      </c>
      <c r="E1510" s="6">
        <v>0</v>
      </c>
      <c r="F1510" s="6">
        <v>0</v>
      </c>
      <c r="G1510" s="6">
        <v>0</v>
      </c>
      <c r="H1510" s="12">
        <v>24684</v>
      </c>
    </row>
    <row r="1511" spans="1:8" x14ac:dyDescent="0.25">
      <c r="A1511" s="5" t="s">
        <v>375</v>
      </c>
      <c r="B1511" s="5" t="s">
        <v>603</v>
      </c>
      <c r="C1511" s="5" t="s">
        <v>610</v>
      </c>
      <c r="D1511" s="6">
        <v>60</v>
      </c>
      <c r="E1511" s="6">
        <v>0</v>
      </c>
      <c r="F1511" s="6">
        <v>0</v>
      </c>
      <c r="G1511" s="6">
        <v>0</v>
      </c>
      <c r="H1511" s="12">
        <v>27029</v>
      </c>
    </row>
    <row r="1512" spans="1:8" x14ac:dyDescent="0.25">
      <c r="A1512" s="5" t="s">
        <v>375</v>
      </c>
      <c r="B1512" s="5" t="s">
        <v>603</v>
      </c>
      <c r="C1512" s="5" t="s">
        <v>609</v>
      </c>
      <c r="D1512" s="6">
        <v>30</v>
      </c>
      <c r="E1512" s="6">
        <v>0</v>
      </c>
      <c r="F1512" s="6">
        <v>0</v>
      </c>
      <c r="G1512" s="6">
        <v>0</v>
      </c>
      <c r="H1512" s="12">
        <v>28459</v>
      </c>
    </row>
    <row r="1513" spans="1:8" x14ac:dyDescent="0.25">
      <c r="A1513" s="5" t="s">
        <v>375</v>
      </c>
      <c r="B1513" s="5" t="s">
        <v>603</v>
      </c>
      <c r="C1513" s="5" t="s">
        <v>608</v>
      </c>
      <c r="D1513" s="6">
        <v>30</v>
      </c>
      <c r="E1513" s="6">
        <v>0</v>
      </c>
      <c r="F1513" s="6">
        <v>0</v>
      </c>
      <c r="G1513" s="6">
        <v>0</v>
      </c>
      <c r="H1513" s="12">
        <v>28580</v>
      </c>
    </row>
    <row r="1514" spans="1:8" x14ac:dyDescent="0.25">
      <c r="A1514" s="5" t="s">
        <v>375</v>
      </c>
      <c r="B1514" s="5" t="s">
        <v>603</v>
      </c>
      <c r="C1514" s="5" t="s">
        <v>607</v>
      </c>
      <c r="D1514" s="6">
        <v>45</v>
      </c>
      <c r="E1514" s="6">
        <v>0</v>
      </c>
      <c r="F1514" s="6">
        <v>0</v>
      </c>
      <c r="G1514" s="6">
        <v>0</v>
      </c>
      <c r="H1514" s="12">
        <v>29464</v>
      </c>
    </row>
    <row r="1515" spans="1:8" x14ac:dyDescent="0.25">
      <c r="A1515" s="5" t="s">
        <v>375</v>
      </c>
      <c r="B1515" s="5" t="s">
        <v>603</v>
      </c>
      <c r="C1515" s="5" t="s">
        <v>606</v>
      </c>
      <c r="D1515" s="6">
        <v>1</v>
      </c>
      <c r="E1515" s="6">
        <v>0</v>
      </c>
      <c r="F1515" s="6">
        <v>0</v>
      </c>
      <c r="G1515" s="6">
        <v>0</v>
      </c>
      <c r="H1515" s="12">
        <v>31106</v>
      </c>
    </row>
    <row r="1516" spans="1:8" x14ac:dyDescent="0.25">
      <c r="A1516" s="5" t="s">
        <v>375</v>
      </c>
      <c r="B1516" s="5" t="s">
        <v>603</v>
      </c>
      <c r="C1516" s="5" t="s">
        <v>605</v>
      </c>
      <c r="D1516" s="6">
        <v>30</v>
      </c>
      <c r="E1516" s="6">
        <v>0</v>
      </c>
      <c r="F1516" s="6">
        <v>0</v>
      </c>
      <c r="G1516" s="6">
        <v>0</v>
      </c>
      <c r="H1516" s="12">
        <v>32263</v>
      </c>
    </row>
    <row r="1517" spans="1:8" x14ac:dyDescent="0.25">
      <c r="A1517" s="5" t="s">
        <v>375</v>
      </c>
      <c r="B1517" s="5" t="s">
        <v>603</v>
      </c>
      <c r="C1517" s="5" t="s">
        <v>604</v>
      </c>
      <c r="D1517" s="6">
        <v>23</v>
      </c>
      <c r="E1517" s="6">
        <v>0</v>
      </c>
      <c r="F1517" s="6">
        <v>0</v>
      </c>
      <c r="G1517" s="6">
        <v>0</v>
      </c>
      <c r="H1517" s="12">
        <v>34546</v>
      </c>
    </row>
    <row r="1518" spans="1:8" x14ac:dyDescent="0.25">
      <c r="A1518" s="5" t="s">
        <v>375</v>
      </c>
      <c r="B1518" s="5" t="s">
        <v>603</v>
      </c>
      <c r="C1518" s="5" t="s">
        <v>602</v>
      </c>
      <c r="D1518" s="6">
        <v>9</v>
      </c>
      <c r="E1518" s="6">
        <v>0</v>
      </c>
      <c r="F1518" s="6">
        <v>0</v>
      </c>
      <c r="G1518" s="6">
        <v>2</v>
      </c>
      <c r="H1518" s="12">
        <v>37103</v>
      </c>
    </row>
    <row r="1519" spans="1:8" x14ac:dyDescent="0.25">
      <c r="A1519" s="7" t="s">
        <v>375</v>
      </c>
      <c r="B1519" s="7" t="s">
        <v>3892</v>
      </c>
      <c r="C1519" s="7"/>
      <c r="D1519" s="13">
        <f>SUM(D1378:D1518)</f>
        <v>2001</v>
      </c>
      <c r="E1519" s="13">
        <f t="shared" ref="E1519:G1519" si="5">SUM(E1378:E1518)</f>
        <v>111</v>
      </c>
      <c r="F1519" s="13">
        <f t="shared" si="5"/>
        <v>0</v>
      </c>
      <c r="G1519" s="13">
        <f t="shared" si="5"/>
        <v>11</v>
      </c>
      <c r="H1519" s="13"/>
    </row>
    <row r="1520" spans="1:8" x14ac:dyDescent="0.25">
      <c r="A1520" s="7"/>
      <c r="B1520" s="7"/>
      <c r="C1520" s="7"/>
      <c r="D1520" s="13"/>
      <c r="E1520" s="13"/>
      <c r="F1520" s="13"/>
      <c r="G1520" s="13"/>
      <c r="H1520" s="13"/>
    </row>
    <row r="1521" spans="1:8" x14ac:dyDescent="0.25">
      <c r="A1521" s="7" t="s">
        <v>3893</v>
      </c>
      <c r="B1521" s="7" t="s">
        <v>3892</v>
      </c>
      <c r="C1521" s="7"/>
      <c r="D1521" s="13">
        <f>SUM(D1519+D1377+D950+D740+D406+D134)</f>
        <v>29996</v>
      </c>
      <c r="E1521" s="13">
        <f t="shared" ref="E1521:G1521" si="6">SUM(E1519+E1377+E950+E740+E406+E134)</f>
        <v>1446</v>
      </c>
      <c r="F1521" s="13">
        <f t="shared" si="6"/>
        <v>2</v>
      </c>
      <c r="G1521" s="13">
        <f t="shared" si="6"/>
        <v>192</v>
      </c>
      <c r="H1521" s="13"/>
    </row>
  </sheetData>
  <sortState xmlns:xlrd2="http://schemas.microsoft.com/office/spreadsheetml/2017/richdata2" ref="A2:M1518">
    <sortCondition ref="A2:A1518"/>
    <sortCondition ref="B2:B1518"/>
  </sortState>
  <pageMargins left="0.7" right="0.7" top="0.75" bottom="0.75" header="0.3" footer="0.3"/>
  <pageSetup orientation="portrait" r:id="rId1"/>
  <headerFooter>
    <oddHeader>&amp;C&amp;"Arial,Regular"FY 2025 IHBG Estimate Allocation Current Assisted Stock</oddHeader>
    <oddFooter>&amp;L&amp;"Arial,Regular"Printed May 2024&amp;C&amp;"Arial,Regular"FY 2025 IHBG Estimate Allocation Current Assisted Stock&amp;R&amp;"Arial,Regular"Page &amp;P of &amp;N</oddFooter>
  </headerFooter>
  <rowBreaks count="5" manualBreakCount="5">
    <brk id="134" max="16383" man="1"/>
    <brk id="406" max="16383" man="1"/>
    <brk id="740" max="16383" man="1"/>
    <brk id="950" max="16383" man="1"/>
    <brk id="13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479B2-3904-46E9-ABE7-5CF278D3255D}">
  <dimension ref="A1:D1649"/>
  <sheetViews>
    <sheetView view="pageLayout" zoomScaleNormal="100" workbookViewId="0">
      <selection activeCell="C11" sqref="C11"/>
    </sheetView>
  </sheetViews>
  <sheetFormatPr defaultRowHeight="15" x14ac:dyDescent="0.25"/>
  <cols>
    <col min="1" max="1" width="11.140625" customWidth="1"/>
    <col min="2" max="2" width="40.5703125" customWidth="1"/>
    <col min="3" max="3" width="87.7109375" customWidth="1"/>
    <col min="4" max="4" width="4.7109375" customWidth="1"/>
  </cols>
  <sheetData>
    <row r="1" spans="1:4" ht="42.75" x14ac:dyDescent="0.25">
      <c r="A1" s="1" t="s">
        <v>3885</v>
      </c>
      <c r="B1" s="1" t="s">
        <v>3886</v>
      </c>
      <c r="C1" s="1" t="s">
        <v>3894</v>
      </c>
      <c r="D1" s="4" t="s">
        <v>3895</v>
      </c>
    </row>
    <row r="2" spans="1:4" x14ac:dyDescent="0.25">
      <c r="A2" s="5" t="s">
        <v>6</v>
      </c>
      <c r="B2" s="5" t="s">
        <v>30</v>
      </c>
      <c r="C2" s="5" t="s">
        <v>3472</v>
      </c>
      <c r="D2" s="5" t="s">
        <v>2203</v>
      </c>
    </row>
    <row r="3" spans="1:4" x14ac:dyDescent="0.25">
      <c r="A3" s="5" t="s">
        <v>6</v>
      </c>
      <c r="B3" s="5" t="s">
        <v>111</v>
      </c>
      <c r="C3" s="5" t="s">
        <v>3622</v>
      </c>
      <c r="D3" s="5"/>
    </row>
    <row r="4" spans="1:4" x14ac:dyDescent="0.25">
      <c r="A4" s="5" t="s">
        <v>6</v>
      </c>
      <c r="B4" s="5" t="s">
        <v>7</v>
      </c>
      <c r="C4" s="5" t="s">
        <v>3738</v>
      </c>
      <c r="D4" s="5"/>
    </row>
    <row r="5" spans="1:4" x14ac:dyDescent="0.25">
      <c r="A5" s="5" t="s">
        <v>6</v>
      </c>
      <c r="B5" s="5" t="s">
        <v>8</v>
      </c>
      <c r="C5" s="5" t="s">
        <v>3737</v>
      </c>
      <c r="D5" s="5"/>
    </row>
    <row r="6" spans="1:4" x14ac:dyDescent="0.25">
      <c r="A6" s="5" t="s">
        <v>6</v>
      </c>
      <c r="B6" s="5" t="s">
        <v>9</v>
      </c>
      <c r="C6" s="5" t="s">
        <v>3736</v>
      </c>
      <c r="D6" s="5"/>
    </row>
    <row r="7" spans="1:4" x14ac:dyDescent="0.25">
      <c r="A7" s="5" t="s">
        <v>6</v>
      </c>
      <c r="B7" s="5" t="s">
        <v>10</v>
      </c>
      <c r="C7" s="5" t="s">
        <v>3735</v>
      </c>
      <c r="D7" s="5"/>
    </row>
    <row r="8" spans="1:4" x14ac:dyDescent="0.25">
      <c r="A8" s="5" t="s">
        <v>6</v>
      </c>
      <c r="B8" s="5" t="s">
        <v>11</v>
      </c>
      <c r="C8" s="5" t="s">
        <v>3734</v>
      </c>
      <c r="D8" s="5"/>
    </row>
    <row r="9" spans="1:4" x14ac:dyDescent="0.25">
      <c r="A9" s="5" t="s">
        <v>6</v>
      </c>
      <c r="B9" s="5" t="s">
        <v>12</v>
      </c>
      <c r="C9" s="5" t="s">
        <v>3733</v>
      </c>
      <c r="D9" s="5"/>
    </row>
    <row r="10" spans="1:4" x14ac:dyDescent="0.25">
      <c r="A10" s="5" t="s">
        <v>6</v>
      </c>
      <c r="B10" s="5" t="s">
        <v>13</v>
      </c>
      <c r="C10" s="5" t="s">
        <v>3732</v>
      </c>
      <c r="D10" s="5"/>
    </row>
    <row r="11" spans="1:4" x14ac:dyDescent="0.25">
      <c r="A11" s="5" t="s">
        <v>6</v>
      </c>
      <c r="B11" s="5" t="s">
        <v>14</v>
      </c>
      <c r="C11" s="5" t="s">
        <v>3731</v>
      </c>
      <c r="D11" s="5"/>
    </row>
    <row r="12" spans="1:4" x14ac:dyDescent="0.25">
      <c r="A12" s="5" t="s">
        <v>6</v>
      </c>
      <c r="B12" s="5" t="s">
        <v>15</v>
      </c>
      <c r="C12" s="5" t="s">
        <v>3730</v>
      </c>
      <c r="D12" s="5" t="s">
        <v>2203</v>
      </c>
    </row>
    <row r="13" spans="1:4" x14ac:dyDescent="0.25">
      <c r="A13" s="5" t="s">
        <v>6</v>
      </c>
      <c r="B13" s="5" t="s">
        <v>189</v>
      </c>
      <c r="C13" s="5" t="s">
        <v>3533</v>
      </c>
      <c r="D13" s="5"/>
    </row>
    <row r="14" spans="1:4" x14ac:dyDescent="0.25">
      <c r="A14" s="5" t="s">
        <v>6</v>
      </c>
      <c r="B14" s="5" t="s">
        <v>16</v>
      </c>
      <c r="C14" s="5" t="s">
        <v>3729</v>
      </c>
      <c r="D14" s="5"/>
    </row>
    <row r="15" spans="1:4" x14ac:dyDescent="0.25">
      <c r="A15" s="5" t="s">
        <v>6</v>
      </c>
      <c r="B15" s="5" t="s">
        <v>18</v>
      </c>
      <c r="C15" s="5" t="s">
        <v>3727</v>
      </c>
      <c r="D15" s="5"/>
    </row>
    <row r="16" spans="1:4" x14ac:dyDescent="0.25">
      <c r="A16" s="5" t="s">
        <v>6</v>
      </c>
      <c r="B16" s="5" t="s">
        <v>19</v>
      </c>
      <c r="C16" s="5" t="s">
        <v>3726</v>
      </c>
      <c r="D16" s="5"/>
    </row>
    <row r="17" spans="1:4" x14ac:dyDescent="0.25">
      <c r="A17" s="5" t="s">
        <v>6</v>
      </c>
      <c r="B17" s="5" t="s">
        <v>3468</v>
      </c>
      <c r="C17" s="5" t="s">
        <v>3467</v>
      </c>
      <c r="D17" s="5"/>
    </row>
    <row r="18" spans="1:4" x14ac:dyDescent="0.25">
      <c r="A18" s="5" t="s">
        <v>6</v>
      </c>
      <c r="B18" s="5" t="s">
        <v>21</v>
      </c>
      <c r="C18" s="5" t="s">
        <v>3724</v>
      </c>
      <c r="D18" s="5"/>
    </row>
    <row r="19" spans="1:4" x14ac:dyDescent="0.25">
      <c r="A19" s="5" t="s">
        <v>6</v>
      </c>
      <c r="B19" s="5" t="s">
        <v>22</v>
      </c>
      <c r="C19" s="5" t="s">
        <v>3723</v>
      </c>
      <c r="D19" s="5"/>
    </row>
    <row r="20" spans="1:4" x14ac:dyDescent="0.25">
      <c r="A20" s="5" t="s">
        <v>6</v>
      </c>
      <c r="B20" s="5" t="s">
        <v>23</v>
      </c>
      <c r="C20" s="5" t="s">
        <v>3722</v>
      </c>
      <c r="D20" s="5"/>
    </row>
    <row r="21" spans="1:4" x14ac:dyDescent="0.25">
      <c r="A21" s="5" t="s">
        <v>6</v>
      </c>
      <c r="B21" s="5" t="s">
        <v>24</v>
      </c>
      <c r="C21" s="5" t="s">
        <v>3721</v>
      </c>
      <c r="D21" s="5"/>
    </row>
    <row r="22" spans="1:4" x14ac:dyDescent="0.25">
      <c r="A22" s="5" t="s">
        <v>6</v>
      </c>
      <c r="B22" s="5" t="s">
        <v>3587</v>
      </c>
      <c r="C22" s="5" t="s">
        <v>3586</v>
      </c>
      <c r="D22" s="5"/>
    </row>
    <row r="23" spans="1:4" x14ac:dyDescent="0.25">
      <c r="A23" s="5" t="s">
        <v>6</v>
      </c>
      <c r="B23" s="5" t="s">
        <v>27</v>
      </c>
      <c r="C23" s="5" t="s">
        <v>3718</v>
      </c>
      <c r="D23" s="5"/>
    </row>
    <row r="24" spans="1:4" x14ac:dyDescent="0.25">
      <c r="A24" s="5" t="s">
        <v>6</v>
      </c>
      <c r="B24" s="5" t="s">
        <v>28</v>
      </c>
      <c r="C24" s="5" t="s">
        <v>3717</v>
      </c>
      <c r="D24" s="5"/>
    </row>
    <row r="25" spans="1:4" x14ac:dyDescent="0.25">
      <c r="A25" s="5" t="s">
        <v>6</v>
      </c>
      <c r="B25" s="5" t="s">
        <v>26</v>
      </c>
      <c r="C25" s="5" t="s">
        <v>3719</v>
      </c>
      <c r="D25" s="5"/>
    </row>
    <row r="26" spans="1:4" x14ac:dyDescent="0.25">
      <c r="A26" s="5" t="s">
        <v>6</v>
      </c>
      <c r="B26" s="5" t="s">
        <v>3716</v>
      </c>
      <c r="C26" s="5" t="s">
        <v>3715</v>
      </c>
      <c r="D26" s="5"/>
    </row>
    <row r="27" spans="1:4" x14ac:dyDescent="0.25">
      <c r="A27" s="5" t="s">
        <v>6</v>
      </c>
      <c r="B27" s="5" t="s">
        <v>31</v>
      </c>
      <c r="C27" s="5" t="s">
        <v>3714</v>
      </c>
      <c r="D27" s="5"/>
    </row>
    <row r="28" spans="1:4" x14ac:dyDescent="0.25">
      <c r="A28" s="5" t="s">
        <v>6</v>
      </c>
      <c r="B28" s="5" t="s">
        <v>32</v>
      </c>
      <c r="C28" s="5" t="s">
        <v>3713</v>
      </c>
      <c r="D28" s="5"/>
    </row>
    <row r="29" spans="1:4" x14ac:dyDescent="0.25">
      <c r="A29" s="5" t="s">
        <v>6</v>
      </c>
      <c r="B29" s="5" t="s">
        <v>33</v>
      </c>
      <c r="C29" s="5" t="s">
        <v>3712</v>
      </c>
      <c r="D29" s="5" t="s">
        <v>2203</v>
      </c>
    </row>
    <row r="30" spans="1:4" x14ac:dyDescent="0.25">
      <c r="A30" s="5" t="s">
        <v>6</v>
      </c>
      <c r="B30" s="5" t="s">
        <v>122</v>
      </c>
      <c r="C30" s="5" t="s">
        <v>3610</v>
      </c>
      <c r="D30" s="5"/>
    </row>
    <row r="31" spans="1:4" x14ac:dyDescent="0.25">
      <c r="A31" s="5" t="s">
        <v>6</v>
      </c>
      <c r="B31" s="5" t="s">
        <v>34</v>
      </c>
      <c r="C31" s="5" t="s">
        <v>3711</v>
      </c>
      <c r="D31" s="5"/>
    </row>
    <row r="32" spans="1:4" x14ac:dyDescent="0.25">
      <c r="A32" s="5" t="s">
        <v>6</v>
      </c>
      <c r="B32" s="5" t="s">
        <v>35</v>
      </c>
      <c r="C32" s="5" t="s">
        <v>3710</v>
      </c>
      <c r="D32" s="5"/>
    </row>
    <row r="33" spans="1:4" x14ac:dyDescent="0.25">
      <c r="A33" s="5" t="s">
        <v>6</v>
      </c>
      <c r="B33" s="5" t="s">
        <v>36</v>
      </c>
      <c r="C33" s="5" t="s">
        <v>3709</v>
      </c>
      <c r="D33" s="5" t="s">
        <v>2203</v>
      </c>
    </row>
    <row r="34" spans="1:4" x14ac:dyDescent="0.25">
      <c r="A34" s="5" t="s">
        <v>6</v>
      </c>
      <c r="B34" s="5" t="s">
        <v>37</v>
      </c>
      <c r="C34" s="5" t="s">
        <v>3708</v>
      </c>
      <c r="D34" s="5"/>
    </row>
    <row r="35" spans="1:4" x14ac:dyDescent="0.25">
      <c r="A35" s="5" t="s">
        <v>6</v>
      </c>
      <c r="B35" s="5" t="s">
        <v>38</v>
      </c>
      <c r="C35" s="5" t="s">
        <v>3707</v>
      </c>
      <c r="D35" s="5" t="s">
        <v>2203</v>
      </c>
    </row>
    <row r="36" spans="1:4" x14ac:dyDescent="0.25">
      <c r="A36" s="5" t="s">
        <v>6</v>
      </c>
      <c r="B36" s="5" t="s">
        <v>39</v>
      </c>
      <c r="C36" s="5" t="s">
        <v>3706</v>
      </c>
      <c r="D36" s="5"/>
    </row>
    <row r="37" spans="1:4" x14ac:dyDescent="0.25">
      <c r="A37" s="5" t="s">
        <v>6</v>
      </c>
      <c r="B37" s="5" t="s">
        <v>40</v>
      </c>
      <c r="C37" s="5" t="s">
        <v>3705</v>
      </c>
      <c r="D37" s="5"/>
    </row>
    <row r="38" spans="1:4" x14ac:dyDescent="0.25">
      <c r="A38" s="5" t="s">
        <v>6</v>
      </c>
      <c r="B38" s="5" t="s">
        <v>3703</v>
      </c>
      <c r="C38" s="5" t="s">
        <v>3702</v>
      </c>
      <c r="D38" s="5"/>
    </row>
    <row r="39" spans="1:4" x14ac:dyDescent="0.25">
      <c r="A39" s="5" t="s">
        <v>6</v>
      </c>
      <c r="B39" s="5" t="s">
        <v>50</v>
      </c>
      <c r="C39" s="5" t="s">
        <v>3689</v>
      </c>
      <c r="D39" s="5"/>
    </row>
    <row r="40" spans="1:4" x14ac:dyDescent="0.25">
      <c r="A40" s="5" t="s">
        <v>6</v>
      </c>
      <c r="B40" s="5" t="s">
        <v>41</v>
      </c>
      <c r="C40" s="5" t="s">
        <v>3704</v>
      </c>
      <c r="D40" s="5"/>
    </row>
    <row r="41" spans="1:4" x14ac:dyDescent="0.25">
      <c r="A41" s="5" t="s">
        <v>6</v>
      </c>
      <c r="B41" s="5" t="s">
        <v>43</v>
      </c>
      <c r="C41" s="5" t="s">
        <v>3701</v>
      </c>
      <c r="D41" s="5"/>
    </row>
    <row r="42" spans="1:4" x14ac:dyDescent="0.25">
      <c r="A42" s="5" t="s">
        <v>6</v>
      </c>
      <c r="B42" s="5" t="s">
        <v>44</v>
      </c>
      <c r="C42" s="5" t="s">
        <v>3700</v>
      </c>
      <c r="D42" s="5"/>
    </row>
    <row r="43" spans="1:4" x14ac:dyDescent="0.25">
      <c r="A43" s="5" t="s">
        <v>6</v>
      </c>
      <c r="B43" s="5" t="s">
        <v>3694</v>
      </c>
      <c r="C43" s="5" t="s">
        <v>3693</v>
      </c>
      <c r="D43" s="5"/>
    </row>
    <row r="44" spans="1:4" x14ac:dyDescent="0.25">
      <c r="A44" s="5" t="s">
        <v>6</v>
      </c>
      <c r="B44" s="5" t="s">
        <v>45</v>
      </c>
      <c r="C44" s="5" t="s">
        <v>3699</v>
      </c>
      <c r="D44" s="5"/>
    </row>
    <row r="45" spans="1:4" x14ac:dyDescent="0.25">
      <c r="A45" s="5" t="s">
        <v>6</v>
      </c>
      <c r="B45" s="5" t="s">
        <v>46</v>
      </c>
      <c r="C45" s="5" t="s">
        <v>3698</v>
      </c>
      <c r="D45" s="5"/>
    </row>
    <row r="46" spans="1:4" x14ac:dyDescent="0.25">
      <c r="A46" s="5" t="s">
        <v>6</v>
      </c>
      <c r="B46" s="5" t="s">
        <v>3696</v>
      </c>
      <c r="C46" s="5" t="s">
        <v>3697</v>
      </c>
      <c r="D46" s="5"/>
    </row>
    <row r="47" spans="1:4" x14ac:dyDescent="0.25">
      <c r="A47" s="5" t="s">
        <v>6</v>
      </c>
      <c r="B47" s="5" t="s">
        <v>3696</v>
      </c>
      <c r="C47" s="5" t="s">
        <v>3695</v>
      </c>
      <c r="D47" s="5"/>
    </row>
    <row r="48" spans="1:4" x14ac:dyDescent="0.25">
      <c r="A48" s="5" t="s">
        <v>6</v>
      </c>
      <c r="B48" s="5" t="s">
        <v>3691</v>
      </c>
      <c r="C48" s="5" t="s">
        <v>3690</v>
      </c>
      <c r="D48" s="5"/>
    </row>
    <row r="49" spans="1:4" x14ac:dyDescent="0.25">
      <c r="A49" s="5" t="s">
        <v>6</v>
      </c>
      <c r="B49" s="5" t="s">
        <v>3691</v>
      </c>
      <c r="C49" s="5" t="s">
        <v>3692</v>
      </c>
      <c r="D49" s="5"/>
    </row>
    <row r="50" spans="1:4" x14ac:dyDescent="0.25">
      <c r="A50" s="5" t="s">
        <v>6</v>
      </c>
      <c r="B50" s="5" t="s">
        <v>85</v>
      </c>
      <c r="C50" s="5" t="s">
        <v>3649</v>
      </c>
      <c r="D50" s="5"/>
    </row>
    <row r="51" spans="1:4" x14ac:dyDescent="0.25">
      <c r="A51" s="5" t="s">
        <v>6</v>
      </c>
      <c r="B51" s="5" t="s">
        <v>51</v>
      </c>
      <c r="C51" s="5" t="s">
        <v>3688</v>
      </c>
      <c r="D51" s="5"/>
    </row>
    <row r="52" spans="1:4" x14ac:dyDescent="0.25">
      <c r="A52" s="5" t="s">
        <v>6</v>
      </c>
      <c r="B52" s="5" t="s">
        <v>3687</v>
      </c>
      <c r="C52" s="5" t="s">
        <v>3686</v>
      </c>
      <c r="D52" s="5"/>
    </row>
    <row r="53" spans="1:4" x14ac:dyDescent="0.25">
      <c r="A53" s="5" t="s">
        <v>6</v>
      </c>
      <c r="B53" s="5" t="s">
        <v>53</v>
      </c>
      <c r="C53" s="5" t="s">
        <v>3685</v>
      </c>
      <c r="D53" s="5"/>
    </row>
    <row r="54" spans="1:4" x14ac:dyDescent="0.25">
      <c r="A54" s="5" t="s">
        <v>6</v>
      </c>
      <c r="B54" s="5" t="s">
        <v>25</v>
      </c>
      <c r="C54" s="5" t="s">
        <v>3720</v>
      </c>
      <c r="D54" s="5"/>
    </row>
    <row r="55" spans="1:4" x14ac:dyDescent="0.25">
      <c r="A55" s="5" t="s">
        <v>6</v>
      </c>
      <c r="B55" s="5" t="s">
        <v>54</v>
      </c>
      <c r="C55" s="5" t="s">
        <v>3684</v>
      </c>
      <c r="D55" s="5"/>
    </row>
    <row r="56" spans="1:4" x14ac:dyDescent="0.25">
      <c r="A56" s="5" t="s">
        <v>6</v>
      </c>
      <c r="B56" s="5" t="s">
        <v>3683</v>
      </c>
      <c r="C56" s="5" t="s">
        <v>3682</v>
      </c>
      <c r="D56" s="5"/>
    </row>
    <row r="57" spans="1:4" x14ac:dyDescent="0.25">
      <c r="A57" s="5" t="s">
        <v>6</v>
      </c>
      <c r="B57" s="5" t="s">
        <v>3681</v>
      </c>
      <c r="C57" s="5" t="s">
        <v>3680</v>
      </c>
      <c r="D57" s="5"/>
    </row>
    <row r="58" spans="1:4" x14ac:dyDescent="0.25">
      <c r="A58" s="5" t="s">
        <v>6</v>
      </c>
      <c r="B58" s="5" t="s">
        <v>58</v>
      </c>
      <c r="C58" s="5" t="s">
        <v>3678</v>
      </c>
      <c r="D58" s="5"/>
    </row>
    <row r="59" spans="1:4" x14ac:dyDescent="0.25">
      <c r="A59" s="5" t="s">
        <v>6</v>
      </c>
      <c r="B59" s="5" t="s">
        <v>59</v>
      </c>
      <c r="C59" s="5" t="s">
        <v>3677</v>
      </c>
      <c r="D59" s="5"/>
    </row>
    <row r="60" spans="1:4" x14ac:dyDescent="0.25">
      <c r="A60" s="5" t="s">
        <v>6</v>
      </c>
      <c r="B60" s="5" t="s">
        <v>61</v>
      </c>
      <c r="C60" s="5" t="s">
        <v>3675</v>
      </c>
      <c r="D60" s="5"/>
    </row>
    <row r="61" spans="1:4" x14ac:dyDescent="0.25">
      <c r="A61" s="5" t="s">
        <v>6</v>
      </c>
      <c r="B61" s="5" t="s">
        <v>63</v>
      </c>
      <c r="C61" s="5" t="s">
        <v>3673</v>
      </c>
      <c r="D61" s="5"/>
    </row>
    <row r="62" spans="1:4" x14ac:dyDescent="0.25">
      <c r="A62" s="5" t="s">
        <v>6</v>
      </c>
      <c r="B62" s="5" t="s">
        <v>62</v>
      </c>
      <c r="C62" s="5" t="s">
        <v>3674</v>
      </c>
      <c r="D62" s="5"/>
    </row>
    <row r="63" spans="1:4" x14ac:dyDescent="0.25">
      <c r="A63" s="5" t="s">
        <v>6</v>
      </c>
      <c r="B63" s="5" t="s">
        <v>64</v>
      </c>
      <c r="C63" s="5" t="s">
        <v>3672</v>
      </c>
      <c r="D63" s="5"/>
    </row>
    <row r="64" spans="1:4" x14ac:dyDescent="0.25">
      <c r="A64" s="5" t="s">
        <v>6</v>
      </c>
      <c r="B64" s="5" t="s">
        <v>65</v>
      </c>
      <c r="C64" s="5" t="s">
        <v>3671</v>
      </c>
      <c r="D64" s="5"/>
    </row>
    <row r="65" spans="1:4" x14ac:dyDescent="0.25">
      <c r="A65" s="5" t="s">
        <v>6</v>
      </c>
      <c r="B65" s="5" t="s">
        <v>66</v>
      </c>
      <c r="C65" s="5" t="s">
        <v>3670</v>
      </c>
      <c r="D65" s="5"/>
    </row>
    <row r="66" spans="1:4" x14ac:dyDescent="0.25">
      <c r="A66" s="5" t="s">
        <v>6</v>
      </c>
      <c r="B66" s="5" t="s">
        <v>67</v>
      </c>
      <c r="C66" s="5" t="s">
        <v>3669</v>
      </c>
      <c r="D66" s="5" t="s">
        <v>2203</v>
      </c>
    </row>
    <row r="67" spans="1:4" x14ac:dyDescent="0.25">
      <c r="A67" s="5" t="s">
        <v>6</v>
      </c>
      <c r="B67" s="5" t="s">
        <v>68</v>
      </c>
      <c r="C67" s="5" t="s">
        <v>3668</v>
      </c>
      <c r="D67" s="5"/>
    </row>
    <row r="68" spans="1:4" x14ac:dyDescent="0.25">
      <c r="A68" s="5" t="s">
        <v>6</v>
      </c>
      <c r="B68" s="5" t="s">
        <v>69</v>
      </c>
      <c r="C68" s="5" t="s">
        <v>3667</v>
      </c>
      <c r="D68" s="5"/>
    </row>
    <row r="69" spans="1:4" x14ac:dyDescent="0.25">
      <c r="A69" s="5" t="s">
        <v>6</v>
      </c>
      <c r="B69" s="5" t="s">
        <v>70</v>
      </c>
      <c r="C69" s="5" t="s">
        <v>3666</v>
      </c>
      <c r="D69" s="5"/>
    </row>
    <row r="70" spans="1:4" x14ac:dyDescent="0.25">
      <c r="A70" s="5" t="s">
        <v>6</v>
      </c>
      <c r="B70" s="5" t="s">
        <v>71</v>
      </c>
      <c r="C70" s="5" t="s">
        <v>3665</v>
      </c>
      <c r="D70" s="5"/>
    </row>
    <row r="71" spans="1:4" x14ac:dyDescent="0.25">
      <c r="A71" s="5" t="s">
        <v>6</v>
      </c>
      <c r="B71" s="5" t="s">
        <v>72</v>
      </c>
      <c r="C71" s="5" t="s">
        <v>3664</v>
      </c>
      <c r="D71" s="5"/>
    </row>
    <row r="72" spans="1:4" x14ac:dyDescent="0.25">
      <c r="A72" s="5" t="s">
        <v>6</v>
      </c>
      <c r="B72" s="5" t="s">
        <v>73</v>
      </c>
      <c r="C72" s="5" t="s">
        <v>3663</v>
      </c>
      <c r="D72" s="5"/>
    </row>
    <row r="73" spans="1:4" x14ac:dyDescent="0.25">
      <c r="A73" s="5" t="s">
        <v>6</v>
      </c>
      <c r="B73" s="5" t="s">
        <v>74</v>
      </c>
      <c r="C73" s="5" t="s">
        <v>3621</v>
      </c>
      <c r="D73" s="5" t="s">
        <v>2203</v>
      </c>
    </row>
    <row r="74" spans="1:4" x14ac:dyDescent="0.25">
      <c r="A74" s="5" t="s">
        <v>6</v>
      </c>
      <c r="B74" s="5" t="s">
        <v>74</v>
      </c>
      <c r="C74" s="5" t="s">
        <v>3662</v>
      </c>
      <c r="D74" s="5" t="s">
        <v>2203</v>
      </c>
    </row>
    <row r="75" spans="1:4" x14ac:dyDescent="0.25">
      <c r="A75" s="5" t="s">
        <v>6</v>
      </c>
      <c r="B75" s="5" t="s">
        <v>75</v>
      </c>
      <c r="C75" s="5" t="s">
        <v>3661</v>
      </c>
      <c r="D75" s="5"/>
    </row>
    <row r="76" spans="1:4" x14ac:dyDescent="0.25">
      <c r="A76" s="5" t="s">
        <v>6</v>
      </c>
      <c r="B76" s="5" t="s">
        <v>77</v>
      </c>
      <c r="C76" s="5" t="s">
        <v>3659</v>
      </c>
      <c r="D76" s="5"/>
    </row>
    <row r="77" spans="1:4" x14ac:dyDescent="0.25">
      <c r="A77" s="5" t="s">
        <v>6</v>
      </c>
      <c r="B77" s="5" t="s">
        <v>78</v>
      </c>
      <c r="C77" s="5" t="s">
        <v>3657</v>
      </c>
      <c r="D77" s="5"/>
    </row>
    <row r="78" spans="1:4" x14ac:dyDescent="0.25">
      <c r="A78" s="5" t="s">
        <v>6</v>
      </c>
      <c r="B78" s="5" t="s">
        <v>78</v>
      </c>
      <c r="C78" s="5" t="s">
        <v>3658</v>
      </c>
      <c r="D78" s="5"/>
    </row>
    <row r="79" spans="1:4" x14ac:dyDescent="0.25">
      <c r="A79" s="5" t="s">
        <v>6</v>
      </c>
      <c r="B79" s="5" t="s">
        <v>79</v>
      </c>
      <c r="C79" s="5" t="s">
        <v>3656</v>
      </c>
      <c r="D79" s="5"/>
    </row>
    <row r="80" spans="1:4" x14ac:dyDescent="0.25">
      <c r="A80" s="5" t="s">
        <v>6</v>
      </c>
      <c r="B80" s="5" t="s">
        <v>81</v>
      </c>
      <c r="C80" s="5" t="s">
        <v>3654</v>
      </c>
      <c r="D80" s="5"/>
    </row>
    <row r="81" spans="1:4" x14ac:dyDescent="0.25">
      <c r="A81" s="5" t="s">
        <v>6</v>
      </c>
      <c r="B81" s="5" t="s">
        <v>82</v>
      </c>
      <c r="C81" s="5" t="s">
        <v>3653</v>
      </c>
      <c r="D81" s="5"/>
    </row>
    <row r="82" spans="1:4" x14ac:dyDescent="0.25">
      <c r="A82" s="5" t="s">
        <v>6</v>
      </c>
      <c r="B82" s="5" t="s">
        <v>3652</v>
      </c>
      <c r="C82" s="5" t="s">
        <v>3651</v>
      </c>
      <c r="D82" s="5"/>
    </row>
    <row r="83" spans="1:4" x14ac:dyDescent="0.25">
      <c r="A83" s="5" t="s">
        <v>6</v>
      </c>
      <c r="B83" s="5" t="s">
        <v>84</v>
      </c>
      <c r="C83" s="5" t="s">
        <v>3650</v>
      </c>
      <c r="D83" s="5"/>
    </row>
    <row r="84" spans="1:4" x14ac:dyDescent="0.25">
      <c r="A84" s="5" t="s">
        <v>6</v>
      </c>
      <c r="B84" s="5" t="s">
        <v>20</v>
      </c>
      <c r="C84" s="5" t="s">
        <v>3725</v>
      </c>
      <c r="D84" s="5"/>
    </row>
    <row r="85" spans="1:4" x14ac:dyDescent="0.25">
      <c r="A85" s="5" t="s">
        <v>6</v>
      </c>
      <c r="B85" s="5" t="s">
        <v>86</v>
      </c>
      <c r="C85" s="5" t="s">
        <v>3648</v>
      </c>
      <c r="D85" s="5"/>
    </row>
    <row r="86" spans="1:4" x14ac:dyDescent="0.25">
      <c r="A86" s="5" t="s">
        <v>6</v>
      </c>
      <c r="B86" s="5" t="s">
        <v>3647</v>
      </c>
      <c r="C86" s="5" t="s">
        <v>3646</v>
      </c>
      <c r="D86" s="5"/>
    </row>
    <row r="87" spans="1:4" x14ac:dyDescent="0.25">
      <c r="A87" s="5" t="s">
        <v>6</v>
      </c>
      <c r="B87" s="5" t="s">
        <v>88</v>
      </c>
      <c r="C87" s="5" t="s">
        <v>3645</v>
      </c>
      <c r="D87" s="5"/>
    </row>
    <row r="88" spans="1:4" x14ac:dyDescent="0.25">
      <c r="A88" s="5" t="s">
        <v>6</v>
      </c>
      <c r="B88" s="5" t="s">
        <v>60</v>
      </c>
      <c r="C88" s="5" t="s">
        <v>3676</v>
      </c>
      <c r="D88" s="5"/>
    </row>
    <row r="89" spans="1:4" x14ac:dyDescent="0.25">
      <c r="A89" s="5" t="s">
        <v>6</v>
      </c>
      <c r="B89" s="5" t="s">
        <v>89</v>
      </c>
      <c r="C89" s="5" t="s">
        <v>3644</v>
      </c>
      <c r="D89" s="5"/>
    </row>
    <row r="90" spans="1:4" x14ac:dyDescent="0.25">
      <c r="A90" s="5" t="s">
        <v>6</v>
      </c>
      <c r="B90" s="5" t="s">
        <v>90</v>
      </c>
      <c r="C90" s="5" t="s">
        <v>3643</v>
      </c>
      <c r="D90" s="5"/>
    </row>
    <row r="91" spans="1:4" x14ac:dyDescent="0.25">
      <c r="A91" s="5" t="s">
        <v>6</v>
      </c>
      <c r="B91" s="5" t="s">
        <v>91</v>
      </c>
      <c r="C91" s="5" t="s">
        <v>3642</v>
      </c>
      <c r="D91" s="5"/>
    </row>
    <row r="92" spans="1:4" x14ac:dyDescent="0.25">
      <c r="A92" s="5" t="s">
        <v>6</v>
      </c>
      <c r="B92" s="5" t="s">
        <v>92</v>
      </c>
      <c r="C92" s="5" t="s">
        <v>3641</v>
      </c>
      <c r="D92" s="5"/>
    </row>
    <row r="93" spans="1:4" x14ac:dyDescent="0.25">
      <c r="A93" s="5" t="s">
        <v>6</v>
      </c>
      <c r="B93" s="5" t="s">
        <v>93</v>
      </c>
      <c r="C93" s="5" t="s">
        <v>3640</v>
      </c>
      <c r="D93" s="5"/>
    </row>
    <row r="94" spans="1:4" x14ac:dyDescent="0.25">
      <c r="A94" s="5" t="s">
        <v>6</v>
      </c>
      <c r="B94" s="5" t="s">
        <v>94</v>
      </c>
      <c r="C94" s="5" t="s">
        <v>3639</v>
      </c>
      <c r="D94" s="5"/>
    </row>
    <row r="95" spans="1:4" x14ac:dyDescent="0.25">
      <c r="A95" s="5" t="s">
        <v>6</v>
      </c>
      <c r="B95" s="5" t="s">
        <v>95</v>
      </c>
      <c r="C95" s="5" t="s">
        <v>3638</v>
      </c>
      <c r="D95" s="5"/>
    </row>
    <row r="96" spans="1:4" x14ac:dyDescent="0.25">
      <c r="A96" s="5" t="s">
        <v>6</v>
      </c>
      <c r="B96" s="5" t="s">
        <v>96</v>
      </c>
      <c r="C96" s="5" t="s">
        <v>3637</v>
      </c>
      <c r="D96" s="5"/>
    </row>
    <row r="97" spans="1:4" x14ac:dyDescent="0.25">
      <c r="A97" s="5" t="s">
        <v>6</v>
      </c>
      <c r="B97" s="5" t="s">
        <v>97</v>
      </c>
      <c r="C97" s="5" t="s">
        <v>3636</v>
      </c>
      <c r="D97" s="5"/>
    </row>
    <row r="98" spans="1:4" x14ac:dyDescent="0.25">
      <c r="A98" s="5" t="s">
        <v>6</v>
      </c>
      <c r="B98" s="5" t="s">
        <v>98</v>
      </c>
      <c r="C98" s="5" t="s">
        <v>3635</v>
      </c>
      <c r="D98" s="5"/>
    </row>
    <row r="99" spans="1:4" x14ac:dyDescent="0.25">
      <c r="A99" s="5" t="s">
        <v>6</v>
      </c>
      <c r="B99" s="5" t="s">
        <v>3537</v>
      </c>
      <c r="C99" s="5" t="s">
        <v>3536</v>
      </c>
      <c r="D99" s="5"/>
    </row>
    <row r="100" spans="1:4" x14ac:dyDescent="0.25">
      <c r="A100" s="5" t="s">
        <v>6</v>
      </c>
      <c r="B100" s="5" t="s">
        <v>99</v>
      </c>
      <c r="C100" s="5" t="s">
        <v>3634</v>
      </c>
      <c r="D100" s="5"/>
    </row>
    <row r="101" spans="1:4" x14ac:dyDescent="0.25">
      <c r="A101" s="5" t="s">
        <v>6</v>
      </c>
      <c r="B101" s="5" t="s">
        <v>100</v>
      </c>
      <c r="C101" s="5" t="s">
        <v>3472</v>
      </c>
      <c r="D101" s="5" t="s">
        <v>2203</v>
      </c>
    </row>
    <row r="102" spans="1:4" x14ac:dyDescent="0.25">
      <c r="A102" s="5" t="s">
        <v>6</v>
      </c>
      <c r="B102" s="5" t="s">
        <v>101</v>
      </c>
      <c r="C102" s="5" t="s">
        <v>3633</v>
      </c>
      <c r="D102" s="5"/>
    </row>
    <row r="103" spans="1:4" x14ac:dyDescent="0.25">
      <c r="A103" s="5" t="s">
        <v>6</v>
      </c>
      <c r="B103" s="5" t="s">
        <v>102</v>
      </c>
      <c r="C103" s="5" t="s">
        <v>3632</v>
      </c>
      <c r="D103" s="5"/>
    </row>
    <row r="104" spans="1:4" x14ac:dyDescent="0.25">
      <c r="A104" s="5" t="s">
        <v>6</v>
      </c>
      <c r="B104" s="5" t="s">
        <v>234</v>
      </c>
      <c r="C104" s="5" t="s">
        <v>3479</v>
      </c>
      <c r="D104" s="5"/>
    </row>
    <row r="105" spans="1:4" x14ac:dyDescent="0.25">
      <c r="A105" s="5" t="s">
        <v>6</v>
      </c>
      <c r="B105" s="5" t="s">
        <v>104</v>
      </c>
      <c r="C105" s="5" t="s">
        <v>3631</v>
      </c>
      <c r="D105" s="5"/>
    </row>
    <row r="106" spans="1:4" x14ac:dyDescent="0.25">
      <c r="A106" s="5" t="s">
        <v>6</v>
      </c>
      <c r="B106" s="5" t="s">
        <v>103</v>
      </c>
      <c r="C106" s="5" t="s">
        <v>2622</v>
      </c>
      <c r="D106" s="5"/>
    </row>
    <row r="107" spans="1:4" x14ac:dyDescent="0.25">
      <c r="A107" s="5" t="s">
        <v>6</v>
      </c>
      <c r="B107" s="5" t="s">
        <v>105</v>
      </c>
      <c r="C107" s="5" t="s">
        <v>3630</v>
      </c>
      <c r="D107" s="5"/>
    </row>
    <row r="108" spans="1:4" x14ac:dyDescent="0.25">
      <c r="A108" s="5" t="s">
        <v>6</v>
      </c>
      <c r="B108" s="5" t="s">
        <v>107</v>
      </c>
      <c r="C108" s="5" t="s">
        <v>3627</v>
      </c>
      <c r="D108" s="5"/>
    </row>
    <row r="109" spans="1:4" x14ac:dyDescent="0.25">
      <c r="A109" s="5" t="s">
        <v>6</v>
      </c>
      <c r="B109" s="5" t="s">
        <v>3629</v>
      </c>
      <c r="C109" s="5" t="s">
        <v>3628</v>
      </c>
      <c r="D109" s="5"/>
    </row>
    <row r="110" spans="1:4" x14ac:dyDescent="0.25">
      <c r="A110" s="5" t="s">
        <v>6</v>
      </c>
      <c r="B110" s="5" t="s">
        <v>108</v>
      </c>
      <c r="C110" s="5" t="s">
        <v>3626</v>
      </c>
      <c r="D110" s="5"/>
    </row>
    <row r="111" spans="1:4" x14ac:dyDescent="0.25">
      <c r="A111" s="5" t="s">
        <v>6</v>
      </c>
      <c r="B111" s="5" t="s">
        <v>109</v>
      </c>
      <c r="C111" s="5" t="s">
        <v>3624</v>
      </c>
      <c r="D111" s="5"/>
    </row>
    <row r="112" spans="1:4" x14ac:dyDescent="0.25">
      <c r="A112" s="5" t="s">
        <v>6</v>
      </c>
      <c r="B112" s="5" t="s">
        <v>109</v>
      </c>
      <c r="C112" s="5" t="s">
        <v>3625</v>
      </c>
      <c r="D112" s="5"/>
    </row>
    <row r="113" spans="1:4" x14ac:dyDescent="0.25">
      <c r="A113" s="5" t="s">
        <v>6</v>
      </c>
      <c r="B113" s="5" t="s">
        <v>110</v>
      </c>
      <c r="C113" s="5" t="s">
        <v>3623</v>
      </c>
      <c r="D113" s="5"/>
    </row>
    <row r="114" spans="1:4" x14ac:dyDescent="0.25">
      <c r="A114" s="5" t="s">
        <v>6</v>
      </c>
      <c r="B114" s="5" t="s">
        <v>112</v>
      </c>
      <c r="C114" s="5" t="s">
        <v>3621</v>
      </c>
      <c r="D114" s="5" t="s">
        <v>2203</v>
      </c>
    </row>
    <row r="115" spans="1:4" x14ac:dyDescent="0.25">
      <c r="A115" s="5" t="s">
        <v>6</v>
      </c>
      <c r="B115" s="5" t="s">
        <v>113</v>
      </c>
      <c r="C115" s="5" t="s">
        <v>3619</v>
      </c>
      <c r="D115" s="5" t="s">
        <v>2203</v>
      </c>
    </row>
    <row r="116" spans="1:4" x14ac:dyDescent="0.25">
      <c r="A116" s="5" t="s">
        <v>6</v>
      </c>
      <c r="B116" s="5" t="s">
        <v>113</v>
      </c>
      <c r="C116" s="5" t="s">
        <v>3620</v>
      </c>
      <c r="D116" s="5" t="s">
        <v>2203</v>
      </c>
    </row>
    <row r="117" spans="1:4" x14ac:dyDescent="0.25">
      <c r="A117" s="5" t="s">
        <v>6</v>
      </c>
      <c r="B117" s="5" t="s">
        <v>114</v>
      </c>
      <c r="C117" s="5" t="s">
        <v>3618</v>
      </c>
      <c r="D117" s="5"/>
    </row>
    <row r="118" spans="1:4" x14ac:dyDescent="0.25">
      <c r="A118" s="5" t="s">
        <v>6</v>
      </c>
      <c r="B118" s="5" t="s">
        <v>115</v>
      </c>
      <c r="C118" s="5" t="s">
        <v>3617</v>
      </c>
      <c r="D118" s="5"/>
    </row>
    <row r="119" spans="1:4" x14ac:dyDescent="0.25">
      <c r="A119" s="5" t="s">
        <v>6</v>
      </c>
      <c r="B119" s="5" t="s">
        <v>116</v>
      </c>
      <c r="C119" s="5" t="s">
        <v>3616</v>
      </c>
      <c r="D119" s="5"/>
    </row>
    <row r="120" spans="1:4" x14ac:dyDescent="0.25">
      <c r="A120" s="5" t="s">
        <v>6</v>
      </c>
      <c r="B120" s="5" t="s">
        <v>57</v>
      </c>
      <c r="C120" s="5" t="s">
        <v>3679</v>
      </c>
      <c r="D120" s="5"/>
    </row>
    <row r="121" spans="1:4" x14ac:dyDescent="0.25">
      <c r="A121" s="5" t="s">
        <v>6</v>
      </c>
      <c r="B121" s="5" t="s">
        <v>243</v>
      </c>
      <c r="C121" s="5" t="s">
        <v>3466</v>
      </c>
      <c r="D121" s="5"/>
    </row>
    <row r="122" spans="1:4" x14ac:dyDescent="0.25">
      <c r="A122" s="5" t="s">
        <v>6</v>
      </c>
      <c r="B122" s="5" t="s">
        <v>117</v>
      </c>
      <c r="C122" s="5" t="s">
        <v>3615</v>
      </c>
      <c r="D122" s="5"/>
    </row>
    <row r="123" spans="1:4" x14ac:dyDescent="0.25">
      <c r="A123" s="5" t="s">
        <v>6</v>
      </c>
      <c r="B123" s="5" t="s">
        <v>118</v>
      </c>
      <c r="C123" s="5" t="s">
        <v>3614</v>
      </c>
      <c r="D123" s="5"/>
    </row>
    <row r="124" spans="1:4" x14ac:dyDescent="0.25">
      <c r="A124" s="5" t="s">
        <v>6</v>
      </c>
      <c r="B124" s="5" t="s">
        <v>120</v>
      </c>
      <c r="C124" s="5" t="s">
        <v>3612</v>
      </c>
      <c r="D124" s="5"/>
    </row>
    <row r="125" spans="1:4" x14ac:dyDescent="0.25">
      <c r="A125" s="5" t="s">
        <v>6</v>
      </c>
      <c r="B125" s="5" t="s">
        <v>121</v>
      </c>
      <c r="C125" s="5" t="s">
        <v>3611</v>
      </c>
      <c r="D125" s="5" t="s">
        <v>2203</v>
      </c>
    </row>
    <row r="126" spans="1:4" x14ac:dyDescent="0.25">
      <c r="A126" s="5" t="s">
        <v>6</v>
      </c>
      <c r="B126" s="5" t="s">
        <v>123</v>
      </c>
      <c r="C126" s="5" t="s">
        <v>3609</v>
      </c>
      <c r="D126" s="5"/>
    </row>
    <row r="127" spans="1:4" x14ac:dyDescent="0.25">
      <c r="A127" s="5" t="s">
        <v>6</v>
      </c>
      <c r="B127" s="5" t="s">
        <v>124</v>
      </c>
      <c r="C127" s="5" t="s">
        <v>3608</v>
      </c>
      <c r="D127" s="5"/>
    </row>
    <row r="128" spans="1:4" x14ac:dyDescent="0.25">
      <c r="A128" s="5" t="s">
        <v>6</v>
      </c>
      <c r="B128" s="5" t="s">
        <v>125</v>
      </c>
      <c r="C128" s="5" t="s">
        <v>3607</v>
      </c>
      <c r="D128" s="5"/>
    </row>
    <row r="129" spans="1:4" x14ac:dyDescent="0.25">
      <c r="A129" s="5" t="s">
        <v>6</v>
      </c>
      <c r="B129" s="5" t="s">
        <v>126</v>
      </c>
      <c r="C129" s="5" t="s">
        <v>3606</v>
      </c>
      <c r="D129" s="5"/>
    </row>
    <row r="130" spans="1:4" x14ac:dyDescent="0.25">
      <c r="A130" s="5" t="s">
        <v>6</v>
      </c>
      <c r="B130" s="5" t="s">
        <v>127</v>
      </c>
      <c r="C130" s="5" t="s">
        <v>3605</v>
      </c>
      <c r="D130" s="5"/>
    </row>
    <row r="131" spans="1:4" x14ac:dyDescent="0.25">
      <c r="A131" s="5" t="s">
        <v>6</v>
      </c>
      <c r="B131" s="5" t="s">
        <v>128</v>
      </c>
      <c r="C131" s="5" t="s">
        <v>3604</v>
      </c>
      <c r="D131" s="5"/>
    </row>
    <row r="132" spans="1:4" x14ac:dyDescent="0.25">
      <c r="A132" s="5" t="s">
        <v>6</v>
      </c>
      <c r="B132" s="5" t="s">
        <v>129</v>
      </c>
      <c r="C132" s="5" t="s">
        <v>3603</v>
      </c>
      <c r="D132" s="5"/>
    </row>
    <row r="133" spans="1:4" x14ac:dyDescent="0.25">
      <c r="A133" s="5" t="s">
        <v>6</v>
      </c>
      <c r="B133" s="5" t="s">
        <v>130</v>
      </c>
      <c r="C133" s="5" t="s">
        <v>3602</v>
      </c>
      <c r="D133" s="5"/>
    </row>
    <row r="134" spans="1:4" x14ac:dyDescent="0.25">
      <c r="A134" s="5" t="s">
        <v>6</v>
      </c>
      <c r="B134" s="5" t="s">
        <v>3473</v>
      </c>
      <c r="C134" s="5" t="s">
        <v>3472</v>
      </c>
      <c r="D134" s="5" t="s">
        <v>2203</v>
      </c>
    </row>
    <row r="135" spans="1:4" x14ac:dyDescent="0.25">
      <c r="A135" s="5" t="s">
        <v>6</v>
      </c>
      <c r="B135" s="5" t="s">
        <v>3473</v>
      </c>
      <c r="C135" s="5" t="s">
        <v>3474</v>
      </c>
      <c r="D135" s="5" t="s">
        <v>2203</v>
      </c>
    </row>
    <row r="136" spans="1:4" x14ac:dyDescent="0.25">
      <c r="A136" s="5" t="s">
        <v>6</v>
      </c>
      <c r="B136" s="5" t="s">
        <v>131</v>
      </c>
      <c r="C136" s="5" t="s">
        <v>3601</v>
      </c>
      <c r="D136" s="5"/>
    </row>
    <row r="137" spans="1:4" x14ac:dyDescent="0.25">
      <c r="A137" s="5" t="s">
        <v>6</v>
      </c>
      <c r="B137" s="5" t="s">
        <v>132</v>
      </c>
      <c r="C137" s="5" t="s">
        <v>3600</v>
      </c>
      <c r="D137" s="5"/>
    </row>
    <row r="138" spans="1:4" x14ac:dyDescent="0.25">
      <c r="A138" s="5" t="s">
        <v>6</v>
      </c>
      <c r="B138" s="5" t="s">
        <v>3599</v>
      </c>
      <c r="C138" s="5" t="s">
        <v>3598</v>
      </c>
      <c r="D138" s="5"/>
    </row>
    <row r="139" spans="1:4" x14ac:dyDescent="0.25">
      <c r="A139" s="5" t="s">
        <v>6</v>
      </c>
      <c r="B139" s="5" t="s">
        <v>135</v>
      </c>
      <c r="C139" s="5" t="s">
        <v>3596</v>
      </c>
      <c r="D139" s="5"/>
    </row>
    <row r="140" spans="1:4" x14ac:dyDescent="0.25">
      <c r="A140" s="5" t="s">
        <v>6</v>
      </c>
      <c r="B140" s="5" t="s">
        <v>136</v>
      </c>
      <c r="C140" s="5" t="s">
        <v>3595</v>
      </c>
      <c r="D140" s="5"/>
    </row>
    <row r="141" spans="1:4" x14ac:dyDescent="0.25">
      <c r="A141" s="5" t="s">
        <v>6</v>
      </c>
      <c r="B141" s="5" t="s">
        <v>3594</v>
      </c>
      <c r="C141" s="5" t="s">
        <v>3593</v>
      </c>
      <c r="D141" s="5"/>
    </row>
    <row r="142" spans="1:4" x14ac:dyDescent="0.25">
      <c r="A142" s="5" t="s">
        <v>6</v>
      </c>
      <c r="B142" s="5" t="s">
        <v>218</v>
      </c>
      <c r="C142" s="5" t="s">
        <v>3496</v>
      </c>
      <c r="D142" s="5"/>
    </row>
    <row r="143" spans="1:4" x14ac:dyDescent="0.25">
      <c r="A143" s="5" t="s">
        <v>6</v>
      </c>
      <c r="B143" s="5" t="s">
        <v>134</v>
      </c>
      <c r="C143" s="5" t="s">
        <v>3597</v>
      </c>
      <c r="D143" s="5"/>
    </row>
    <row r="144" spans="1:4" x14ac:dyDescent="0.25">
      <c r="A144" s="5" t="s">
        <v>6</v>
      </c>
      <c r="B144" s="5" t="s">
        <v>138</v>
      </c>
      <c r="C144" s="5" t="s">
        <v>3592</v>
      </c>
      <c r="D144" s="5"/>
    </row>
    <row r="145" spans="1:4" x14ac:dyDescent="0.25">
      <c r="A145" s="5" t="s">
        <v>6</v>
      </c>
      <c r="B145" s="5" t="s">
        <v>139</v>
      </c>
      <c r="C145" s="5" t="s">
        <v>3591</v>
      </c>
      <c r="D145" s="5"/>
    </row>
    <row r="146" spans="1:4" x14ac:dyDescent="0.25">
      <c r="A146" s="5" t="s">
        <v>6</v>
      </c>
      <c r="B146" s="5" t="s">
        <v>3590</v>
      </c>
      <c r="C146" s="5" t="s">
        <v>3589</v>
      </c>
      <c r="D146" s="5"/>
    </row>
    <row r="147" spans="1:4" x14ac:dyDescent="0.25">
      <c r="A147" s="5" t="s">
        <v>6</v>
      </c>
      <c r="B147" s="5" t="s">
        <v>141</v>
      </c>
      <c r="C147" s="5" t="s">
        <v>3588</v>
      </c>
      <c r="D147" s="5"/>
    </row>
    <row r="148" spans="1:4" x14ac:dyDescent="0.25">
      <c r="A148" s="5" t="s">
        <v>6</v>
      </c>
      <c r="B148" s="5" t="s">
        <v>143</v>
      </c>
      <c r="C148" s="5" t="s">
        <v>3585</v>
      </c>
      <c r="D148" s="5"/>
    </row>
    <row r="149" spans="1:4" x14ac:dyDescent="0.25">
      <c r="A149" s="5" t="s">
        <v>6</v>
      </c>
      <c r="B149" s="5" t="s">
        <v>144</v>
      </c>
      <c r="C149" s="5" t="s">
        <v>3584</v>
      </c>
      <c r="D149" s="5"/>
    </row>
    <row r="150" spans="1:4" x14ac:dyDescent="0.25">
      <c r="A150" s="5" t="s">
        <v>6</v>
      </c>
      <c r="B150" s="5" t="s">
        <v>76</v>
      </c>
      <c r="C150" s="5" t="s">
        <v>3660</v>
      </c>
      <c r="D150" s="5"/>
    </row>
    <row r="151" spans="1:4" x14ac:dyDescent="0.25">
      <c r="A151" s="5" t="s">
        <v>6</v>
      </c>
      <c r="B151" s="5" t="s">
        <v>145</v>
      </c>
      <c r="C151" s="5" t="s">
        <v>3583</v>
      </c>
      <c r="D151" s="5"/>
    </row>
    <row r="152" spans="1:4" x14ac:dyDescent="0.25">
      <c r="A152" s="5" t="s">
        <v>6</v>
      </c>
      <c r="B152" s="5" t="s">
        <v>147</v>
      </c>
      <c r="C152" s="5" t="s">
        <v>3581</v>
      </c>
      <c r="D152" s="5"/>
    </row>
    <row r="153" spans="1:4" x14ac:dyDescent="0.25">
      <c r="A153" s="5" t="s">
        <v>6</v>
      </c>
      <c r="B153" s="5" t="s">
        <v>146</v>
      </c>
      <c r="C153" s="5" t="s">
        <v>3582</v>
      </c>
      <c r="D153" s="5"/>
    </row>
    <row r="154" spans="1:4" x14ac:dyDescent="0.25">
      <c r="A154" s="5" t="s">
        <v>6</v>
      </c>
      <c r="B154" s="5" t="s">
        <v>148</v>
      </c>
      <c r="C154" s="5" t="s">
        <v>3580</v>
      </c>
      <c r="D154" s="5"/>
    </row>
    <row r="155" spans="1:4" x14ac:dyDescent="0.25">
      <c r="A155" s="5" t="s">
        <v>6</v>
      </c>
      <c r="B155" s="5" t="s">
        <v>149</v>
      </c>
      <c r="C155" s="5" t="s">
        <v>3579</v>
      </c>
      <c r="D155" s="5"/>
    </row>
    <row r="156" spans="1:4" x14ac:dyDescent="0.25">
      <c r="A156" s="5" t="s">
        <v>6</v>
      </c>
      <c r="B156" s="5" t="s">
        <v>119</v>
      </c>
      <c r="C156" s="5" t="s">
        <v>3613</v>
      </c>
      <c r="D156" s="5"/>
    </row>
    <row r="157" spans="1:4" x14ac:dyDescent="0.25">
      <c r="A157" s="5" t="s">
        <v>6</v>
      </c>
      <c r="B157" s="5" t="s">
        <v>151</v>
      </c>
      <c r="C157" s="5" t="s">
        <v>3577</v>
      </c>
      <c r="D157" s="5"/>
    </row>
    <row r="158" spans="1:4" x14ac:dyDescent="0.25">
      <c r="A158" s="5" t="s">
        <v>6</v>
      </c>
      <c r="B158" s="5" t="s">
        <v>150</v>
      </c>
      <c r="C158" s="5" t="s">
        <v>3578</v>
      </c>
      <c r="D158" s="5"/>
    </row>
    <row r="159" spans="1:4" x14ac:dyDescent="0.25">
      <c r="A159" s="5" t="s">
        <v>6</v>
      </c>
      <c r="B159" s="5" t="s">
        <v>152</v>
      </c>
      <c r="C159" s="5" t="s">
        <v>3576</v>
      </c>
      <c r="D159" s="5"/>
    </row>
    <row r="160" spans="1:4" x14ac:dyDescent="0.25">
      <c r="A160" s="5" t="s">
        <v>6</v>
      </c>
      <c r="B160" s="5" t="s">
        <v>154</v>
      </c>
      <c r="C160" s="5" t="s">
        <v>3573</v>
      </c>
      <c r="D160" s="5"/>
    </row>
    <row r="161" spans="1:4" x14ac:dyDescent="0.25">
      <c r="A161" s="5" t="s">
        <v>6</v>
      </c>
      <c r="B161" s="5" t="s">
        <v>155</v>
      </c>
      <c r="C161" s="5" t="s">
        <v>3572</v>
      </c>
      <c r="D161" s="5"/>
    </row>
    <row r="162" spans="1:4" x14ac:dyDescent="0.25">
      <c r="A162" s="5" t="s">
        <v>6</v>
      </c>
      <c r="B162" s="5" t="s">
        <v>156</v>
      </c>
      <c r="C162" s="5" t="s">
        <v>3571</v>
      </c>
      <c r="D162" s="5"/>
    </row>
    <row r="163" spans="1:4" x14ac:dyDescent="0.25">
      <c r="A163" s="5" t="s">
        <v>6</v>
      </c>
      <c r="B163" s="5" t="s">
        <v>157</v>
      </c>
      <c r="C163" s="5" t="s">
        <v>3570</v>
      </c>
      <c r="D163" s="5"/>
    </row>
    <row r="164" spans="1:4" x14ac:dyDescent="0.25">
      <c r="A164" s="5" t="s">
        <v>6</v>
      </c>
      <c r="B164" s="5" t="s">
        <v>158</v>
      </c>
      <c r="C164" s="5" t="s">
        <v>3569</v>
      </c>
      <c r="D164" s="5"/>
    </row>
    <row r="165" spans="1:4" x14ac:dyDescent="0.25">
      <c r="A165" s="5" t="s">
        <v>6</v>
      </c>
      <c r="B165" s="5" t="s">
        <v>3568</v>
      </c>
      <c r="C165" s="5" t="s">
        <v>3567</v>
      </c>
      <c r="D165" s="5" t="s">
        <v>2203</v>
      </c>
    </row>
    <row r="166" spans="1:4" x14ac:dyDescent="0.25">
      <c r="A166" s="5" t="s">
        <v>6</v>
      </c>
      <c r="B166" s="5" t="s">
        <v>160</v>
      </c>
      <c r="C166" s="5" t="s">
        <v>3566</v>
      </c>
      <c r="D166" s="5"/>
    </row>
    <row r="167" spans="1:4" x14ac:dyDescent="0.25">
      <c r="A167" s="5" t="s">
        <v>6</v>
      </c>
      <c r="B167" s="5" t="s">
        <v>161</v>
      </c>
      <c r="C167" s="5" t="s">
        <v>3565</v>
      </c>
      <c r="D167" s="5"/>
    </row>
    <row r="168" spans="1:4" x14ac:dyDescent="0.25">
      <c r="A168" s="5" t="s">
        <v>6</v>
      </c>
      <c r="B168" s="5" t="s">
        <v>162</v>
      </c>
      <c r="C168" s="5" t="s">
        <v>3563</v>
      </c>
      <c r="D168" s="5" t="s">
        <v>2203</v>
      </c>
    </row>
    <row r="169" spans="1:4" x14ac:dyDescent="0.25">
      <c r="A169" s="5" t="s">
        <v>6</v>
      </c>
      <c r="B169" s="5" t="s">
        <v>162</v>
      </c>
      <c r="C169" s="5" t="s">
        <v>3564</v>
      </c>
      <c r="D169" s="5" t="s">
        <v>2203</v>
      </c>
    </row>
    <row r="170" spans="1:4" x14ac:dyDescent="0.25">
      <c r="A170" s="5" t="s">
        <v>6</v>
      </c>
      <c r="B170" s="5" t="s">
        <v>3562</v>
      </c>
      <c r="C170" s="5" t="s">
        <v>3561</v>
      </c>
      <c r="D170" s="5"/>
    </row>
    <row r="171" spans="1:4" x14ac:dyDescent="0.25">
      <c r="A171" s="5" t="s">
        <v>6</v>
      </c>
      <c r="B171" s="5" t="s">
        <v>164</v>
      </c>
      <c r="C171" s="5" t="s">
        <v>3560</v>
      </c>
      <c r="D171" s="5"/>
    </row>
    <row r="172" spans="1:4" x14ac:dyDescent="0.25">
      <c r="A172" s="5" t="s">
        <v>6</v>
      </c>
      <c r="B172" s="5" t="s">
        <v>3490</v>
      </c>
      <c r="C172" s="5" t="s">
        <v>3489</v>
      </c>
      <c r="D172" s="5"/>
    </row>
    <row r="173" spans="1:4" x14ac:dyDescent="0.25">
      <c r="A173" s="5" t="s">
        <v>6</v>
      </c>
      <c r="B173" s="5" t="s">
        <v>201</v>
      </c>
      <c r="C173" s="5" t="s">
        <v>3519</v>
      </c>
      <c r="D173" s="5"/>
    </row>
    <row r="174" spans="1:4" x14ac:dyDescent="0.25">
      <c r="A174" s="5" t="s">
        <v>6</v>
      </c>
      <c r="B174" s="5" t="s">
        <v>165</v>
      </c>
      <c r="C174" s="5" t="s">
        <v>3559</v>
      </c>
      <c r="D174" s="5"/>
    </row>
    <row r="175" spans="1:4" x14ac:dyDescent="0.25">
      <c r="A175" s="5" t="s">
        <v>6</v>
      </c>
      <c r="B175" s="5" t="s">
        <v>80</v>
      </c>
      <c r="C175" s="5" t="s">
        <v>3655</v>
      </c>
      <c r="D175" s="5"/>
    </row>
    <row r="176" spans="1:4" x14ac:dyDescent="0.25">
      <c r="A176" s="5" t="s">
        <v>6</v>
      </c>
      <c r="B176" s="5" t="s">
        <v>3558</v>
      </c>
      <c r="C176" s="5" t="s">
        <v>3557</v>
      </c>
      <c r="D176" s="5"/>
    </row>
    <row r="177" spans="1:4" x14ac:dyDescent="0.25">
      <c r="A177" s="5" t="s">
        <v>6</v>
      </c>
      <c r="B177" s="5" t="s">
        <v>167</v>
      </c>
      <c r="C177" s="5" t="s">
        <v>3556</v>
      </c>
      <c r="D177" s="5"/>
    </row>
    <row r="178" spans="1:4" x14ac:dyDescent="0.25">
      <c r="A178" s="5" t="s">
        <v>6</v>
      </c>
      <c r="B178" s="5" t="s">
        <v>168</v>
      </c>
      <c r="C178" s="5" t="s">
        <v>3555</v>
      </c>
      <c r="D178" s="5"/>
    </row>
    <row r="179" spans="1:4" x14ac:dyDescent="0.25">
      <c r="A179" s="5" t="s">
        <v>6</v>
      </c>
      <c r="B179" s="5" t="s">
        <v>169</v>
      </c>
      <c r="C179" s="5" t="s">
        <v>3554</v>
      </c>
      <c r="D179" s="5"/>
    </row>
    <row r="180" spans="1:4" x14ac:dyDescent="0.25">
      <c r="A180" s="5" t="s">
        <v>6</v>
      </c>
      <c r="B180" s="5" t="s">
        <v>170</v>
      </c>
      <c r="C180" s="5" t="s">
        <v>3553</v>
      </c>
      <c r="D180" s="5"/>
    </row>
    <row r="181" spans="1:4" x14ac:dyDescent="0.25">
      <c r="A181" s="5" t="s">
        <v>6</v>
      </c>
      <c r="B181" s="5" t="s">
        <v>171</v>
      </c>
      <c r="C181" s="5" t="s">
        <v>3482</v>
      </c>
      <c r="D181" s="5" t="s">
        <v>2203</v>
      </c>
    </row>
    <row r="182" spans="1:4" x14ac:dyDescent="0.25">
      <c r="A182" s="5" t="s">
        <v>6</v>
      </c>
      <c r="B182" s="5" t="s">
        <v>172</v>
      </c>
      <c r="C182" s="5" t="s">
        <v>3552</v>
      </c>
      <c r="D182" s="5"/>
    </row>
    <row r="183" spans="1:4" x14ac:dyDescent="0.25">
      <c r="A183" s="5" t="s">
        <v>6</v>
      </c>
      <c r="B183" s="5" t="s">
        <v>173</v>
      </c>
      <c r="C183" s="5" t="s">
        <v>3551</v>
      </c>
      <c r="D183" s="5"/>
    </row>
    <row r="184" spans="1:4" x14ac:dyDescent="0.25">
      <c r="A184" s="5" t="s">
        <v>6</v>
      </c>
      <c r="B184" s="5" t="s">
        <v>174</v>
      </c>
      <c r="C184" s="5" t="s">
        <v>3550</v>
      </c>
      <c r="D184" s="5"/>
    </row>
    <row r="185" spans="1:4" x14ac:dyDescent="0.25">
      <c r="A185" s="5" t="s">
        <v>6</v>
      </c>
      <c r="B185" s="5" t="s">
        <v>175</v>
      </c>
      <c r="C185" s="5" t="s">
        <v>3549</v>
      </c>
      <c r="D185" s="5"/>
    </row>
    <row r="186" spans="1:4" x14ac:dyDescent="0.25">
      <c r="A186" s="5" t="s">
        <v>6</v>
      </c>
      <c r="B186" s="5" t="s">
        <v>176</v>
      </c>
      <c r="C186" s="5" t="s">
        <v>3548</v>
      </c>
      <c r="D186" s="5"/>
    </row>
    <row r="187" spans="1:4" x14ac:dyDescent="0.25">
      <c r="A187" s="5" t="s">
        <v>6</v>
      </c>
      <c r="B187" s="5" t="s">
        <v>177</v>
      </c>
      <c r="C187" s="5" t="s">
        <v>3547</v>
      </c>
      <c r="D187" s="5"/>
    </row>
    <row r="188" spans="1:4" x14ac:dyDescent="0.25">
      <c r="A188" s="5" t="s">
        <v>6</v>
      </c>
      <c r="B188" s="5" t="s">
        <v>178</v>
      </c>
      <c r="C188" s="5" t="s">
        <v>3546</v>
      </c>
      <c r="D188" s="5"/>
    </row>
    <row r="189" spans="1:4" x14ac:dyDescent="0.25">
      <c r="A189" s="5" t="s">
        <v>6</v>
      </c>
      <c r="B189" s="5" t="s">
        <v>179</v>
      </c>
      <c r="C189" s="5" t="s">
        <v>3545</v>
      </c>
      <c r="D189" s="5"/>
    </row>
    <row r="190" spans="1:4" x14ac:dyDescent="0.25">
      <c r="A190" s="5" t="s">
        <v>6</v>
      </c>
      <c r="B190" s="5" t="s">
        <v>180</v>
      </c>
      <c r="C190" s="5" t="s">
        <v>3544</v>
      </c>
      <c r="D190" s="5"/>
    </row>
    <row r="191" spans="1:4" x14ac:dyDescent="0.25">
      <c r="A191" s="5" t="s">
        <v>6</v>
      </c>
      <c r="B191" s="5" t="s">
        <v>181</v>
      </c>
      <c r="C191" s="5" t="s">
        <v>3543</v>
      </c>
      <c r="D191" s="5"/>
    </row>
    <row r="192" spans="1:4" x14ac:dyDescent="0.25">
      <c r="A192" s="5" t="s">
        <v>6</v>
      </c>
      <c r="B192" s="5" t="s">
        <v>182</v>
      </c>
      <c r="C192" s="5" t="s">
        <v>3542</v>
      </c>
      <c r="D192" s="5"/>
    </row>
    <row r="193" spans="1:4" x14ac:dyDescent="0.25">
      <c r="A193" s="5" t="s">
        <v>6</v>
      </c>
      <c r="B193" s="5" t="s">
        <v>183</v>
      </c>
      <c r="C193" s="5" t="s">
        <v>3541</v>
      </c>
      <c r="D193" s="5"/>
    </row>
    <row r="194" spans="1:4" x14ac:dyDescent="0.25">
      <c r="A194" s="5" t="s">
        <v>6</v>
      </c>
      <c r="B194" s="5" t="s">
        <v>17</v>
      </c>
      <c r="C194" s="5" t="s">
        <v>3728</v>
      </c>
      <c r="D194" s="5"/>
    </row>
    <row r="195" spans="1:4" x14ac:dyDescent="0.25">
      <c r="A195" s="5" t="s">
        <v>6</v>
      </c>
      <c r="B195" s="5" t="s">
        <v>193</v>
      </c>
      <c r="C195" s="5" t="s">
        <v>3527</v>
      </c>
      <c r="D195" s="5"/>
    </row>
    <row r="196" spans="1:4" x14ac:dyDescent="0.25">
      <c r="A196" s="5" t="s">
        <v>6</v>
      </c>
      <c r="B196" s="5" t="s">
        <v>233</v>
      </c>
      <c r="C196" s="5" t="s">
        <v>3480</v>
      </c>
      <c r="D196" s="5"/>
    </row>
    <row r="197" spans="1:4" x14ac:dyDescent="0.25">
      <c r="A197" s="5" t="s">
        <v>6</v>
      </c>
      <c r="B197" s="5" t="s">
        <v>184</v>
      </c>
      <c r="C197" s="5" t="s">
        <v>3540</v>
      </c>
      <c r="D197" s="5"/>
    </row>
    <row r="198" spans="1:4" x14ac:dyDescent="0.25">
      <c r="A198" s="5" t="s">
        <v>6</v>
      </c>
      <c r="B198" s="5" t="s">
        <v>185</v>
      </c>
      <c r="C198" s="5" t="s">
        <v>3539</v>
      </c>
      <c r="D198" s="5"/>
    </row>
    <row r="199" spans="1:4" x14ac:dyDescent="0.25">
      <c r="A199" s="5" t="s">
        <v>6</v>
      </c>
      <c r="B199" s="5" t="s">
        <v>186</v>
      </c>
      <c r="C199" s="5" t="s">
        <v>3538</v>
      </c>
      <c r="D199" s="5"/>
    </row>
    <row r="200" spans="1:4" x14ac:dyDescent="0.25">
      <c r="A200" s="5" t="s">
        <v>6</v>
      </c>
      <c r="B200" s="5" t="s">
        <v>3535</v>
      </c>
      <c r="C200" s="5" t="s">
        <v>3534</v>
      </c>
      <c r="D200" s="5"/>
    </row>
    <row r="201" spans="1:4" x14ac:dyDescent="0.25">
      <c r="A201" s="5" t="s">
        <v>6</v>
      </c>
      <c r="B201" s="5" t="s">
        <v>190</v>
      </c>
      <c r="C201" s="5" t="s">
        <v>3532</v>
      </c>
      <c r="D201" s="5"/>
    </row>
    <row r="202" spans="1:4" x14ac:dyDescent="0.25">
      <c r="A202" s="5" t="s">
        <v>6</v>
      </c>
      <c r="B202" s="5" t="s">
        <v>3531</v>
      </c>
      <c r="C202" s="5" t="s">
        <v>3530</v>
      </c>
      <c r="D202" s="5"/>
    </row>
    <row r="203" spans="1:4" x14ac:dyDescent="0.25">
      <c r="A203" s="5" t="s">
        <v>6</v>
      </c>
      <c r="B203" s="5" t="s">
        <v>3529</v>
      </c>
      <c r="C203" s="5" t="s">
        <v>3528</v>
      </c>
      <c r="D203" s="5"/>
    </row>
    <row r="204" spans="1:4" x14ac:dyDescent="0.25">
      <c r="A204" s="5" t="s">
        <v>6</v>
      </c>
      <c r="B204" s="5" t="s">
        <v>194</v>
      </c>
      <c r="C204" s="5" t="s">
        <v>3526</v>
      </c>
      <c r="D204" s="5"/>
    </row>
    <row r="205" spans="1:4" x14ac:dyDescent="0.25">
      <c r="A205" s="5" t="s">
        <v>6</v>
      </c>
      <c r="B205" s="5" t="s">
        <v>195</v>
      </c>
      <c r="C205" s="5" t="s">
        <v>3525</v>
      </c>
      <c r="D205" s="5"/>
    </row>
    <row r="206" spans="1:4" x14ac:dyDescent="0.25">
      <c r="A206" s="5" t="s">
        <v>6</v>
      </c>
      <c r="B206" s="5" t="s">
        <v>196</v>
      </c>
      <c r="C206" s="5" t="s">
        <v>3524</v>
      </c>
      <c r="D206" s="5"/>
    </row>
    <row r="207" spans="1:4" x14ac:dyDescent="0.25">
      <c r="A207" s="5" t="s">
        <v>6</v>
      </c>
      <c r="B207" s="5" t="s">
        <v>197</v>
      </c>
      <c r="C207" s="5" t="s">
        <v>3523</v>
      </c>
      <c r="D207" s="5"/>
    </row>
    <row r="208" spans="1:4" x14ac:dyDescent="0.25">
      <c r="A208" s="5" t="s">
        <v>6</v>
      </c>
      <c r="B208" s="5" t="s">
        <v>198</v>
      </c>
      <c r="C208" s="5" t="s">
        <v>3522</v>
      </c>
      <c r="D208" s="5"/>
    </row>
    <row r="209" spans="1:4" x14ac:dyDescent="0.25">
      <c r="A209" s="5" t="s">
        <v>6</v>
      </c>
      <c r="B209" s="5" t="s">
        <v>199</v>
      </c>
      <c r="C209" s="5" t="s">
        <v>3521</v>
      </c>
      <c r="D209" s="5"/>
    </row>
    <row r="210" spans="1:4" x14ac:dyDescent="0.25">
      <c r="A210" s="5" t="s">
        <v>6</v>
      </c>
      <c r="B210" s="5" t="s">
        <v>200</v>
      </c>
      <c r="C210" s="5" t="s">
        <v>3520</v>
      </c>
      <c r="D210" s="5"/>
    </row>
    <row r="211" spans="1:4" x14ac:dyDescent="0.25">
      <c r="A211" s="5" t="s">
        <v>6</v>
      </c>
      <c r="B211" s="5" t="s">
        <v>202</v>
      </c>
      <c r="C211" s="5" t="s">
        <v>3518</v>
      </c>
      <c r="D211" s="5"/>
    </row>
    <row r="212" spans="1:4" x14ac:dyDescent="0.25">
      <c r="A212" s="5" t="s">
        <v>6</v>
      </c>
      <c r="B212" s="5" t="s">
        <v>204</v>
      </c>
      <c r="C212" s="5" t="s">
        <v>3515</v>
      </c>
      <c r="D212" s="5"/>
    </row>
    <row r="213" spans="1:4" x14ac:dyDescent="0.25">
      <c r="A213" s="5" t="s">
        <v>6</v>
      </c>
      <c r="B213" s="5" t="s">
        <v>3513</v>
      </c>
      <c r="C213" s="5" t="s">
        <v>3512</v>
      </c>
      <c r="D213" s="5"/>
    </row>
    <row r="214" spans="1:4" x14ac:dyDescent="0.25">
      <c r="A214" s="5" t="s">
        <v>6</v>
      </c>
      <c r="B214" s="5" t="s">
        <v>3513</v>
      </c>
      <c r="C214" s="5" t="s">
        <v>3514</v>
      </c>
      <c r="D214" s="5"/>
    </row>
    <row r="215" spans="1:4" x14ac:dyDescent="0.25">
      <c r="A215" s="5" t="s">
        <v>6</v>
      </c>
      <c r="B215" s="5" t="s">
        <v>206</v>
      </c>
      <c r="C215" s="5" t="s">
        <v>3510</v>
      </c>
      <c r="D215" s="5"/>
    </row>
    <row r="216" spans="1:4" x14ac:dyDescent="0.25">
      <c r="A216" s="5" t="s">
        <v>6</v>
      </c>
      <c r="B216" s="5" t="s">
        <v>206</v>
      </c>
      <c r="C216" s="5" t="s">
        <v>3509</v>
      </c>
      <c r="D216" s="5"/>
    </row>
    <row r="217" spans="1:4" x14ac:dyDescent="0.25">
      <c r="A217" s="5" t="s">
        <v>6</v>
      </c>
      <c r="B217" s="5" t="s">
        <v>206</v>
      </c>
      <c r="C217" s="5" t="s">
        <v>3511</v>
      </c>
      <c r="D217" s="5"/>
    </row>
    <row r="218" spans="1:4" x14ac:dyDescent="0.25">
      <c r="A218" s="5" t="s">
        <v>6</v>
      </c>
      <c r="B218" s="5" t="s">
        <v>207</v>
      </c>
      <c r="C218" s="5" t="s">
        <v>3508</v>
      </c>
      <c r="D218" s="5"/>
    </row>
    <row r="219" spans="1:4" x14ac:dyDescent="0.25">
      <c r="A219" s="5" t="s">
        <v>6</v>
      </c>
      <c r="B219" s="5" t="s">
        <v>208</v>
      </c>
      <c r="C219" s="5" t="s">
        <v>3507</v>
      </c>
      <c r="D219" s="5"/>
    </row>
    <row r="220" spans="1:4" x14ac:dyDescent="0.25">
      <c r="A220" s="5" t="s">
        <v>6</v>
      </c>
      <c r="B220" s="5" t="s">
        <v>209</v>
      </c>
      <c r="C220" s="5" t="s">
        <v>3506</v>
      </c>
      <c r="D220" s="5"/>
    </row>
    <row r="221" spans="1:4" x14ac:dyDescent="0.25">
      <c r="A221" s="5" t="s">
        <v>6</v>
      </c>
      <c r="B221" s="5" t="s">
        <v>3505</v>
      </c>
      <c r="C221" s="5" t="s">
        <v>3504</v>
      </c>
      <c r="D221" s="5"/>
    </row>
    <row r="222" spans="1:4" x14ac:dyDescent="0.25">
      <c r="A222" s="5" t="s">
        <v>6</v>
      </c>
      <c r="B222" s="5" t="s">
        <v>211</v>
      </c>
      <c r="C222" s="5" t="s">
        <v>3503</v>
      </c>
      <c r="D222" s="5"/>
    </row>
    <row r="223" spans="1:4" x14ac:dyDescent="0.25">
      <c r="A223" s="5" t="s">
        <v>6</v>
      </c>
      <c r="B223" s="5" t="s">
        <v>212</v>
      </c>
      <c r="C223" s="5" t="s">
        <v>3502</v>
      </c>
      <c r="D223" s="5"/>
    </row>
    <row r="224" spans="1:4" x14ac:dyDescent="0.25">
      <c r="A224" s="5" t="s">
        <v>6</v>
      </c>
      <c r="B224" s="5" t="s">
        <v>3516</v>
      </c>
      <c r="C224" s="5" t="s">
        <v>3472</v>
      </c>
      <c r="D224" s="5" t="s">
        <v>2203</v>
      </c>
    </row>
    <row r="225" spans="1:4" x14ac:dyDescent="0.25">
      <c r="A225" s="5" t="s">
        <v>6</v>
      </c>
      <c r="B225" s="5" t="s">
        <v>3516</v>
      </c>
      <c r="C225" s="5" t="s">
        <v>3517</v>
      </c>
      <c r="D225" s="5" t="s">
        <v>2203</v>
      </c>
    </row>
    <row r="226" spans="1:4" x14ac:dyDescent="0.25">
      <c r="A226" s="5" t="s">
        <v>6</v>
      </c>
      <c r="B226" s="5" t="s">
        <v>213</v>
      </c>
      <c r="C226" s="5" t="s">
        <v>3501</v>
      </c>
      <c r="D226" s="5"/>
    </row>
    <row r="227" spans="1:4" x14ac:dyDescent="0.25">
      <c r="A227" s="5" t="s">
        <v>6</v>
      </c>
      <c r="B227" s="5" t="s">
        <v>214</v>
      </c>
      <c r="C227" s="5" t="s">
        <v>3500</v>
      </c>
      <c r="D227" s="5"/>
    </row>
    <row r="228" spans="1:4" x14ac:dyDescent="0.25">
      <c r="A228" s="5" t="s">
        <v>6</v>
      </c>
      <c r="B228" s="5" t="s">
        <v>215</v>
      </c>
      <c r="C228" s="5" t="s">
        <v>3499</v>
      </c>
      <c r="D228" s="5"/>
    </row>
    <row r="229" spans="1:4" x14ac:dyDescent="0.25">
      <c r="A229" s="5" t="s">
        <v>6</v>
      </c>
      <c r="B229" s="5" t="s">
        <v>216</v>
      </c>
      <c r="C229" s="5" t="s">
        <v>3498</v>
      </c>
      <c r="D229" s="5"/>
    </row>
    <row r="230" spans="1:4" x14ac:dyDescent="0.25">
      <c r="A230" s="5" t="s">
        <v>6</v>
      </c>
      <c r="B230" s="5" t="s">
        <v>217</v>
      </c>
      <c r="C230" s="5" t="s">
        <v>3497</v>
      </c>
      <c r="D230" s="5"/>
    </row>
    <row r="231" spans="1:4" x14ac:dyDescent="0.25">
      <c r="A231" s="5" t="s">
        <v>6</v>
      </c>
      <c r="B231" s="5" t="s">
        <v>220</v>
      </c>
      <c r="C231" s="5" t="s">
        <v>3494</v>
      </c>
      <c r="D231" s="5"/>
    </row>
    <row r="232" spans="1:4" x14ac:dyDescent="0.25">
      <c r="A232" s="5" t="s">
        <v>6</v>
      </c>
      <c r="B232" s="5" t="s">
        <v>219</v>
      </c>
      <c r="C232" s="5" t="s">
        <v>3495</v>
      </c>
      <c r="D232" s="5"/>
    </row>
    <row r="233" spans="1:4" x14ac:dyDescent="0.25">
      <c r="A233" s="5" t="s">
        <v>6</v>
      </c>
      <c r="B233" s="5" t="s">
        <v>221</v>
      </c>
      <c r="C233" s="5" t="s">
        <v>3493</v>
      </c>
      <c r="D233" s="5"/>
    </row>
    <row r="234" spans="1:4" x14ac:dyDescent="0.25">
      <c r="A234" s="5" t="s">
        <v>6</v>
      </c>
      <c r="B234" s="5" t="s">
        <v>2078</v>
      </c>
      <c r="C234" s="5" t="s">
        <v>3492</v>
      </c>
      <c r="D234" s="5"/>
    </row>
    <row r="235" spans="1:4" x14ac:dyDescent="0.25">
      <c r="A235" s="5" t="s">
        <v>6</v>
      </c>
      <c r="B235" s="5" t="s">
        <v>223</v>
      </c>
      <c r="C235" s="5" t="s">
        <v>3491</v>
      </c>
      <c r="D235" s="5"/>
    </row>
    <row r="236" spans="1:4" x14ac:dyDescent="0.25">
      <c r="A236" s="5" t="s">
        <v>6</v>
      </c>
      <c r="B236" s="5" t="s">
        <v>225</v>
      </c>
      <c r="C236" s="5" t="s">
        <v>3488</v>
      </c>
      <c r="D236" s="5"/>
    </row>
    <row r="237" spans="1:4" x14ac:dyDescent="0.25">
      <c r="A237" s="5" t="s">
        <v>6</v>
      </c>
      <c r="B237" s="5" t="s">
        <v>226</v>
      </c>
      <c r="C237" s="5" t="s">
        <v>3487</v>
      </c>
      <c r="D237" s="5"/>
    </row>
    <row r="238" spans="1:4" x14ac:dyDescent="0.25">
      <c r="A238" s="5" t="s">
        <v>6</v>
      </c>
      <c r="B238" s="5" t="s">
        <v>227</v>
      </c>
      <c r="C238" s="5" t="s">
        <v>3486</v>
      </c>
      <c r="D238" s="5"/>
    </row>
    <row r="239" spans="1:4" x14ac:dyDescent="0.25">
      <c r="A239" s="5" t="s">
        <v>6</v>
      </c>
      <c r="B239" s="5" t="s">
        <v>228</v>
      </c>
      <c r="C239" s="5" t="s">
        <v>3485</v>
      </c>
      <c r="D239" s="5"/>
    </row>
    <row r="240" spans="1:4" x14ac:dyDescent="0.25">
      <c r="A240" s="5" t="s">
        <v>6</v>
      </c>
      <c r="B240" s="5" t="s">
        <v>229</v>
      </c>
      <c r="C240" s="5" t="s">
        <v>3484</v>
      </c>
      <c r="D240" s="5"/>
    </row>
    <row r="241" spans="1:4" x14ac:dyDescent="0.25">
      <c r="A241" s="5" t="s">
        <v>6</v>
      </c>
      <c r="B241" s="5" t="s">
        <v>230</v>
      </c>
      <c r="C241" s="5" t="s">
        <v>3483</v>
      </c>
      <c r="D241" s="5"/>
    </row>
    <row r="242" spans="1:4" x14ac:dyDescent="0.25">
      <c r="A242" s="5" t="s">
        <v>6</v>
      </c>
      <c r="B242" s="5" t="s">
        <v>3575</v>
      </c>
      <c r="C242" s="5" t="s">
        <v>3574</v>
      </c>
      <c r="D242" s="5" t="s">
        <v>2203</v>
      </c>
    </row>
    <row r="243" spans="1:4" x14ac:dyDescent="0.25">
      <c r="A243" s="5" t="s">
        <v>6</v>
      </c>
      <c r="B243" s="5" t="s">
        <v>232</v>
      </c>
      <c r="C243" s="5" t="s">
        <v>3481</v>
      </c>
      <c r="D243" s="5"/>
    </row>
    <row r="244" spans="1:4" x14ac:dyDescent="0.25">
      <c r="A244" s="5" t="s">
        <v>6</v>
      </c>
      <c r="B244" s="5" t="s">
        <v>231</v>
      </c>
      <c r="C244" s="5" t="s">
        <v>3482</v>
      </c>
      <c r="D244" s="5" t="s">
        <v>2203</v>
      </c>
    </row>
    <row r="245" spans="1:4" x14ac:dyDescent="0.25">
      <c r="A245" s="5" t="s">
        <v>6</v>
      </c>
      <c r="B245" s="5" t="s">
        <v>235</v>
      </c>
      <c r="C245" s="5" t="s">
        <v>3478</v>
      </c>
      <c r="D245" s="5"/>
    </row>
    <row r="246" spans="1:4" x14ac:dyDescent="0.25">
      <c r="A246" s="5" t="s">
        <v>6</v>
      </c>
      <c r="B246" s="5" t="s">
        <v>236</v>
      </c>
      <c r="C246" s="5" t="s">
        <v>3477</v>
      </c>
      <c r="D246" s="5"/>
    </row>
    <row r="247" spans="1:4" x14ac:dyDescent="0.25">
      <c r="A247" s="5" t="s">
        <v>6</v>
      </c>
      <c r="B247" s="5" t="s">
        <v>237</v>
      </c>
      <c r="C247" s="5" t="s">
        <v>3476</v>
      </c>
      <c r="D247" s="5"/>
    </row>
    <row r="248" spans="1:4" x14ac:dyDescent="0.25">
      <c r="A248" s="5" t="s">
        <v>6</v>
      </c>
      <c r="B248" s="5" t="s">
        <v>238</v>
      </c>
      <c r="C248" s="5" t="s">
        <v>3475</v>
      </c>
      <c r="D248" s="5"/>
    </row>
    <row r="249" spans="1:4" x14ac:dyDescent="0.25">
      <c r="A249" s="5" t="s">
        <v>6</v>
      </c>
      <c r="B249" s="5" t="s">
        <v>240</v>
      </c>
      <c r="C249" s="5" t="s">
        <v>3471</v>
      </c>
      <c r="D249" s="5"/>
    </row>
    <row r="250" spans="1:4" x14ac:dyDescent="0.25">
      <c r="A250" s="5" t="s">
        <v>6</v>
      </c>
      <c r="B250" s="5" t="s">
        <v>3470</v>
      </c>
      <c r="C250" s="5" t="s">
        <v>3469</v>
      </c>
      <c r="D250" s="5"/>
    </row>
    <row r="251" spans="1:4" x14ac:dyDescent="0.25">
      <c r="A251" s="5" t="s">
        <v>0</v>
      </c>
      <c r="B251" s="5" t="s">
        <v>2075</v>
      </c>
      <c r="C251" s="5" t="s">
        <v>3123</v>
      </c>
      <c r="D251" s="5" t="s">
        <v>2203</v>
      </c>
    </row>
    <row r="252" spans="1:4" x14ac:dyDescent="0.25">
      <c r="A252" s="5" t="s">
        <v>0</v>
      </c>
      <c r="B252" s="5" t="s">
        <v>2075</v>
      </c>
      <c r="C252" s="5" t="s">
        <v>3122</v>
      </c>
      <c r="D252" s="5" t="s">
        <v>2203</v>
      </c>
    </row>
    <row r="253" spans="1:4" x14ac:dyDescent="0.25">
      <c r="A253" s="5" t="s">
        <v>0</v>
      </c>
      <c r="B253" s="5" t="s">
        <v>2065</v>
      </c>
      <c r="C253" s="5" t="s">
        <v>2269</v>
      </c>
      <c r="D253" s="5"/>
    </row>
    <row r="254" spans="1:4" x14ac:dyDescent="0.25">
      <c r="A254" s="5" t="s">
        <v>0</v>
      </c>
      <c r="B254" s="5" t="s">
        <v>2065</v>
      </c>
      <c r="C254" s="5" t="s">
        <v>2268</v>
      </c>
      <c r="D254" s="5"/>
    </row>
    <row r="255" spans="1:4" x14ac:dyDescent="0.25">
      <c r="A255" s="5" t="s">
        <v>0</v>
      </c>
      <c r="B255" s="5" t="s">
        <v>2065</v>
      </c>
      <c r="C255" s="5" t="s">
        <v>2267</v>
      </c>
      <c r="D255" s="5"/>
    </row>
    <row r="256" spans="1:4" x14ac:dyDescent="0.25">
      <c r="A256" s="5" t="s">
        <v>0</v>
      </c>
      <c r="B256" s="5" t="s">
        <v>2065</v>
      </c>
      <c r="C256" s="5" t="s">
        <v>2266</v>
      </c>
      <c r="D256" s="5"/>
    </row>
    <row r="257" spans="1:4" x14ac:dyDescent="0.25">
      <c r="A257" s="5" t="s">
        <v>0</v>
      </c>
      <c r="B257" s="5" t="s">
        <v>398</v>
      </c>
      <c r="C257" s="5" t="s">
        <v>3115</v>
      </c>
      <c r="D257" s="5" t="s">
        <v>2203</v>
      </c>
    </row>
    <row r="258" spans="1:4" x14ac:dyDescent="0.25">
      <c r="A258" s="5" t="s">
        <v>0</v>
      </c>
      <c r="B258" s="5" t="s">
        <v>398</v>
      </c>
      <c r="C258" s="5" t="s">
        <v>3116</v>
      </c>
      <c r="D258" s="5" t="s">
        <v>2203</v>
      </c>
    </row>
    <row r="259" spans="1:4" x14ac:dyDescent="0.25">
      <c r="A259" s="5" t="s">
        <v>0</v>
      </c>
      <c r="B259" s="5" t="s">
        <v>2052</v>
      </c>
      <c r="C259" s="5" t="s">
        <v>3037</v>
      </c>
      <c r="D259" s="5"/>
    </row>
    <row r="260" spans="1:4" x14ac:dyDescent="0.25">
      <c r="A260" s="5" t="s">
        <v>0</v>
      </c>
      <c r="B260" s="5" t="s">
        <v>2052</v>
      </c>
      <c r="C260" s="5" t="s">
        <v>3036</v>
      </c>
      <c r="D260" s="5"/>
    </row>
    <row r="261" spans="1:4" x14ac:dyDescent="0.25">
      <c r="A261" s="5" t="s">
        <v>0</v>
      </c>
      <c r="B261" s="5" t="s">
        <v>2052</v>
      </c>
      <c r="C261" s="5" t="s">
        <v>3035</v>
      </c>
      <c r="D261" s="5"/>
    </row>
    <row r="262" spans="1:4" x14ac:dyDescent="0.25">
      <c r="A262" s="5" t="s">
        <v>0</v>
      </c>
      <c r="B262" s="5" t="s">
        <v>2473</v>
      </c>
      <c r="C262" s="5" t="s">
        <v>2524</v>
      </c>
      <c r="D262" s="5"/>
    </row>
    <row r="263" spans="1:4" x14ac:dyDescent="0.25">
      <c r="A263" s="5" t="s">
        <v>0</v>
      </c>
      <c r="B263" s="5" t="s">
        <v>2473</v>
      </c>
      <c r="C263" s="5" t="s">
        <v>2523</v>
      </c>
      <c r="D263" s="5"/>
    </row>
    <row r="264" spans="1:4" x14ac:dyDescent="0.25">
      <c r="A264" s="5" t="s">
        <v>0</v>
      </c>
      <c r="B264" s="5" t="s">
        <v>2473</v>
      </c>
      <c r="C264" s="5" t="s">
        <v>2522</v>
      </c>
      <c r="D264" s="5"/>
    </row>
    <row r="265" spans="1:4" x14ac:dyDescent="0.25">
      <c r="A265" s="5" t="s">
        <v>0</v>
      </c>
      <c r="B265" s="5" t="s">
        <v>2473</v>
      </c>
      <c r="C265" s="5" t="s">
        <v>2521</v>
      </c>
      <c r="D265" s="5"/>
    </row>
    <row r="266" spans="1:4" x14ac:dyDescent="0.25">
      <c r="A266" s="5" t="s">
        <v>0</v>
      </c>
      <c r="B266" s="5" t="s">
        <v>2473</v>
      </c>
      <c r="C266" s="5" t="s">
        <v>2520</v>
      </c>
      <c r="D266" s="5"/>
    </row>
    <row r="267" spans="1:4" x14ac:dyDescent="0.25">
      <c r="A267" s="5" t="s">
        <v>0</v>
      </c>
      <c r="B267" s="5" t="s">
        <v>2473</v>
      </c>
      <c r="C267" s="5" t="s">
        <v>2519</v>
      </c>
      <c r="D267" s="5"/>
    </row>
    <row r="268" spans="1:4" x14ac:dyDescent="0.25">
      <c r="A268" s="5" t="s">
        <v>0</v>
      </c>
      <c r="B268" s="5" t="s">
        <v>2473</v>
      </c>
      <c r="C268" s="5" t="s">
        <v>2518</v>
      </c>
      <c r="D268" s="5"/>
    </row>
    <row r="269" spans="1:4" x14ac:dyDescent="0.25">
      <c r="A269" s="5" t="s">
        <v>0</v>
      </c>
      <c r="B269" s="5" t="s">
        <v>2473</v>
      </c>
      <c r="C269" s="5" t="s">
        <v>2517</v>
      </c>
      <c r="D269" s="5"/>
    </row>
    <row r="270" spans="1:4" x14ac:dyDescent="0.25">
      <c r="A270" s="5" t="s">
        <v>0</v>
      </c>
      <c r="B270" s="5" t="s">
        <v>2473</v>
      </c>
      <c r="C270" s="5" t="s">
        <v>2516</v>
      </c>
      <c r="D270" s="5"/>
    </row>
    <row r="271" spans="1:4" x14ac:dyDescent="0.25">
      <c r="A271" s="5" t="s">
        <v>0</v>
      </c>
      <c r="B271" s="5" t="s">
        <v>2473</v>
      </c>
      <c r="C271" s="5" t="s">
        <v>2515</v>
      </c>
      <c r="D271" s="5"/>
    </row>
    <row r="272" spans="1:4" x14ac:dyDescent="0.25">
      <c r="A272" s="5" t="s">
        <v>0</v>
      </c>
      <c r="B272" s="5" t="s">
        <v>2473</v>
      </c>
      <c r="C272" s="5" t="s">
        <v>2514</v>
      </c>
      <c r="D272" s="5"/>
    </row>
    <row r="273" spans="1:4" x14ac:dyDescent="0.25">
      <c r="A273" s="5" t="s">
        <v>0</v>
      </c>
      <c r="B273" s="5" t="s">
        <v>2473</v>
      </c>
      <c r="C273" s="5" t="s">
        <v>2513</v>
      </c>
      <c r="D273" s="5"/>
    </row>
    <row r="274" spans="1:4" x14ac:dyDescent="0.25">
      <c r="A274" s="5" t="s">
        <v>0</v>
      </c>
      <c r="B274" s="5" t="s">
        <v>2473</v>
      </c>
      <c r="C274" s="5" t="s">
        <v>2512</v>
      </c>
      <c r="D274" s="5"/>
    </row>
    <row r="275" spans="1:4" x14ac:dyDescent="0.25">
      <c r="A275" s="5" t="s">
        <v>0</v>
      </c>
      <c r="B275" s="5" t="s">
        <v>2473</v>
      </c>
      <c r="C275" s="5" t="s">
        <v>2511</v>
      </c>
      <c r="D275" s="5"/>
    </row>
    <row r="276" spans="1:4" x14ac:dyDescent="0.25">
      <c r="A276" s="5" t="s">
        <v>0</v>
      </c>
      <c r="B276" s="5" t="s">
        <v>2473</v>
      </c>
      <c r="C276" s="5" t="s">
        <v>2510</v>
      </c>
      <c r="D276" s="5"/>
    </row>
    <row r="277" spans="1:4" x14ac:dyDescent="0.25">
      <c r="A277" s="5" t="s">
        <v>0</v>
      </c>
      <c r="B277" s="5" t="s">
        <v>2473</v>
      </c>
      <c r="C277" s="5" t="s">
        <v>2509</v>
      </c>
      <c r="D277" s="5"/>
    </row>
    <row r="278" spans="1:4" x14ac:dyDescent="0.25">
      <c r="A278" s="5" t="s">
        <v>0</v>
      </c>
      <c r="B278" s="5" t="s">
        <v>2473</v>
      </c>
      <c r="C278" s="5" t="s">
        <v>2508</v>
      </c>
      <c r="D278" s="5"/>
    </row>
    <row r="279" spans="1:4" x14ac:dyDescent="0.25">
      <c r="A279" s="5" t="s">
        <v>0</v>
      </c>
      <c r="B279" s="5" t="s">
        <v>2473</v>
      </c>
      <c r="C279" s="5" t="s">
        <v>2507</v>
      </c>
      <c r="D279" s="5"/>
    </row>
    <row r="280" spans="1:4" x14ac:dyDescent="0.25">
      <c r="A280" s="5" t="s">
        <v>0</v>
      </c>
      <c r="B280" s="5" t="s">
        <v>2473</v>
      </c>
      <c r="C280" s="5" t="s">
        <v>2506</v>
      </c>
      <c r="D280" s="5"/>
    </row>
    <row r="281" spans="1:4" x14ac:dyDescent="0.25">
      <c r="A281" s="5" t="s">
        <v>0</v>
      </c>
      <c r="B281" s="5" t="s">
        <v>2473</v>
      </c>
      <c r="C281" s="5" t="s">
        <v>2505</v>
      </c>
      <c r="D281" s="5"/>
    </row>
    <row r="282" spans="1:4" x14ac:dyDescent="0.25">
      <c r="A282" s="5" t="s">
        <v>0</v>
      </c>
      <c r="B282" s="5" t="s">
        <v>2473</v>
      </c>
      <c r="C282" s="5" t="s">
        <v>2504</v>
      </c>
      <c r="D282" s="5"/>
    </row>
    <row r="283" spans="1:4" x14ac:dyDescent="0.25">
      <c r="A283" s="5" t="s">
        <v>0</v>
      </c>
      <c r="B283" s="5" t="s">
        <v>2473</v>
      </c>
      <c r="C283" s="5" t="s">
        <v>2503</v>
      </c>
      <c r="D283" s="5"/>
    </row>
    <row r="284" spans="1:4" x14ac:dyDescent="0.25">
      <c r="A284" s="5" t="s">
        <v>0</v>
      </c>
      <c r="B284" s="5" t="s">
        <v>2473</v>
      </c>
      <c r="C284" s="5" t="s">
        <v>2502</v>
      </c>
      <c r="D284" s="5"/>
    </row>
    <row r="285" spans="1:4" x14ac:dyDescent="0.25">
      <c r="A285" s="5" t="s">
        <v>0</v>
      </c>
      <c r="B285" s="5" t="s">
        <v>2473</v>
      </c>
      <c r="C285" s="5" t="s">
        <v>2501</v>
      </c>
      <c r="D285" s="5"/>
    </row>
    <row r="286" spans="1:4" x14ac:dyDescent="0.25">
      <c r="A286" s="5" t="s">
        <v>0</v>
      </c>
      <c r="B286" s="5" t="s">
        <v>2473</v>
      </c>
      <c r="C286" s="5" t="s">
        <v>2500</v>
      </c>
      <c r="D286" s="5"/>
    </row>
    <row r="287" spans="1:4" x14ac:dyDescent="0.25">
      <c r="A287" s="5" t="s">
        <v>0</v>
      </c>
      <c r="B287" s="5" t="s">
        <v>2473</v>
      </c>
      <c r="C287" s="5" t="s">
        <v>2499</v>
      </c>
      <c r="D287" s="5"/>
    </row>
    <row r="288" spans="1:4" x14ac:dyDescent="0.25">
      <c r="A288" s="5" t="s">
        <v>0</v>
      </c>
      <c r="B288" s="5" t="s">
        <v>2473</v>
      </c>
      <c r="C288" s="5" t="s">
        <v>2498</v>
      </c>
      <c r="D288" s="5"/>
    </row>
    <row r="289" spans="1:4" x14ac:dyDescent="0.25">
      <c r="A289" s="5" t="s">
        <v>0</v>
      </c>
      <c r="B289" s="5" t="s">
        <v>2473</v>
      </c>
      <c r="C289" s="5" t="s">
        <v>2497</v>
      </c>
      <c r="D289" s="5"/>
    </row>
    <row r="290" spans="1:4" x14ac:dyDescent="0.25">
      <c r="A290" s="5" t="s">
        <v>0</v>
      </c>
      <c r="B290" s="5" t="s">
        <v>2473</v>
      </c>
      <c r="C290" s="5" t="s">
        <v>2496</v>
      </c>
      <c r="D290" s="5"/>
    </row>
    <row r="291" spans="1:4" x14ac:dyDescent="0.25">
      <c r="A291" s="5" t="s">
        <v>0</v>
      </c>
      <c r="B291" s="5" t="s">
        <v>2473</v>
      </c>
      <c r="C291" s="5" t="s">
        <v>2495</v>
      </c>
      <c r="D291" s="5"/>
    </row>
    <row r="292" spans="1:4" x14ac:dyDescent="0.25">
      <c r="A292" s="5" t="s">
        <v>0</v>
      </c>
      <c r="B292" s="5" t="s">
        <v>2473</v>
      </c>
      <c r="C292" s="5" t="s">
        <v>2494</v>
      </c>
      <c r="D292" s="5"/>
    </row>
    <row r="293" spans="1:4" x14ac:dyDescent="0.25">
      <c r="A293" s="5" t="s">
        <v>0</v>
      </c>
      <c r="B293" s="5" t="s">
        <v>2473</v>
      </c>
      <c r="C293" s="5" t="s">
        <v>2493</v>
      </c>
      <c r="D293" s="5"/>
    </row>
    <row r="294" spans="1:4" x14ac:dyDescent="0.25">
      <c r="A294" s="5" t="s">
        <v>0</v>
      </c>
      <c r="B294" s="5" t="s">
        <v>2473</v>
      </c>
      <c r="C294" s="5" t="s">
        <v>2492</v>
      </c>
      <c r="D294" s="5"/>
    </row>
    <row r="295" spans="1:4" x14ac:dyDescent="0.25">
      <c r="A295" s="5" t="s">
        <v>0</v>
      </c>
      <c r="B295" s="5" t="s">
        <v>2473</v>
      </c>
      <c r="C295" s="5" t="s">
        <v>2491</v>
      </c>
      <c r="D295" s="5"/>
    </row>
    <row r="296" spans="1:4" x14ac:dyDescent="0.25">
      <c r="A296" s="5" t="s">
        <v>0</v>
      </c>
      <c r="B296" s="5" t="s">
        <v>2473</v>
      </c>
      <c r="C296" s="5" t="s">
        <v>2490</v>
      </c>
      <c r="D296" s="5"/>
    </row>
    <row r="297" spans="1:4" x14ac:dyDescent="0.25">
      <c r="A297" s="5" t="s">
        <v>0</v>
      </c>
      <c r="B297" s="5" t="s">
        <v>2473</v>
      </c>
      <c r="C297" s="5" t="s">
        <v>2489</v>
      </c>
      <c r="D297" s="5"/>
    </row>
    <row r="298" spans="1:4" x14ac:dyDescent="0.25">
      <c r="A298" s="5" t="s">
        <v>0</v>
      </c>
      <c r="B298" s="5" t="s">
        <v>2473</v>
      </c>
      <c r="C298" s="5" t="s">
        <v>2488</v>
      </c>
      <c r="D298" s="5"/>
    </row>
    <row r="299" spans="1:4" x14ac:dyDescent="0.25">
      <c r="A299" s="5" t="s">
        <v>0</v>
      </c>
      <c r="B299" s="5" t="s">
        <v>2473</v>
      </c>
      <c r="C299" s="5" t="s">
        <v>2487</v>
      </c>
      <c r="D299" s="5"/>
    </row>
    <row r="300" spans="1:4" x14ac:dyDescent="0.25">
      <c r="A300" s="5" t="s">
        <v>0</v>
      </c>
      <c r="B300" s="5" t="s">
        <v>2473</v>
      </c>
      <c r="C300" s="5" t="s">
        <v>2486</v>
      </c>
      <c r="D300" s="5"/>
    </row>
    <row r="301" spans="1:4" x14ac:dyDescent="0.25">
      <c r="A301" s="5" t="s">
        <v>0</v>
      </c>
      <c r="B301" s="5" t="s">
        <v>2473</v>
      </c>
      <c r="C301" s="5" t="s">
        <v>2485</v>
      </c>
      <c r="D301" s="5"/>
    </row>
    <row r="302" spans="1:4" x14ac:dyDescent="0.25">
      <c r="A302" s="5" t="s">
        <v>0</v>
      </c>
      <c r="B302" s="5" t="s">
        <v>2473</v>
      </c>
      <c r="C302" s="5" t="s">
        <v>2484</v>
      </c>
      <c r="D302" s="5"/>
    </row>
    <row r="303" spans="1:4" x14ac:dyDescent="0.25">
      <c r="A303" s="5" t="s">
        <v>0</v>
      </c>
      <c r="B303" s="5" t="s">
        <v>2473</v>
      </c>
      <c r="C303" s="5" t="s">
        <v>2483</v>
      </c>
      <c r="D303" s="5"/>
    </row>
    <row r="304" spans="1:4" x14ac:dyDescent="0.25">
      <c r="A304" s="5" t="s">
        <v>0</v>
      </c>
      <c r="B304" s="5" t="s">
        <v>2473</v>
      </c>
      <c r="C304" s="5" t="s">
        <v>2482</v>
      </c>
      <c r="D304" s="5"/>
    </row>
    <row r="305" spans="1:4" x14ac:dyDescent="0.25">
      <c r="A305" s="5" t="s">
        <v>0</v>
      </c>
      <c r="B305" s="5" t="s">
        <v>2473</v>
      </c>
      <c r="C305" s="5" t="s">
        <v>2481</v>
      </c>
      <c r="D305" s="5"/>
    </row>
    <row r="306" spans="1:4" x14ac:dyDescent="0.25">
      <c r="A306" s="5" t="s">
        <v>0</v>
      </c>
      <c r="B306" s="5" t="s">
        <v>2473</v>
      </c>
      <c r="C306" s="5" t="s">
        <v>2480</v>
      </c>
      <c r="D306" s="5"/>
    </row>
    <row r="307" spans="1:4" x14ac:dyDescent="0.25">
      <c r="A307" s="5" t="s">
        <v>0</v>
      </c>
      <c r="B307" s="5" t="s">
        <v>2473</v>
      </c>
      <c r="C307" s="5" t="s">
        <v>2479</v>
      </c>
      <c r="D307" s="5"/>
    </row>
    <row r="308" spans="1:4" x14ac:dyDescent="0.25">
      <c r="A308" s="5" t="s">
        <v>0</v>
      </c>
      <c r="B308" s="5" t="s">
        <v>2473</v>
      </c>
      <c r="C308" s="5" t="s">
        <v>2478</v>
      </c>
      <c r="D308" s="5"/>
    </row>
    <row r="309" spans="1:4" x14ac:dyDescent="0.25">
      <c r="A309" s="5" t="s">
        <v>0</v>
      </c>
      <c r="B309" s="5" t="s">
        <v>2473</v>
      </c>
      <c r="C309" s="5" t="s">
        <v>2477</v>
      </c>
      <c r="D309" s="5"/>
    </row>
    <row r="310" spans="1:4" x14ac:dyDescent="0.25">
      <c r="A310" s="5" t="s">
        <v>0</v>
      </c>
      <c r="B310" s="5" t="s">
        <v>2473</v>
      </c>
      <c r="C310" s="5" t="s">
        <v>2476</v>
      </c>
      <c r="D310" s="5"/>
    </row>
    <row r="311" spans="1:4" x14ac:dyDescent="0.25">
      <c r="A311" s="5" t="s">
        <v>0</v>
      </c>
      <c r="B311" s="5" t="s">
        <v>2473</v>
      </c>
      <c r="C311" s="5" t="s">
        <v>2475</v>
      </c>
      <c r="D311" s="5"/>
    </row>
    <row r="312" spans="1:4" x14ac:dyDescent="0.25">
      <c r="A312" s="5" t="s">
        <v>0</v>
      </c>
      <c r="B312" s="5" t="s">
        <v>2473</v>
      </c>
      <c r="C312" s="5" t="s">
        <v>2474</v>
      </c>
      <c r="D312" s="5"/>
    </row>
    <row r="313" spans="1:4" x14ac:dyDescent="0.25">
      <c r="A313" s="5" t="s">
        <v>0</v>
      </c>
      <c r="B313" s="5" t="s">
        <v>2473</v>
      </c>
      <c r="C313" s="5" t="s">
        <v>2472</v>
      </c>
      <c r="D313" s="5"/>
    </row>
    <row r="314" spans="1:4" x14ac:dyDescent="0.25">
      <c r="A314" s="5" t="s">
        <v>0</v>
      </c>
      <c r="B314" s="5" t="s">
        <v>2473</v>
      </c>
      <c r="C314" s="5" t="s">
        <v>2525</v>
      </c>
      <c r="D314" s="5"/>
    </row>
    <row r="315" spans="1:4" x14ac:dyDescent="0.25">
      <c r="A315" s="5" t="s">
        <v>0</v>
      </c>
      <c r="B315" s="5" t="s">
        <v>471</v>
      </c>
      <c r="C315" s="5" t="s">
        <v>2799</v>
      </c>
      <c r="D315" s="5"/>
    </row>
    <row r="316" spans="1:4" x14ac:dyDescent="0.25">
      <c r="A316" s="5" t="s">
        <v>0</v>
      </c>
      <c r="B316" s="5" t="s">
        <v>471</v>
      </c>
      <c r="C316" s="5" t="s">
        <v>2801</v>
      </c>
      <c r="D316" s="5"/>
    </row>
    <row r="317" spans="1:4" x14ac:dyDescent="0.25">
      <c r="A317" s="5" t="s">
        <v>0</v>
      </c>
      <c r="B317" s="5" t="s">
        <v>471</v>
      </c>
      <c r="C317" s="5" t="s">
        <v>2800</v>
      </c>
      <c r="D317" s="5"/>
    </row>
    <row r="318" spans="1:4" x14ac:dyDescent="0.25">
      <c r="A318" s="5" t="s">
        <v>0</v>
      </c>
      <c r="B318" s="5" t="s">
        <v>553</v>
      </c>
      <c r="C318" s="5" t="s">
        <v>2392</v>
      </c>
      <c r="D318" s="5" t="s">
        <v>2203</v>
      </c>
    </row>
    <row r="319" spans="1:4" x14ac:dyDescent="0.25">
      <c r="A319" s="5" t="s">
        <v>0</v>
      </c>
      <c r="B319" s="5" t="s">
        <v>553</v>
      </c>
      <c r="C319" s="5" t="s">
        <v>2366</v>
      </c>
      <c r="D319" s="5" t="s">
        <v>2203</v>
      </c>
    </row>
    <row r="320" spans="1:4" x14ac:dyDescent="0.25">
      <c r="A320" s="5" t="s">
        <v>0</v>
      </c>
      <c r="B320" s="5" t="s">
        <v>553</v>
      </c>
      <c r="C320" s="5" t="s">
        <v>2391</v>
      </c>
      <c r="D320" s="5" t="s">
        <v>2203</v>
      </c>
    </row>
    <row r="321" spans="1:4" x14ac:dyDescent="0.25">
      <c r="A321" s="5" t="s">
        <v>0</v>
      </c>
      <c r="B321" s="5" t="s">
        <v>553</v>
      </c>
      <c r="C321" s="5" t="s">
        <v>2364</v>
      </c>
      <c r="D321" s="5" t="s">
        <v>2203</v>
      </c>
    </row>
    <row r="322" spans="1:4" x14ac:dyDescent="0.25">
      <c r="A322" s="5" t="s">
        <v>0</v>
      </c>
      <c r="B322" s="5" t="s">
        <v>553</v>
      </c>
      <c r="C322" s="5" t="s">
        <v>2394</v>
      </c>
      <c r="D322" s="5" t="s">
        <v>2203</v>
      </c>
    </row>
    <row r="323" spans="1:4" x14ac:dyDescent="0.25">
      <c r="A323" s="5" t="s">
        <v>0</v>
      </c>
      <c r="B323" s="5" t="s">
        <v>554</v>
      </c>
      <c r="C323" s="5" t="s">
        <v>2392</v>
      </c>
      <c r="D323" s="5" t="s">
        <v>2203</v>
      </c>
    </row>
    <row r="324" spans="1:4" x14ac:dyDescent="0.25">
      <c r="A324" s="5" t="s">
        <v>0</v>
      </c>
      <c r="B324" s="5" t="s">
        <v>554</v>
      </c>
      <c r="C324" s="5" t="s">
        <v>2366</v>
      </c>
      <c r="D324" s="5" t="s">
        <v>2203</v>
      </c>
    </row>
    <row r="325" spans="1:4" x14ac:dyDescent="0.25">
      <c r="A325" s="5" t="s">
        <v>0</v>
      </c>
      <c r="B325" s="5" t="s">
        <v>554</v>
      </c>
      <c r="C325" s="5" t="s">
        <v>2391</v>
      </c>
      <c r="D325" s="5" t="s">
        <v>2203</v>
      </c>
    </row>
    <row r="326" spans="1:4" x14ac:dyDescent="0.25">
      <c r="A326" s="5" t="s">
        <v>0</v>
      </c>
      <c r="B326" s="5" t="s">
        <v>554</v>
      </c>
      <c r="C326" s="5" t="s">
        <v>2364</v>
      </c>
      <c r="D326" s="5" t="s">
        <v>2203</v>
      </c>
    </row>
    <row r="327" spans="1:4" x14ac:dyDescent="0.25">
      <c r="A327" s="5" t="s">
        <v>0</v>
      </c>
      <c r="B327" s="5" t="s">
        <v>554</v>
      </c>
      <c r="C327" s="5" t="s">
        <v>2393</v>
      </c>
      <c r="D327" s="5" t="s">
        <v>2203</v>
      </c>
    </row>
    <row r="328" spans="1:4" x14ac:dyDescent="0.25">
      <c r="A328" s="5" t="s">
        <v>0</v>
      </c>
      <c r="B328" s="5" t="s">
        <v>2048</v>
      </c>
      <c r="C328" s="5" t="s">
        <v>2769</v>
      </c>
      <c r="D328" s="5"/>
    </row>
    <row r="329" spans="1:4" x14ac:dyDescent="0.25">
      <c r="A329" s="5" t="s">
        <v>0</v>
      </c>
      <c r="B329" s="5" t="s">
        <v>2048</v>
      </c>
      <c r="C329" s="5" t="s">
        <v>2768</v>
      </c>
      <c r="D329" s="5"/>
    </row>
    <row r="330" spans="1:4" x14ac:dyDescent="0.25">
      <c r="A330" s="5" t="s">
        <v>0</v>
      </c>
      <c r="B330" s="5" t="s">
        <v>2048</v>
      </c>
      <c r="C330" s="5" t="s">
        <v>2767</v>
      </c>
      <c r="D330" s="5"/>
    </row>
    <row r="331" spans="1:4" x14ac:dyDescent="0.25">
      <c r="A331" s="5" t="s">
        <v>0</v>
      </c>
      <c r="B331" s="5" t="s">
        <v>2771</v>
      </c>
      <c r="C331" s="5" t="s">
        <v>2775</v>
      </c>
      <c r="D331" s="5"/>
    </row>
    <row r="332" spans="1:4" x14ac:dyDescent="0.25">
      <c r="A332" s="5" t="s">
        <v>0</v>
      </c>
      <c r="B332" s="5" t="s">
        <v>2771</v>
      </c>
      <c r="C332" s="5" t="s">
        <v>2774</v>
      </c>
      <c r="D332" s="5"/>
    </row>
    <row r="333" spans="1:4" x14ac:dyDescent="0.25">
      <c r="A333" s="5" t="s">
        <v>0</v>
      </c>
      <c r="B333" s="5" t="s">
        <v>2771</v>
      </c>
      <c r="C333" s="5" t="s">
        <v>2773</v>
      </c>
      <c r="D333" s="5"/>
    </row>
    <row r="334" spans="1:4" x14ac:dyDescent="0.25">
      <c r="A334" s="5" t="s">
        <v>0</v>
      </c>
      <c r="B334" s="5" t="s">
        <v>2771</v>
      </c>
      <c r="C334" s="5" t="s">
        <v>2772</v>
      </c>
      <c r="D334" s="5"/>
    </row>
    <row r="335" spans="1:4" x14ac:dyDescent="0.25">
      <c r="A335" s="5" t="s">
        <v>0</v>
      </c>
      <c r="B335" s="5" t="s">
        <v>2771</v>
      </c>
      <c r="C335" s="5" t="s">
        <v>2770</v>
      </c>
      <c r="D335" s="5"/>
    </row>
    <row r="336" spans="1:4" x14ac:dyDescent="0.25">
      <c r="A336" s="5" t="s">
        <v>0</v>
      </c>
      <c r="B336" s="5" t="s">
        <v>2026</v>
      </c>
      <c r="C336" s="5" t="s">
        <v>3031</v>
      </c>
      <c r="D336" s="5"/>
    </row>
    <row r="337" spans="1:4" x14ac:dyDescent="0.25">
      <c r="A337" s="5" t="s">
        <v>0</v>
      </c>
      <c r="B337" s="5" t="s">
        <v>2026</v>
      </c>
      <c r="C337" s="5" t="s">
        <v>3030</v>
      </c>
      <c r="D337" s="5"/>
    </row>
    <row r="338" spans="1:4" x14ac:dyDescent="0.25">
      <c r="A338" s="5" t="s">
        <v>0</v>
      </c>
      <c r="B338" s="5" t="s">
        <v>2026</v>
      </c>
      <c r="C338" s="5" t="s">
        <v>3034</v>
      </c>
      <c r="D338" s="5"/>
    </row>
    <row r="339" spans="1:4" x14ac:dyDescent="0.25">
      <c r="A339" s="5" t="s">
        <v>0</v>
      </c>
      <c r="B339" s="5" t="s">
        <v>2026</v>
      </c>
      <c r="C339" s="5" t="s">
        <v>3033</v>
      </c>
      <c r="D339" s="5"/>
    </row>
    <row r="340" spans="1:4" x14ac:dyDescent="0.25">
      <c r="A340" s="5" t="s">
        <v>0</v>
      </c>
      <c r="B340" s="5" t="s">
        <v>2026</v>
      </c>
      <c r="C340" s="5" t="s">
        <v>3032</v>
      </c>
      <c r="D340" s="5"/>
    </row>
    <row r="341" spans="1:4" x14ac:dyDescent="0.25">
      <c r="A341" s="5" t="s">
        <v>0</v>
      </c>
      <c r="B341" s="5" t="s">
        <v>2022</v>
      </c>
      <c r="C341" s="5" t="s">
        <v>2265</v>
      </c>
      <c r="D341" s="5" t="s">
        <v>2203</v>
      </c>
    </row>
    <row r="342" spans="1:4" x14ac:dyDescent="0.25">
      <c r="A342" s="5" t="s">
        <v>0</v>
      </c>
      <c r="B342" s="5" t="s">
        <v>2022</v>
      </c>
      <c r="C342" s="5" t="s">
        <v>2264</v>
      </c>
      <c r="D342" s="5" t="s">
        <v>2203</v>
      </c>
    </row>
    <row r="343" spans="1:4" x14ac:dyDescent="0.25">
      <c r="A343" s="5" t="s">
        <v>0</v>
      </c>
      <c r="B343" s="5" t="s">
        <v>2022</v>
      </c>
      <c r="C343" s="5" t="s">
        <v>2263</v>
      </c>
      <c r="D343" s="5" t="s">
        <v>2203</v>
      </c>
    </row>
    <row r="344" spans="1:4" x14ac:dyDescent="0.25">
      <c r="A344" s="5" t="s">
        <v>0</v>
      </c>
      <c r="B344" s="5" t="s">
        <v>2017</v>
      </c>
      <c r="C344" s="5" t="s">
        <v>3028</v>
      </c>
      <c r="D344" s="5"/>
    </row>
    <row r="345" spans="1:4" x14ac:dyDescent="0.25">
      <c r="A345" s="5" t="s">
        <v>0</v>
      </c>
      <c r="B345" s="5" t="s">
        <v>2017</v>
      </c>
      <c r="C345" s="5" t="s">
        <v>3029</v>
      </c>
      <c r="D345" s="5"/>
    </row>
    <row r="346" spans="1:4" x14ac:dyDescent="0.25">
      <c r="A346" s="5" t="s">
        <v>0</v>
      </c>
      <c r="B346" s="5" t="s">
        <v>2012</v>
      </c>
      <c r="C346" s="5" t="s">
        <v>3109</v>
      </c>
      <c r="D346" s="5" t="s">
        <v>2203</v>
      </c>
    </row>
    <row r="347" spans="1:4" x14ac:dyDescent="0.25">
      <c r="A347" s="5" t="s">
        <v>0</v>
      </c>
      <c r="B347" s="5" t="s">
        <v>2012</v>
      </c>
      <c r="C347" s="5" t="s">
        <v>3108</v>
      </c>
      <c r="D347" s="5" t="s">
        <v>2203</v>
      </c>
    </row>
    <row r="348" spans="1:4" x14ac:dyDescent="0.25">
      <c r="A348" s="5" t="s">
        <v>0</v>
      </c>
      <c r="B348" s="5" t="s">
        <v>2012</v>
      </c>
      <c r="C348" s="5" t="s">
        <v>3104</v>
      </c>
      <c r="D348" s="5" t="s">
        <v>2203</v>
      </c>
    </row>
    <row r="349" spans="1:4" x14ac:dyDescent="0.25">
      <c r="A349" s="5" t="s">
        <v>0</v>
      </c>
      <c r="B349" s="5" t="s">
        <v>2012</v>
      </c>
      <c r="C349" s="5" t="s">
        <v>3107</v>
      </c>
      <c r="D349" s="5" t="s">
        <v>2203</v>
      </c>
    </row>
    <row r="350" spans="1:4" x14ac:dyDescent="0.25">
      <c r="A350" s="5" t="s">
        <v>0</v>
      </c>
      <c r="B350" s="5" t="s">
        <v>2012</v>
      </c>
      <c r="C350" s="5" t="s">
        <v>3106</v>
      </c>
      <c r="D350" s="5" t="s">
        <v>2203</v>
      </c>
    </row>
    <row r="351" spans="1:4" x14ac:dyDescent="0.25">
      <c r="A351" s="5" t="s">
        <v>0</v>
      </c>
      <c r="B351" s="5" t="s">
        <v>2012</v>
      </c>
      <c r="C351" s="5" t="s">
        <v>3105</v>
      </c>
      <c r="D351" s="5" t="s">
        <v>2203</v>
      </c>
    </row>
    <row r="352" spans="1:4" x14ac:dyDescent="0.25">
      <c r="A352" s="5" t="s">
        <v>0</v>
      </c>
      <c r="B352" s="5" t="s">
        <v>2012</v>
      </c>
      <c r="C352" s="5" t="s">
        <v>3114</v>
      </c>
      <c r="D352" s="5" t="s">
        <v>2203</v>
      </c>
    </row>
    <row r="353" spans="1:4" x14ac:dyDescent="0.25">
      <c r="A353" s="5" t="s">
        <v>0</v>
      </c>
      <c r="B353" s="5" t="s">
        <v>2012</v>
      </c>
      <c r="C353" s="5" t="s">
        <v>3113</v>
      </c>
      <c r="D353" s="5" t="s">
        <v>2203</v>
      </c>
    </row>
    <row r="354" spans="1:4" x14ac:dyDescent="0.25">
      <c r="A354" s="5" t="s">
        <v>0</v>
      </c>
      <c r="B354" s="5" t="s">
        <v>2012</v>
      </c>
      <c r="C354" s="5" t="s">
        <v>3112</v>
      </c>
      <c r="D354" s="5" t="s">
        <v>2203</v>
      </c>
    </row>
    <row r="355" spans="1:4" x14ac:dyDescent="0.25">
      <c r="A355" s="5" t="s">
        <v>0</v>
      </c>
      <c r="B355" s="5" t="s">
        <v>2012</v>
      </c>
      <c r="C355" s="5" t="s">
        <v>3111</v>
      </c>
      <c r="D355" s="5" t="s">
        <v>2203</v>
      </c>
    </row>
    <row r="356" spans="1:4" x14ac:dyDescent="0.25">
      <c r="A356" s="5" t="s">
        <v>0</v>
      </c>
      <c r="B356" s="5" t="s">
        <v>2012</v>
      </c>
      <c r="C356" s="5" t="s">
        <v>3110</v>
      </c>
      <c r="D356" s="5" t="s">
        <v>2203</v>
      </c>
    </row>
    <row r="357" spans="1:4" x14ac:dyDescent="0.25">
      <c r="A357" s="5" t="s">
        <v>0</v>
      </c>
      <c r="B357" s="5" t="s">
        <v>2010</v>
      </c>
      <c r="C357" s="5" t="s">
        <v>2766</v>
      </c>
      <c r="D357" s="5"/>
    </row>
    <row r="358" spans="1:4" x14ac:dyDescent="0.25">
      <c r="A358" s="5" t="s">
        <v>0</v>
      </c>
      <c r="B358" s="5" t="s">
        <v>2010</v>
      </c>
      <c r="C358" s="5" t="s">
        <v>2765</v>
      </c>
      <c r="D358" s="5"/>
    </row>
    <row r="359" spans="1:4" x14ac:dyDescent="0.25">
      <c r="A359" s="5" t="s">
        <v>0</v>
      </c>
      <c r="B359" s="5" t="s">
        <v>2010</v>
      </c>
      <c r="C359" s="5" t="s">
        <v>2764</v>
      </c>
      <c r="D359" s="5"/>
    </row>
    <row r="360" spans="1:4" x14ac:dyDescent="0.25">
      <c r="A360" s="5" t="s">
        <v>0</v>
      </c>
      <c r="B360" s="5" t="s">
        <v>2010</v>
      </c>
      <c r="C360" s="5" t="s">
        <v>2763</v>
      </c>
      <c r="D360" s="5"/>
    </row>
    <row r="361" spans="1:4" x14ac:dyDescent="0.25">
      <c r="A361" s="5" t="s">
        <v>0</v>
      </c>
      <c r="B361" s="5" t="s">
        <v>2008</v>
      </c>
      <c r="C361" s="5" t="s">
        <v>3096</v>
      </c>
      <c r="D361" s="5"/>
    </row>
    <row r="362" spans="1:4" x14ac:dyDescent="0.25">
      <c r="A362" s="5" t="s">
        <v>0</v>
      </c>
      <c r="B362" s="5" t="s">
        <v>2008</v>
      </c>
      <c r="C362" s="5" t="s">
        <v>3095</v>
      </c>
      <c r="D362" s="5"/>
    </row>
    <row r="363" spans="1:4" x14ac:dyDescent="0.25">
      <c r="A363" s="5" t="s">
        <v>0</v>
      </c>
      <c r="B363" s="5" t="s">
        <v>599</v>
      </c>
      <c r="C363" s="5" t="s">
        <v>2222</v>
      </c>
      <c r="D363" s="5"/>
    </row>
    <row r="364" spans="1:4" x14ac:dyDescent="0.25">
      <c r="A364" s="5" t="s">
        <v>0</v>
      </c>
      <c r="B364" s="5" t="s">
        <v>599</v>
      </c>
      <c r="C364" s="5" t="s">
        <v>2221</v>
      </c>
      <c r="D364" s="5"/>
    </row>
    <row r="365" spans="1:4" x14ac:dyDescent="0.25">
      <c r="A365" s="5" t="s">
        <v>0</v>
      </c>
      <c r="B365" s="5" t="s">
        <v>599</v>
      </c>
      <c r="C365" s="5" t="s">
        <v>2220</v>
      </c>
      <c r="D365" s="5"/>
    </row>
    <row r="366" spans="1:4" x14ac:dyDescent="0.25">
      <c r="A366" s="5" t="s">
        <v>0</v>
      </c>
      <c r="B366" s="5" t="s">
        <v>599</v>
      </c>
      <c r="C366" s="5" t="s">
        <v>2219</v>
      </c>
      <c r="D366" s="5"/>
    </row>
    <row r="367" spans="1:4" x14ac:dyDescent="0.25">
      <c r="A367" s="5" t="s">
        <v>0</v>
      </c>
      <c r="B367" s="5" t="s">
        <v>599</v>
      </c>
      <c r="C367" s="5" t="s">
        <v>2218</v>
      </c>
      <c r="D367" s="5"/>
    </row>
    <row r="368" spans="1:4" x14ac:dyDescent="0.25">
      <c r="A368" s="5" t="s">
        <v>0</v>
      </c>
      <c r="B368" s="5" t="s">
        <v>599</v>
      </c>
      <c r="C368" s="5" t="s">
        <v>2217</v>
      </c>
      <c r="D368" s="5"/>
    </row>
    <row r="369" spans="1:4" x14ac:dyDescent="0.25">
      <c r="A369" s="5" t="s">
        <v>0</v>
      </c>
      <c r="B369" s="5" t="s">
        <v>599</v>
      </c>
      <c r="C369" s="5" t="s">
        <v>2216</v>
      </c>
      <c r="D369" s="5"/>
    </row>
    <row r="370" spans="1:4" x14ac:dyDescent="0.25">
      <c r="A370" s="5" t="s">
        <v>0</v>
      </c>
      <c r="B370" s="5" t="s">
        <v>599</v>
      </c>
      <c r="C370" s="5" t="s">
        <v>2215</v>
      </c>
      <c r="D370" s="5"/>
    </row>
    <row r="371" spans="1:4" x14ac:dyDescent="0.25">
      <c r="A371" s="5" t="s">
        <v>0</v>
      </c>
      <c r="B371" s="5" t="s">
        <v>599</v>
      </c>
      <c r="C371" s="5" t="s">
        <v>2214</v>
      </c>
      <c r="D371" s="5"/>
    </row>
    <row r="372" spans="1:4" x14ac:dyDescent="0.25">
      <c r="A372" s="5" t="s">
        <v>0</v>
      </c>
      <c r="B372" s="5" t="s">
        <v>599</v>
      </c>
      <c r="C372" s="5" t="s">
        <v>2213</v>
      </c>
      <c r="D372" s="5"/>
    </row>
    <row r="373" spans="1:4" x14ac:dyDescent="0.25">
      <c r="A373" s="5" t="s">
        <v>0</v>
      </c>
      <c r="B373" s="5" t="s">
        <v>599</v>
      </c>
      <c r="C373" s="5" t="s">
        <v>2212</v>
      </c>
      <c r="D373" s="5"/>
    </row>
    <row r="374" spans="1:4" x14ac:dyDescent="0.25">
      <c r="A374" s="5" t="s">
        <v>0</v>
      </c>
      <c r="B374" s="5" t="s">
        <v>599</v>
      </c>
      <c r="C374" s="5" t="s">
        <v>2211</v>
      </c>
      <c r="D374" s="5"/>
    </row>
    <row r="375" spans="1:4" x14ac:dyDescent="0.25">
      <c r="A375" s="5" t="s">
        <v>0</v>
      </c>
      <c r="B375" s="5" t="s">
        <v>599</v>
      </c>
      <c r="C375" s="5" t="s">
        <v>2210</v>
      </c>
      <c r="D375" s="5"/>
    </row>
    <row r="376" spans="1:4" x14ac:dyDescent="0.25">
      <c r="A376" s="5" t="s">
        <v>0</v>
      </c>
      <c r="B376" s="5" t="s">
        <v>599</v>
      </c>
      <c r="C376" s="5" t="s">
        <v>2209</v>
      </c>
      <c r="D376" s="5"/>
    </row>
    <row r="377" spans="1:4" x14ac:dyDescent="0.25">
      <c r="A377" s="5" t="s">
        <v>0</v>
      </c>
      <c r="B377" s="5" t="s">
        <v>599</v>
      </c>
      <c r="C377" s="5" t="s">
        <v>2208</v>
      </c>
      <c r="D377" s="5"/>
    </row>
    <row r="378" spans="1:4" x14ac:dyDescent="0.25">
      <c r="A378" s="5" t="s">
        <v>0</v>
      </c>
      <c r="B378" s="5" t="s">
        <v>599</v>
      </c>
      <c r="C378" s="5" t="s">
        <v>2237</v>
      </c>
      <c r="D378" s="5"/>
    </row>
    <row r="379" spans="1:4" x14ac:dyDescent="0.25">
      <c r="A379" s="5" t="s">
        <v>0</v>
      </c>
      <c r="B379" s="5" t="s">
        <v>599</v>
      </c>
      <c r="C379" s="5" t="s">
        <v>2236</v>
      </c>
      <c r="D379" s="5"/>
    </row>
    <row r="380" spans="1:4" x14ac:dyDescent="0.25">
      <c r="A380" s="5" t="s">
        <v>0</v>
      </c>
      <c r="B380" s="5" t="s">
        <v>599</v>
      </c>
      <c r="C380" s="5" t="s">
        <v>2235</v>
      </c>
      <c r="D380" s="5"/>
    </row>
    <row r="381" spans="1:4" x14ac:dyDescent="0.25">
      <c r="A381" s="5" t="s">
        <v>0</v>
      </c>
      <c r="B381" s="5" t="s">
        <v>599</v>
      </c>
      <c r="C381" s="5" t="s">
        <v>2234</v>
      </c>
      <c r="D381" s="5"/>
    </row>
    <row r="382" spans="1:4" x14ac:dyDescent="0.25">
      <c r="A382" s="5" t="s">
        <v>0</v>
      </c>
      <c r="B382" s="5" t="s">
        <v>599</v>
      </c>
      <c r="C382" s="5" t="s">
        <v>2233</v>
      </c>
      <c r="D382" s="5"/>
    </row>
    <row r="383" spans="1:4" x14ac:dyDescent="0.25">
      <c r="A383" s="5" t="s">
        <v>0</v>
      </c>
      <c r="B383" s="5" t="s">
        <v>599</v>
      </c>
      <c r="C383" s="5" t="s">
        <v>2232</v>
      </c>
      <c r="D383" s="5"/>
    </row>
    <row r="384" spans="1:4" x14ac:dyDescent="0.25">
      <c r="A384" s="5" t="s">
        <v>0</v>
      </c>
      <c r="B384" s="5" t="s">
        <v>599</v>
      </c>
      <c r="C384" s="5" t="s">
        <v>2231</v>
      </c>
      <c r="D384" s="5"/>
    </row>
    <row r="385" spans="1:4" x14ac:dyDescent="0.25">
      <c r="A385" s="5" t="s">
        <v>0</v>
      </c>
      <c r="B385" s="5" t="s">
        <v>599</v>
      </c>
      <c r="C385" s="5" t="s">
        <v>2230</v>
      </c>
      <c r="D385" s="5"/>
    </row>
    <row r="386" spans="1:4" x14ac:dyDescent="0.25">
      <c r="A386" s="5" t="s">
        <v>0</v>
      </c>
      <c r="B386" s="5" t="s">
        <v>599</v>
      </c>
      <c r="C386" s="5" t="s">
        <v>2229</v>
      </c>
      <c r="D386" s="5"/>
    </row>
    <row r="387" spans="1:4" x14ac:dyDescent="0.25">
      <c r="A387" s="5" t="s">
        <v>0</v>
      </c>
      <c r="B387" s="5" t="s">
        <v>599</v>
      </c>
      <c r="C387" s="5" t="s">
        <v>2228</v>
      </c>
      <c r="D387" s="5"/>
    </row>
    <row r="388" spans="1:4" x14ac:dyDescent="0.25">
      <c r="A388" s="5" t="s">
        <v>0</v>
      </c>
      <c r="B388" s="5" t="s">
        <v>599</v>
      </c>
      <c r="C388" s="5" t="s">
        <v>2227</v>
      </c>
      <c r="D388" s="5"/>
    </row>
    <row r="389" spans="1:4" x14ac:dyDescent="0.25">
      <c r="A389" s="5" t="s">
        <v>0</v>
      </c>
      <c r="B389" s="5" t="s">
        <v>599</v>
      </c>
      <c r="C389" s="5" t="s">
        <v>2226</v>
      </c>
      <c r="D389" s="5"/>
    </row>
    <row r="390" spans="1:4" x14ac:dyDescent="0.25">
      <c r="A390" s="5" t="s">
        <v>0</v>
      </c>
      <c r="B390" s="5" t="s">
        <v>599</v>
      </c>
      <c r="C390" s="5" t="s">
        <v>2225</v>
      </c>
      <c r="D390" s="5"/>
    </row>
    <row r="391" spans="1:4" x14ac:dyDescent="0.25">
      <c r="A391" s="5" t="s">
        <v>0</v>
      </c>
      <c r="B391" s="5" t="s">
        <v>599</v>
      </c>
      <c r="C391" s="5" t="s">
        <v>2224</v>
      </c>
      <c r="D391" s="5"/>
    </row>
    <row r="392" spans="1:4" x14ac:dyDescent="0.25">
      <c r="A392" s="5" t="s">
        <v>0</v>
      </c>
      <c r="B392" s="5" t="s">
        <v>599</v>
      </c>
      <c r="C392" s="5" t="s">
        <v>2223</v>
      </c>
      <c r="D392" s="5"/>
    </row>
    <row r="393" spans="1:4" x14ac:dyDescent="0.25">
      <c r="A393" s="5" t="s">
        <v>0</v>
      </c>
      <c r="B393" s="5" t="s">
        <v>1994</v>
      </c>
      <c r="C393" s="5" t="s">
        <v>3139</v>
      </c>
      <c r="D393" s="5" t="s">
        <v>2203</v>
      </c>
    </row>
    <row r="394" spans="1:4" x14ac:dyDescent="0.25">
      <c r="A394" s="5" t="s">
        <v>0</v>
      </c>
      <c r="B394" s="5" t="s">
        <v>1994</v>
      </c>
      <c r="C394" s="5" t="s">
        <v>3140</v>
      </c>
      <c r="D394" s="5" t="s">
        <v>2203</v>
      </c>
    </row>
    <row r="395" spans="1:4" x14ac:dyDescent="0.25">
      <c r="A395" s="5" t="s">
        <v>0</v>
      </c>
      <c r="B395" s="5" t="s">
        <v>403</v>
      </c>
      <c r="C395" s="5" t="s">
        <v>3089</v>
      </c>
      <c r="D395" s="5" t="s">
        <v>2203</v>
      </c>
    </row>
    <row r="396" spans="1:4" x14ac:dyDescent="0.25">
      <c r="A396" s="5" t="s">
        <v>0</v>
      </c>
      <c r="B396" s="5" t="s">
        <v>403</v>
      </c>
      <c r="C396" s="5" t="s">
        <v>3088</v>
      </c>
      <c r="D396" s="5" t="s">
        <v>2203</v>
      </c>
    </row>
    <row r="397" spans="1:4" x14ac:dyDescent="0.25">
      <c r="A397" s="5" t="s">
        <v>0</v>
      </c>
      <c r="B397" s="5" t="s">
        <v>403</v>
      </c>
      <c r="C397" s="5" t="s">
        <v>3092</v>
      </c>
      <c r="D397" s="5" t="s">
        <v>2203</v>
      </c>
    </row>
    <row r="398" spans="1:4" x14ac:dyDescent="0.25">
      <c r="A398" s="5" t="s">
        <v>0</v>
      </c>
      <c r="B398" s="5" t="s">
        <v>403</v>
      </c>
      <c r="C398" s="5" t="s">
        <v>3091</v>
      </c>
      <c r="D398" s="5" t="s">
        <v>2203</v>
      </c>
    </row>
    <row r="399" spans="1:4" x14ac:dyDescent="0.25">
      <c r="A399" s="5" t="s">
        <v>0</v>
      </c>
      <c r="B399" s="5" t="s">
        <v>403</v>
      </c>
      <c r="C399" s="5" t="s">
        <v>3090</v>
      </c>
      <c r="D399" s="5" t="s">
        <v>2203</v>
      </c>
    </row>
    <row r="400" spans="1:4" x14ac:dyDescent="0.25">
      <c r="A400" s="5" t="s">
        <v>0</v>
      </c>
      <c r="B400" s="5" t="s">
        <v>1972</v>
      </c>
      <c r="C400" s="5" t="s">
        <v>2259</v>
      </c>
      <c r="D400" s="5"/>
    </row>
    <row r="401" spans="1:4" x14ac:dyDescent="0.25">
      <c r="A401" s="5" t="s">
        <v>0</v>
      </c>
      <c r="B401" s="5" t="s">
        <v>1972</v>
      </c>
      <c r="C401" s="5" t="s">
        <v>2262</v>
      </c>
      <c r="D401" s="5"/>
    </row>
    <row r="402" spans="1:4" x14ac:dyDescent="0.25">
      <c r="A402" s="5" t="s">
        <v>0</v>
      </c>
      <c r="B402" s="5" t="s">
        <v>1972</v>
      </c>
      <c r="C402" s="5" t="s">
        <v>2261</v>
      </c>
      <c r="D402" s="5"/>
    </row>
    <row r="403" spans="1:4" x14ac:dyDescent="0.25">
      <c r="A403" s="5" t="s">
        <v>0</v>
      </c>
      <c r="B403" s="5" t="s">
        <v>1972</v>
      </c>
      <c r="C403" s="5" t="s">
        <v>2260</v>
      </c>
      <c r="D403" s="5"/>
    </row>
    <row r="404" spans="1:4" x14ac:dyDescent="0.25">
      <c r="A404" s="5" t="s">
        <v>0</v>
      </c>
      <c r="B404" s="5" t="s">
        <v>1962</v>
      </c>
      <c r="C404" s="5" t="s">
        <v>2255</v>
      </c>
      <c r="D404" s="5"/>
    </row>
    <row r="405" spans="1:4" x14ac:dyDescent="0.25">
      <c r="A405" s="5" t="s">
        <v>0</v>
      </c>
      <c r="B405" s="5" t="s">
        <v>1962</v>
      </c>
      <c r="C405" s="5" t="s">
        <v>2258</v>
      </c>
      <c r="D405" s="5"/>
    </row>
    <row r="406" spans="1:4" x14ac:dyDescent="0.25">
      <c r="A406" s="5" t="s">
        <v>0</v>
      </c>
      <c r="B406" s="5" t="s">
        <v>1962</v>
      </c>
      <c r="C406" s="5" t="s">
        <v>2257</v>
      </c>
      <c r="D406" s="5"/>
    </row>
    <row r="407" spans="1:4" x14ac:dyDescent="0.25">
      <c r="A407" s="5" t="s">
        <v>0</v>
      </c>
      <c r="B407" s="5" t="s">
        <v>1962</v>
      </c>
      <c r="C407" s="5" t="s">
        <v>2256</v>
      </c>
      <c r="D407" s="5"/>
    </row>
    <row r="408" spans="1:4" x14ac:dyDescent="0.25">
      <c r="A408" s="5" t="s">
        <v>0</v>
      </c>
      <c r="B408" s="5" t="s">
        <v>1959</v>
      </c>
      <c r="C408" s="5" t="s">
        <v>3117</v>
      </c>
      <c r="D408" s="5"/>
    </row>
    <row r="409" spans="1:4" x14ac:dyDescent="0.25">
      <c r="A409" s="5" t="s">
        <v>0</v>
      </c>
      <c r="B409" s="5" t="s">
        <v>1947</v>
      </c>
      <c r="C409" s="5" t="s">
        <v>3001</v>
      </c>
      <c r="D409" s="5"/>
    </row>
    <row r="410" spans="1:4" x14ac:dyDescent="0.25">
      <c r="A410" s="5" t="s">
        <v>0</v>
      </c>
      <c r="B410" s="5" t="s">
        <v>1947</v>
      </c>
      <c r="C410" s="5" t="s">
        <v>3027</v>
      </c>
      <c r="D410" s="5"/>
    </row>
    <row r="411" spans="1:4" x14ac:dyDescent="0.25">
      <c r="A411" s="5" t="s">
        <v>0</v>
      </c>
      <c r="B411" s="5" t="s">
        <v>1947</v>
      </c>
      <c r="C411" s="5" t="s">
        <v>3026</v>
      </c>
      <c r="D411" s="5"/>
    </row>
    <row r="412" spans="1:4" x14ac:dyDescent="0.25">
      <c r="A412" s="5" t="s">
        <v>0</v>
      </c>
      <c r="B412" s="5" t="s">
        <v>1947</v>
      </c>
      <c r="C412" s="5" t="s">
        <v>3025</v>
      </c>
      <c r="D412" s="5"/>
    </row>
    <row r="413" spans="1:4" x14ac:dyDescent="0.25">
      <c r="A413" s="5" t="s">
        <v>0</v>
      </c>
      <c r="B413" s="5" t="s">
        <v>1947</v>
      </c>
      <c r="C413" s="5" t="s">
        <v>3024</v>
      </c>
      <c r="D413" s="5"/>
    </row>
    <row r="414" spans="1:4" x14ac:dyDescent="0.25">
      <c r="A414" s="5" t="s">
        <v>0</v>
      </c>
      <c r="B414" s="5" t="s">
        <v>3083</v>
      </c>
      <c r="C414" s="5" t="s">
        <v>3085</v>
      </c>
      <c r="D414" s="5"/>
    </row>
    <row r="415" spans="1:4" x14ac:dyDescent="0.25">
      <c r="A415" s="5" t="s">
        <v>0</v>
      </c>
      <c r="B415" s="5" t="s">
        <v>3083</v>
      </c>
      <c r="C415" s="5" t="s">
        <v>3084</v>
      </c>
      <c r="D415" s="5"/>
    </row>
    <row r="416" spans="1:4" x14ac:dyDescent="0.25">
      <c r="A416" s="5" t="s">
        <v>0</v>
      </c>
      <c r="B416" s="5" t="s">
        <v>3083</v>
      </c>
      <c r="C416" s="5" t="s">
        <v>3082</v>
      </c>
      <c r="D416" s="5"/>
    </row>
    <row r="417" spans="1:4" x14ac:dyDescent="0.25">
      <c r="A417" s="5" t="s">
        <v>0</v>
      </c>
      <c r="B417" s="5" t="s">
        <v>3083</v>
      </c>
      <c r="C417" s="5" t="s">
        <v>3087</v>
      </c>
      <c r="D417" s="5"/>
    </row>
    <row r="418" spans="1:4" x14ac:dyDescent="0.25">
      <c r="A418" s="5" t="s">
        <v>0</v>
      </c>
      <c r="B418" s="5" t="s">
        <v>3083</v>
      </c>
      <c r="C418" s="5" t="s">
        <v>3086</v>
      </c>
      <c r="D418" s="5"/>
    </row>
    <row r="419" spans="1:4" x14ac:dyDescent="0.25">
      <c r="A419" s="5" t="s">
        <v>0</v>
      </c>
      <c r="B419" s="5" t="s">
        <v>3077</v>
      </c>
      <c r="C419" s="5" t="s">
        <v>3079</v>
      </c>
      <c r="D419" s="5" t="s">
        <v>2203</v>
      </c>
    </row>
    <row r="420" spans="1:4" x14ac:dyDescent="0.25">
      <c r="A420" s="5" t="s">
        <v>0</v>
      </c>
      <c r="B420" s="5" t="s">
        <v>3077</v>
      </c>
      <c r="C420" s="5" t="s">
        <v>3078</v>
      </c>
      <c r="D420" s="5" t="s">
        <v>2203</v>
      </c>
    </row>
    <row r="421" spans="1:4" x14ac:dyDescent="0.25">
      <c r="A421" s="5" t="s">
        <v>0</v>
      </c>
      <c r="B421" s="5" t="s">
        <v>3077</v>
      </c>
      <c r="C421" s="5" t="s">
        <v>3076</v>
      </c>
      <c r="D421" s="5" t="s">
        <v>2203</v>
      </c>
    </row>
    <row r="422" spans="1:4" x14ac:dyDescent="0.25">
      <c r="A422" s="5" t="s">
        <v>0</v>
      </c>
      <c r="B422" s="5" t="s">
        <v>3077</v>
      </c>
      <c r="C422" s="5" t="s">
        <v>3081</v>
      </c>
      <c r="D422" s="5" t="s">
        <v>2203</v>
      </c>
    </row>
    <row r="423" spans="1:4" x14ac:dyDescent="0.25">
      <c r="A423" s="5" t="s">
        <v>0</v>
      </c>
      <c r="B423" s="5" t="s">
        <v>3077</v>
      </c>
      <c r="C423" s="5" t="s">
        <v>3080</v>
      </c>
      <c r="D423" s="5" t="s">
        <v>2203</v>
      </c>
    </row>
    <row r="424" spans="1:4" x14ac:dyDescent="0.25">
      <c r="A424" s="5" t="s">
        <v>0</v>
      </c>
      <c r="B424" s="5" t="s">
        <v>3077</v>
      </c>
      <c r="C424" s="5"/>
      <c r="D424" s="5" t="s">
        <v>2203</v>
      </c>
    </row>
    <row r="425" spans="1:4" x14ac:dyDescent="0.25">
      <c r="A425" s="5" t="s">
        <v>0</v>
      </c>
      <c r="B425" s="5" t="s">
        <v>3022</v>
      </c>
      <c r="C425" s="5" t="s">
        <v>3021</v>
      </c>
      <c r="D425" s="5"/>
    </row>
    <row r="426" spans="1:4" x14ac:dyDescent="0.25">
      <c r="A426" s="5" t="s">
        <v>0</v>
      </c>
      <c r="B426" s="5" t="s">
        <v>3022</v>
      </c>
      <c r="C426" s="5" t="s">
        <v>3023</v>
      </c>
      <c r="D426" s="5"/>
    </row>
    <row r="427" spans="1:4" x14ac:dyDescent="0.25">
      <c r="A427" s="5" t="s">
        <v>0</v>
      </c>
      <c r="B427" s="5" t="s">
        <v>1945</v>
      </c>
      <c r="C427" s="5" t="s">
        <v>2758</v>
      </c>
      <c r="D427" s="5"/>
    </row>
    <row r="428" spans="1:4" x14ac:dyDescent="0.25">
      <c r="A428" s="5" t="s">
        <v>0</v>
      </c>
      <c r="B428" s="5" t="s">
        <v>1945</v>
      </c>
      <c r="C428" s="5" t="s">
        <v>2762</v>
      </c>
      <c r="D428" s="5"/>
    </row>
    <row r="429" spans="1:4" x14ac:dyDescent="0.25">
      <c r="A429" s="5" t="s">
        <v>0</v>
      </c>
      <c r="B429" s="5" t="s">
        <v>1945</v>
      </c>
      <c r="C429" s="5" t="s">
        <v>2761</v>
      </c>
      <c r="D429" s="5"/>
    </row>
    <row r="430" spans="1:4" x14ac:dyDescent="0.25">
      <c r="A430" s="5" t="s">
        <v>0</v>
      </c>
      <c r="B430" s="5" t="s">
        <v>1945</v>
      </c>
      <c r="C430" s="5" t="s">
        <v>2760</v>
      </c>
      <c r="D430" s="5"/>
    </row>
    <row r="431" spans="1:4" x14ac:dyDescent="0.25">
      <c r="A431" s="5" t="s">
        <v>0</v>
      </c>
      <c r="B431" s="5" t="s">
        <v>1945</v>
      </c>
      <c r="C431" s="5" t="s">
        <v>2759</v>
      </c>
      <c r="D431" s="5"/>
    </row>
    <row r="432" spans="1:4" x14ac:dyDescent="0.25">
      <c r="A432" s="5" t="s">
        <v>0</v>
      </c>
      <c r="B432" s="5" t="s">
        <v>3193</v>
      </c>
      <c r="C432" s="5" t="s">
        <v>3192</v>
      </c>
      <c r="D432" s="5"/>
    </row>
    <row r="433" spans="1:4" x14ac:dyDescent="0.25">
      <c r="A433" s="5" t="s">
        <v>0</v>
      </c>
      <c r="B433" s="5" t="s">
        <v>3119</v>
      </c>
      <c r="C433" s="5" t="s">
        <v>3118</v>
      </c>
      <c r="D433" s="5"/>
    </row>
    <row r="434" spans="1:4" x14ac:dyDescent="0.25">
      <c r="A434" s="5" t="s">
        <v>0</v>
      </c>
      <c r="B434" s="5" t="s">
        <v>3098</v>
      </c>
      <c r="C434" s="5" t="s">
        <v>3097</v>
      </c>
      <c r="D434" s="5" t="s">
        <v>2203</v>
      </c>
    </row>
    <row r="435" spans="1:4" x14ac:dyDescent="0.25">
      <c r="A435" s="5" t="s">
        <v>0</v>
      </c>
      <c r="B435" s="5" t="s">
        <v>3098</v>
      </c>
      <c r="C435" s="5" t="s">
        <v>3102</v>
      </c>
      <c r="D435" s="5" t="s">
        <v>2203</v>
      </c>
    </row>
    <row r="436" spans="1:4" x14ac:dyDescent="0.25">
      <c r="A436" s="5" t="s">
        <v>0</v>
      </c>
      <c r="B436" s="5" t="s">
        <v>3098</v>
      </c>
      <c r="C436" s="5" t="s">
        <v>3101</v>
      </c>
      <c r="D436" s="5" t="s">
        <v>2203</v>
      </c>
    </row>
    <row r="437" spans="1:4" x14ac:dyDescent="0.25">
      <c r="A437" s="5" t="s">
        <v>0</v>
      </c>
      <c r="B437" s="5" t="s">
        <v>3098</v>
      </c>
      <c r="C437" s="5" t="s">
        <v>3100</v>
      </c>
      <c r="D437" s="5" t="s">
        <v>2203</v>
      </c>
    </row>
    <row r="438" spans="1:4" x14ac:dyDescent="0.25">
      <c r="A438" s="5" t="s">
        <v>0</v>
      </c>
      <c r="B438" s="5" t="s">
        <v>3098</v>
      </c>
      <c r="C438" s="5" t="s">
        <v>3099</v>
      </c>
      <c r="D438" s="5" t="s">
        <v>2203</v>
      </c>
    </row>
    <row r="439" spans="1:4" x14ac:dyDescent="0.25">
      <c r="A439" s="5" t="s">
        <v>0</v>
      </c>
      <c r="B439" s="5" t="s">
        <v>3098</v>
      </c>
      <c r="C439" s="5" t="s">
        <v>3103</v>
      </c>
      <c r="D439" s="5" t="s">
        <v>2203</v>
      </c>
    </row>
    <row r="440" spans="1:4" x14ac:dyDescent="0.25">
      <c r="A440" s="5" t="s">
        <v>0</v>
      </c>
      <c r="B440" s="5" t="s">
        <v>593</v>
      </c>
      <c r="C440" s="5" t="s">
        <v>2254</v>
      </c>
      <c r="D440" s="5"/>
    </row>
    <row r="441" spans="1:4" x14ac:dyDescent="0.25">
      <c r="A441" s="5" t="s">
        <v>0</v>
      </c>
      <c r="B441" s="5" t="s">
        <v>593</v>
      </c>
      <c r="C441" s="5" t="s">
        <v>2253</v>
      </c>
      <c r="D441" s="5"/>
    </row>
    <row r="442" spans="1:4" x14ac:dyDescent="0.25">
      <c r="A442" s="5" t="s">
        <v>0</v>
      </c>
      <c r="B442" s="5" t="s">
        <v>373</v>
      </c>
      <c r="C442" s="5" t="s">
        <v>3189</v>
      </c>
      <c r="D442" s="5"/>
    </row>
    <row r="443" spans="1:4" x14ac:dyDescent="0.25">
      <c r="A443" s="5" t="s">
        <v>0</v>
      </c>
      <c r="B443" s="5" t="s">
        <v>373</v>
      </c>
      <c r="C443" s="5" t="s">
        <v>3188</v>
      </c>
      <c r="D443" s="5"/>
    </row>
    <row r="444" spans="1:4" x14ac:dyDescent="0.25">
      <c r="A444" s="5" t="s">
        <v>0</v>
      </c>
      <c r="B444" s="5" t="s">
        <v>373</v>
      </c>
      <c r="C444" s="5" t="s">
        <v>3187</v>
      </c>
      <c r="D444" s="5"/>
    </row>
    <row r="445" spans="1:4" x14ac:dyDescent="0.25">
      <c r="A445" s="5" t="s">
        <v>0</v>
      </c>
      <c r="B445" s="5" t="s">
        <v>373</v>
      </c>
      <c r="C445" s="5" t="s">
        <v>3186</v>
      </c>
      <c r="D445" s="5"/>
    </row>
    <row r="446" spans="1:4" x14ac:dyDescent="0.25">
      <c r="A446" s="5" t="s">
        <v>0</v>
      </c>
      <c r="B446" s="5" t="s">
        <v>1935</v>
      </c>
      <c r="C446" s="5" t="s">
        <v>3016</v>
      </c>
      <c r="D446" s="5"/>
    </row>
    <row r="447" spans="1:4" x14ac:dyDescent="0.25">
      <c r="A447" s="5" t="s">
        <v>0</v>
      </c>
      <c r="B447" s="5" t="s">
        <v>1935</v>
      </c>
      <c r="C447" s="5" t="s">
        <v>3015</v>
      </c>
      <c r="D447" s="5"/>
    </row>
    <row r="448" spans="1:4" x14ac:dyDescent="0.25">
      <c r="A448" s="5" t="s">
        <v>0</v>
      </c>
      <c r="B448" s="5" t="s">
        <v>1935</v>
      </c>
      <c r="C448" s="5" t="s">
        <v>3014</v>
      </c>
      <c r="D448" s="5"/>
    </row>
    <row r="449" spans="1:4" x14ac:dyDescent="0.25">
      <c r="A449" s="5" t="s">
        <v>0</v>
      </c>
      <c r="B449" s="5" t="s">
        <v>1935</v>
      </c>
      <c r="C449" s="5" t="s">
        <v>3020</v>
      </c>
      <c r="D449" s="5"/>
    </row>
    <row r="450" spans="1:4" x14ac:dyDescent="0.25">
      <c r="A450" s="5" t="s">
        <v>0</v>
      </c>
      <c r="B450" s="5" t="s">
        <v>1935</v>
      </c>
      <c r="C450" s="5" t="s">
        <v>3019</v>
      </c>
      <c r="D450" s="5"/>
    </row>
    <row r="451" spans="1:4" x14ac:dyDescent="0.25">
      <c r="A451" s="5" t="s">
        <v>0</v>
      </c>
      <c r="B451" s="5" t="s">
        <v>1935</v>
      </c>
      <c r="C451" s="5" t="s">
        <v>3018</v>
      </c>
      <c r="D451" s="5"/>
    </row>
    <row r="452" spans="1:4" x14ac:dyDescent="0.25">
      <c r="A452" s="5" t="s">
        <v>0</v>
      </c>
      <c r="B452" s="5" t="s">
        <v>1935</v>
      </c>
      <c r="C452" s="5" t="s">
        <v>3017</v>
      </c>
      <c r="D452" s="5"/>
    </row>
    <row r="453" spans="1:4" x14ac:dyDescent="0.25">
      <c r="A453" s="5" t="s">
        <v>0</v>
      </c>
      <c r="B453" s="5" t="s">
        <v>1926</v>
      </c>
      <c r="C453" s="5" t="s">
        <v>2978</v>
      </c>
      <c r="D453" s="5"/>
    </row>
    <row r="454" spans="1:4" x14ac:dyDescent="0.25">
      <c r="A454" s="5" t="s">
        <v>0</v>
      </c>
      <c r="B454" s="5" t="s">
        <v>1926</v>
      </c>
      <c r="C454" s="5" t="s">
        <v>2977</v>
      </c>
      <c r="D454" s="5"/>
    </row>
    <row r="455" spans="1:4" x14ac:dyDescent="0.25">
      <c r="A455" s="5" t="s">
        <v>0</v>
      </c>
      <c r="B455" s="5" t="s">
        <v>1926</v>
      </c>
      <c r="C455" s="5" t="s">
        <v>2976</v>
      </c>
      <c r="D455" s="5"/>
    </row>
    <row r="456" spans="1:4" x14ac:dyDescent="0.25">
      <c r="A456" s="5" t="s">
        <v>0</v>
      </c>
      <c r="B456" s="5" t="s">
        <v>1926</v>
      </c>
      <c r="C456" s="5" t="s">
        <v>2975</v>
      </c>
      <c r="D456" s="5"/>
    </row>
    <row r="457" spans="1:4" x14ac:dyDescent="0.25">
      <c r="A457" s="5" t="s">
        <v>0</v>
      </c>
      <c r="B457" s="5" t="s">
        <v>1926</v>
      </c>
      <c r="C457" s="5" t="s">
        <v>2974</v>
      </c>
      <c r="D457" s="5"/>
    </row>
    <row r="458" spans="1:4" x14ac:dyDescent="0.25">
      <c r="A458" s="5" t="s">
        <v>0</v>
      </c>
      <c r="B458" s="5" t="s">
        <v>1926</v>
      </c>
      <c r="C458" s="5" t="s">
        <v>2973</v>
      </c>
      <c r="D458" s="5"/>
    </row>
    <row r="459" spans="1:4" x14ac:dyDescent="0.25">
      <c r="A459" s="5" t="s">
        <v>0</v>
      </c>
      <c r="B459" s="5" t="s">
        <v>1926</v>
      </c>
      <c r="C459" s="5" t="s">
        <v>2972</v>
      </c>
      <c r="D459" s="5"/>
    </row>
    <row r="460" spans="1:4" x14ac:dyDescent="0.25">
      <c r="A460" s="5" t="s">
        <v>0</v>
      </c>
      <c r="B460" s="5" t="s">
        <v>1926</v>
      </c>
      <c r="C460" s="5" t="s">
        <v>2971</v>
      </c>
      <c r="D460" s="5"/>
    </row>
    <row r="461" spans="1:4" x14ac:dyDescent="0.25">
      <c r="A461" s="5" t="s">
        <v>0</v>
      </c>
      <c r="B461" s="5" t="s">
        <v>1926</v>
      </c>
      <c r="C461" s="5" t="s">
        <v>2970</v>
      </c>
      <c r="D461" s="5"/>
    </row>
    <row r="462" spans="1:4" x14ac:dyDescent="0.25">
      <c r="A462" s="5" t="s">
        <v>0</v>
      </c>
      <c r="B462" s="5" t="s">
        <v>1926</v>
      </c>
      <c r="C462" s="5" t="s">
        <v>2969</v>
      </c>
      <c r="D462" s="5"/>
    </row>
    <row r="463" spans="1:4" x14ac:dyDescent="0.25">
      <c r="A463" s="5" t="s">
        <v>0</v>
      </c>
      <c r="B463" s="5" t="s">
        <v>1926</v>
      </c>
      <c r="C463" s="5" t="s">
        <v>2988</v>
      </c>
      <c r="D463" s="5"/>
    </row>
    <row r="464" spans="1:4" x14ac:dyDescent="0.25">
      <c r="A464" s="5" t="s">
        <v>0</v>
      </c>
      <c r="B464" s="5" t="s">
        <v>1926</v>
      </c>
      <c r="C464" s="5" t="s">
        <v>2987</v>
      </c>
      <c r="D464" s="5"/>
    </row>
    <row r="465" spans="1:4" x14ac:dyDescent="0.25">
      <c r="A465" s="5" t="s">
        <v>0</v>
      </c>
      <c r="B465" s="5" t="s">
        <v>1926</v>
      </c>
      <c r="C465" s="5" t="s">
        <v>2986</v>
      </c>
      <c r="D465" s="5"/>
    </row>
    <row r="466" spans="1:4" x14ac:dyDescent="0.25">
      <c r="A466" s="5" t="s">
        <v>0</v>
      </c>
      <c r="B466" s="5" t="s">
        <v>1926</v>
      </c>
      <c r="C466" s="5" t="s">
        <v>2985</v>
      </c>
      <c r="D466" s="5"/>
    </row>
    <row r="467" spans="1:4" x14ac:dyDescent="0.25">
      <c r="A467" s="5" t="s">
        <v>0</v>
      </c>
      <c r="B467" s="5" t="s">
        <v>1926</v>
      </c>
      <c r="C467" s="5" t="s">
        <v>2984</v>
      </c>
      <c r="D467" s="5"/>
    </row>
    <row r="468" spans="1:4" x14ac:dyDescent="0.25">
      <c r="A468" s="5" t="s">
        <v>0</v>
      </c>
      <c r="B468" s="5" t="s">
        <v>1926</v>
      </c>
      <c r="C468" s="5" t="s">
        <v>2983</v>
      </c>
      <c r="D468" s="5"/>
    </row>
    <row r="469" spans="1:4" x14ac:dyDescent="0.25">
      <c r="A469" s="5" t="s">
        <v>0</v>
      </c>
      <c r="B469" s="5" t="s">
        <v>1926</v>
      </c>
      <c r="C469" s="5" t="s">
        <v>2982</v>
      </c>
      <c r="D469" s="5"/>
    </row>
    <row r="470" spans="1:4" x14ac:dyDescent="0.25">
      <c r="A470" s="5" t="s">
        <v>0</v>
      </c>
      <c r="B470" s="5" t="s">
        <v>1926</v>
      </c>
      <c r="C470" s="5" t="s">
        <v>2981</v>
      </c>
      <c r="D470" s="5"/>
    </row>
    <row r="471" spans="1:4" x14ac:dyDescent="0.25">
      <c r="A471" s="5" t="s">
        <v>0</v>
      </c>
      <c r="B471" s="5" t="s">
        <v>1926</v>
      </c>
      <c r="C471" s="5" t="s">
        <v>2980</v>
      </c>
      <c r="D471" s="5"/>
    </row>
    <row r="472" spans="1:4" x14ac:dyDescent="0.25">
      <c r="A472" s="5" t="s">
        <v>0</v>
      </c>
      <c r="B472" s="5" t="s">
        <v>1926</v>
      </c>
      <c r="C472" s="5" t="s">
        <v>2979</v>
      </c>
      <c r="D472" s="5"/>
    </row>
    <row r="473" spans="1:4" x14ac:dyDescent="0.25">
      <c r="A473" s="5" t="s">
        <v>0</v>
      </c>
      <c r="B473" s="5" t="s">
        <v>3191</v>
      </c>
      <c r="C473" s="5" t="s">
        <v>3190</v>
      </c>
      <c r="D473" s="5"/>
    </row>
    <row r="474" spans="1:4" x14ac:dyDescent="0.25">
      <c r="A474" s="5" t="s">
        <v>0</v>
      </c>
      <c r="B474" s="5" t="s">
        <v>555</v>
      </c>
      <c r="C474" s="5" t="s">
        <v>2390</v>
      </c>
      <c r="D474" s="5"/>
    </row>
    <row r="475" spans="1:4" x14ac:dyDescent="0.25">
      <c r="A475" s="5" t="s">
        <v>0</v>
      </c>
      <c r="B475" s="5" t="s">
        <v>555</v>
      </c>
      <c r="C475" s="5" t="s">
        <v>2389</v>
      </c>
      <c r="D475" s="5"/>
    </row>
    <row r="476" spans="1:4" x14ac:dyDescent="0.25">
      <c r="A476" s="5" t="s">
        <v>0</v>
      </c>
      <c r="B476" s="5" t="s">
        <v>555</v>
      </c>
      <c r="C476" s="5" t="s">
        <v>2388</v>
      </c>
      <c r="D476" s="5"/>
    </row>
    <row r="477" spans="1:4" x14ac:dyDescent="0.25">
      <c r="A477" s="5" t="s">
        <v>0</v>
      </c>
      <c r="B477" s="5" t="s">
        <v>555</v>
      </c>
      <c r="C477" s="5" t="s">
        <v>2387</v>
      </c>
      <c r="D477" s="5"/>
    </row>
    <row r="478" spans="1:4" x14ac:dyDescent="0.25">
      <c r="A478" s="5" t="s">
        <v>0</v>
      </c>
      <c r="B478" s="5" t="s">
        <v>555</v>
      </c>
      <c r="C478" s="5" t="s">
        <v>2386</v>
      </c>
      <c r="D478" s="5"/>
    </row>
    <row r="479" spans="1:4" x14ac:dyDescent="0.25">
      <c r="A479" s="5" t="s">
        <v>0</v>
      </c>
      <c r="B479" s="5" t="s">
        <v>555</v>
      </c>
      <c r="C479" s="5" t="s">
        <v>2385</v>
      </c>
      <c r="D479" s="5"/>
    </row>
    <row r="480" spans="1:4" x14ac:dyDescent="0.25">
      <c r="A480" s="5" t="s">
        <v>0</v>
      </c>
      <c r="B480" s="5" t="s">
        <v>555</v>
      </c>
      <c r="C480" s="5" t="s">
        <v>2384</v>
      </c>
      <c r="D480" s="5"/>
    </row>
    <row r="481" spans="1:4" x14ac:dyDescent="0.25">
      <c r="A481" s="5" t="s">
        <v>0</v>
      </c>
      <c r="B481" s="5" t="s">
        <v>555</v>
      </c>
      <c r="C481" s="5" t="s">
        <v>2383</v>
      </c>
      <c r="D481" s="5"/>
    </row>
    <row r="482" spans="1:4" x14ac:dyDescent="0.25">
      <c r="A482" s="5" t="s">
        <v>0</v>
      </c>
      <c r="B482" s="5" t="s">
        <v>555</v>
      </c>
      <c r="C482" s="5" t="s">
        <v>2382</v>
      </c>
      <c r="D482" s="5"/>
    </row>
    <row r="483" spans="1:4" x14ac:dyDescent="0.25">
      <c r="A483" s="5" t="s">
        <v>0</v>
      </c>
      <c r="B483" s="5" t="s">
        <v>1</v>
      </c>
      <c r="C483" s="5" t="s">
        <v>3741</v>
      </c>
      <c r="D483" s="5" t="s">
        <v>2203</v>
      </c>
    </row>
    <row r="484" spans="1:4" x14ac:dyDescent="0.25">
      <c r="A484" s="5" t="s">
        <v>0</v>
      </c>
      <c r="B484" s="5" t="s">
        <v>1</v>
      </c>
      <c r="C484" s="5" t="s">
        <v>3750</v>
      </c>
      <c r="D484" s="5" t="s">
        <v>2203</v>
      </c>
    </row>
    <row r="485" spans="1:4" x14ac:dyDescent="0.25">
      <c r="A485" s="5" t="s">
        <v>0</v>
      </c>
      <c r="B485" s="5" t="s">
        <v>1</v>
      </c>
      <c r="C485" s="5" t="s">
        <v>3752</v>
      </c>
      <c r="D485" s="5" t="s">
        <v>2203</v>
      </c>
    </row>
    <row r="486" spans="1:4" x14ac:dyDescent="0.25">
      <c r="A486" s="5" t="s">
        <v>0</v>
      </c>
      <c r="B486" s="5" t="s">
        <v>1</v>
      </c>
      <c r="C486" s="5" t="s">
        <v>3751</v>
      </c>
      <c r="D486" s="5" t="s">
        <v>2203</v>
      </c>
    </row>
    <row r="487" spans="1:4" x14ac:dyDescent="0.25">
      <c r="A487" s="5" t="s">
        <v>0</v>
      </c>
      <c r="B487" s="5" t="s">
        <v>2375</v>
      </c>
      <c r="C487" s="5" t="s">
        <v>2381</v>
      </c>
      <c r="D487" s="5"/>
    </row>
    <row r="488" spans="1:4" x14ac:dyDescent="0.25">
      <c r="A488" s="5" t="s">
        <v>0</v>
      </c>
      <c r="B488" s="5" t="s">
        <v>2375</v>
      </c>
      <c r="C488" s="5" t="s">
        <v>2380</v>
      </c>
      <c r="D488" s="5"/>
    </row>
    <row r="489" spans="1:4" x14ac:dyDescent="0.25">
      <c r="A489" s="5" t="s">
        <v>0</v>
      </c>
      <c r="B489" s="5" t="s">
        <v>2375</v>
      </c>
      <c r="C489" s="5" t="s">
        <v>2379</v>
      </c>
      <c r="D489" s="5"/>
    </row>
    <row r="490" spans="1:4" x14ac:dyDescent="0.25">
      <c r="A490" s="5" t="s">
        <v>0</v>
      </c>
      <c r="B490" s="5" t="s">
        <v>2375</v>
      </c>
      <c r="C490" s="5" t="s">
        <v>2378</v>
      </c>
      <c r="D490" s="5"/>
    </row>
    <row r="491" spans="1:4" x14ac:dyDescent="0.25">
      <c r="A491" s="5" t="s">
        <v>0</v>
      </c>
      <c r="B491" s="5" t="s">
        <v>2375</v>
      </c>
      <c r="C491" s="5" t="s">
        <v>2377</v>
      </c>
      <c r="D491" s="5"/>
    </row>
    <row r="492" spans="1:4" x14ac:dyDescent="0.25">
      <c r="A492" s="5" t="s">
        <v>0</v>
      </c>
      <c r="B492" s="5" t="s">
        <v>2375</v>
      </c>
      <c r="C492" s="5" t="s">
        <v>2376</v>
      </c>
      <c r="D492" s="5"/>
    </row>
    <row r="493" spans="1:4" x14ac:dyDescent="0.25">
      <c r="A493" s="5" t="s">
        <v>0</v>
      </c>
      <c r="B493" s="5" t="s">
        <v>2375</v>
      </c>
      <c r="C493" s="5" t="s">
        <v>2374</v>
      </c>
      <c r="D493" s="5"/>
    </row>
    <row r="494" spans="1:4" x14ac:dyDescent="0.25">
      <c r="A494" s="5" t="s">
        <v>0</v>
      </c>
      <c r="B494" s="5" t="s">
        <v>2527</v>
      </c>
      <c r="C494" s="5" t="s">
        <v>2526</v>
      </c>
      <c r="D494" s="5"/>
    </row>
    <row r="495" spans="1:4" x14ac:dyDescent="0.25">
      <c r="A495" s="5" t="s">
        <v>0</v>
      </c>
      <c r="B495" s="5" t="s">
        <v>2527</v>
      </c>
      <c r="C495" s="5" t="s">
        <v>2528</v>
      </c>
      <c r="D495" s="5"/>
    </row>
    <row r="496" spans="1:4" x14ac:dyDescent="0.25">
      <c r="A496" s="5" t="s">
        <v>0</v>
      </c>
      <c r="B496" s="5" t="s">
        <v>402</v>
      </c>
      <c r="C496" s="5" t="s">
        <v>3093</v>
      </c>
      <c r="D496" s="5"/>
    </row>
    <row r="497" spans="1:4" x14ac:dyDescent="0.25">
      <c r="A497" s="5" t="s">
        <v>0</v>
      </c>
      <c r="B497" s="5" t="s">
        <v>402</v>
      </c>
      <c r="C497" s="5" t="s">
        <v>3094</v>
      </c>
      <c r="D497" s="5"/>
    </row>
    <row r="498" spans="1:4" x14ac:dyDescent="0.25">
      <c r="A498" s="5" t="s">
        <v>0</v>
      </c>
      <c r="B498" s="5" t="s">
        <v>1921</v>
      </c>
      <c r="C498" s="5" t="s">
        <v>2797</v>
      </c>
      <c r="D498" s="5"/>
    </row>
    <row r="499" spans="1:4" x14ac:dyDescent="0.25">
      <c r="A499" s="5" t="s">
        <v>0</v>
      </c>
      <c r="B499" s="5" t="s">
        <v>1921</v>
      </c>
      <c r="C499" s="5" t="s">
        <v>2796</v>
      </c>
      <c r="D499" s="5"/>
    </row>
    <row r="500" spans="1:4" x14ac:dyDescent="0.25">
      <c r="A500" s="5" t="s">
        <v>0</v>
      </c>
      <c r="B500" s="5" t="s">
        <v>1921</v>
      </c>
      <c r="C500" s="5" t="s">
        <v>2795</v>
      </c>
      <c r="D500" s="5"/>
    </row>
    <row r="501" spans="1:4" x14ac:dyDescent="0.25">
      <c r="A501" s="5" t="s">
        <v>0</v>
      </c>
      <c r="B501" s="5" t="s">
        <v>1921</v>
      </c>
      <c r="C501" s="5" t="s">
        <v>2794</v>
      </c>
      <c r="D501" s="5"/>
    </row>
    <row r="502" spans="1:4" x14ac:dyDescent="0.25">
      <c r="A502" s="5" t="s">
        <v>0</v>
      </c>
      <c r="B502" s="5" t="s">
        <v>1921</v>
      </c>
      <c r="C502" s="5" t="s">
        <v>2793</v>
      </c>
      <c r="D502" s="5"/>
    </row>
    <row r="503" spans="1:4" x14ac:dyDescent="0.25">
      <c r="A503" s="5" t="s">
        <v>0</v>
      </c>
      <c r="B503" s="5" t="s">
        <v>1921</v>
      </c>
      <c r="C503" s="5" t="s">
        <v>2792</v>
      </c>
      <c r="D503" s="5"/>
    </row>
    <row r="504" spans="1:4" x14ac:dyDescent="0.25">
      <c r="A504" s="5" t="s">
        <v>0</v>
      </c>
      <c r="B504" s="5" t="s">
        <v>1921</v>
      </c>
      <c r="C504" s="5" t="s">
        <v>2798</v>
      </c>
      <c r="D504" s="5"/>
    </row>
    <row r="505" spans="1:4" x14ac:dyDescent="0.25">
      <c r="A505" s="5" t="s">
        <v>0</v>
      </c>
      <c r="B505" s="5" t="s">
        <v>1913</v>
      </c>
      <c r="C505" s="5" t="s">
        <v>2250</v>
      </c>
      <c r="D505" s="5"/>
    </row>
    <row r="506" spans="1:4" x14ac:dyDescent="0.25">
      <c r="A506" s="5" t="s">
        <v>0</v>
      </c>
      <c r="B506" s="5" t="s">
        <v>1913</v>
      </c>
      <c r="C506" s="5" t="s">
        <v>2249</v>
      </c>
      <c r="D506" s="5"/>
    </row>
    <row r="507" spans="1:4" x14ac:dyDescent="0.25">
      <c r="A507" s="5" t="s">
        <v>0</v>
      </c>
      <c r="B507" s="5" t="s">
        <v>1913</v>
      </c>
      <c r="C507" s="5" t="s">
        <v>2252</v>
      </c>
      <c r="D507" s="5"/>
    </row>
    <row r="508" spans="1:4" x14ac:dyDescent="0.25">
      <c r="A508" s="5" t="s">
        <v>0</v>
      </c>
      <c r="B508" s="5" t="s">
        <v>1913</v>
      </c>
      <c r="C508" s="5" t="s">
        <v>2251</v>
      </c>
      <c r="D508" s="5"/>
    </row>
    <row r="509" spans="1:4" x14ac:dyDescent="0.25">
      <c r="A509" s="5" t="s">
        <v>0</v>
      </c>
      <c r="B509" s="5" t="s">
        <v>473</v>
      </c>
      <c r="C509" s="5" t="s">
        <v>2791</v>
      </c>
      <c r="D509" s="5"/>
    </row>
    <row r="510" spans="1:4" x14ac:dyDescent="0.25">
      <c r="A510" s="5" t="s">
        <v>0</v>
      </c>
      <c r="B510" s="5" t="s">
        <v>2373</v>
      </c>
      <c r="C510" s="5" t="s">
        <v>2372</v>
      </c>
      <c r="D510" s="5"/>
    </row>
    <row r="511" spans="1:4" x14ac:dyDescent="0.25">
      <c r="A511" s="5" t="s">
        <v>0</v>
      </c>
      <c r="B511" s="5" t="s">
        <v>3138</v>
      </c>
      <c r="C511" s="5" t="s">
        <v>3137</v>
      </c>
      <c r="D511" s="5"/>
    </row>
    <row r="512" spans="1:4" x14ac:dyDescent="0.25">
      <c r="A512" s="5" t="s">
        <v>0</v>
      </c>
      <c r="B512" s="5" t="s">
        <v>1899</v>
      </c>
      <c r="C512" s="5" t="s">
        <v>3132</v>
      </c>
      <c r="D512" s="5"/>
    </row>
    <row r="513" spans="1:4" x14ac:dyDescent="0.25">
      <c r="A513" s="5" t="s">
        <v>0</v>
      </c>
      <c r="B513" s="5" t="s">
        <v>1899</v>
      </c>
      <c r="C513" s="5" t="s">
        <v>3136</v>
      </c>
      <c r="D513" s="5"/>
    </row>
    <row r="514" spans="1:4" x14ac:dyDescent="0.25">
      <c r="A514" s="5" t="s">
        <v>0</v>
      </c>
      <c r="B514" s="5" t="s">
        <v>1899</v>
      </c>
      <c r="C514" s="5" t="s">
        <v>3135</v>
      </c>
      <c r="D514" s="5"/>
    </row>
    <row r="515" spans="1:4" x14ac:dyDescent="0.25">
      <c r="A515" s="5" t="s">
        <v>0</v>
      </c>
      <c r="B515" s="5" t="s">
        <v>1899</v>
      </c>
      <c r="C515" s="5" t="s">
        <v>3134</v>
      </c>
      <c r="D515" s="5"/>
    </row>
    <row r="516" spans="1:4" x14ac:dyDescent="0.25">
      <c r="A516" s="5" t="s">
        <v>0</v>
      </c>
      <c r="B516" s="5" t="s">
        <v>1899</v>
      </c>
      <c r="C516" s="5" t="s">
        <v>3133</v>
      </c>
      <c r="D516" s="5"/>
    </row>
    <row r="517" spans="1:4" x14ac:dyDescent="0.25">
      <c r="A517" s="5" t="s">
        <v>0</v>
      </c>
      <c r="B517" s="5" t="s">
        <v>393</v>
      </c>
      <c r="C517" s="5" t="s">
        <v>3124</v>
      </c>
      <c r="D517" s="5"/>
    </row>
    <row r="518" spans="1:4" x14ac:dyDescent="0.25">
      <c r="A518" s="5" t="s">
        <v>0</v>
      </c>
      <c r="B518" s="5" t="s">
        <v>393</v>
      </c>
      <c r="C518" s="5" t="s">
        <v>3131</v>
      </c>
      <c r="D518" s="5"/>
    </row>
    <row r="519" spans="1:4" x14ac:dyDescent="0.25">
      <c r="A519" s="5" t="s">
        <v>0</v>
      </c>
      <c r="B519" s="5" t="s">
        <v>393</v>
      </c>
      <c r="C519" s="5" t="s">
        <v>3130</v>
      </c>
      <c r="D519" s="5"/>
    </row>
    <row r="520" spans="1:4" x14ac:dyDescent="0.25">
      <c r="A520" s="5" t="s">
        <v>0</v>
      </c>
      <c r="B520" s="5" t="s">
        <v>393</v>
      </c>
      <c r="C520" s="5" t="s">
        <v>3129</v>
      </c>
      <c r="D520" s="5"/>
    </row>
    <row r="521" spans="1:4" x14ac:dyDescent="0.25">
      <c r="A521" s="5" t="s">
        <v>0</v>
      </c>
      <c r="B521" s="5" t="s">
        <v>393</v>
      </c>
      <c r="C521" s="5" t="s">
        <v>3128</v>
      </c>
      <c r="D521" s="5"/>
    </row>
    <row r="522" spans="1:4" x14ac:dyDescent="0.25">
      <c r="A522" s="5" t="s">
        <v>0</v>
      </c>
      <c r="B522" s="5" t="s">
        <v>393</v>
      </c>
      <c r="C522" s="5" t="s">
        <v>3127</v>
      </c>
      <c r="D522" s="5"/>
    </row>
    <row r="523" spans="1:4" x14ac:dyDescent="0.25">
      <c r="A523" s="5" t="s">
        <v>0</v>
      </c>
      <c r="B523" s="5" t="s">
        <v>393</v>
      </c>
      <c r="C523" s="5" t="s">
        <v>3126</v>
      </c>
      <c r="D523" s="5"/>
    </row>
    <row r="524" spans="1:4" x14ac:dyDescent="0.25">
      <c r="A524" s="5" t="s">
        <v>0</v>
      </c>
      <c r="B524" s="5" t="s">
        <v>393</v>
      </c>
      <c r="C524" s="5" t="s">
        <v>3125</v>
      </c>
      <c r="D524" s="5"/>
    </row>
    <row r="525" spans="1:4" x14ac:dyDescent="0.25">
      <c r="A525" s="5" t="s">
        <v>0</v>
      </c>
      <c r="B525" s="5" t="s">
        <v>1888</v>
      </c>
      <c r="C525" s="5" t="s">
        <v>3744</v>
      </c>
      <c r="D525" s="5" t="s">
        <v>2203</v>
      </c>
    </row>
    <row r="526" spans="1:4" x14ac:dyDescent="0.25">
      <c r="A526" s="5" t="s">
        <v>0</v>
      </c>
      <c r="B526" s="5" t="s">
        <v>1888</v>
      </c>
      <c r="C526" s="5" t="s">
        <v>3743</v>
      </c>
      <c r="D526" s="5" t="s">
        <v>2203</v>
      </c>
    </row>
    <row r="527" spans="1:4" x14ac:dyDescent="0.25">
      <c r="A527" s="5" t="s">
        <v>0</v>
      </c>
      <c r="B527" s="5" t="s">
        <v>1888</v>
      </c>
      <c r="C527" s="5" t="s">
        <v>3742</v>
      </c>
      <c r="D527" s="5" t="s">
        <v>2203</v>
      </c>
    </row>
    <row r="528" spans="1:4" x14ac:dyDescent="0.25">
      <c r="A528" s="5" t="s">
        <v>0</v>
      </c>
      <c r="B528" s="5" t="s">
        <v>1888</v>
      </c>
      <c r="C528" s="5" t="s">
        <v>3741</v>
      </c>
      <c r="D528" s="5" t="s">
        <v>2203</v>
      </c>
    </row>
    <row r="529" spans="1:4" x14ac:dyDescent="0.25">
      <c r="A529" s="5" t="s">
        <v>0</v>
      </c>
      <c r="B529" s="5" t="s">
        <v>1888</v>
      </c>
      <c r="C529" s="5" t="s">
        <v>3740</v>
      </c>
      <c r="D529" s="5" t="s">
        <v>2203</v>
      </c>
    </row>
    <row r="530" spans="1:4" x14ac:dyDescent="0.25">
      <c r="A530" s="5" t="s">
        <v>0</v>
      </c>
      <c r="B530" s="5" t="s">
        <v>1888</v>
      </c>
      <c r="C530" s="5" t="s">
        <v>3749</v>
      </c>
      <c r="D530" s="5" t="s">
        <v>2203</v>
      </c>
    </row>
    <row r="531" spans="1:4" x14ac:dyDescent="0.25">
      <c r="A531" s="5" t="s">
        <v>0</v>
      </c>
      <c r="B531" s="5" t="s">
        <v>1888</v>
      </c>
      <c r="C531" s="5" t="s">
        <v>3748</v>
      </c>
      <c r="D531" s="5" t="s">
        <v>2203</v>
      </c>
    </row>
    <row r="532" spans="1:4" x14ac:dyDescent="0.25">
      <c r="A532" s="5" t="s">
        <v>0</v>
      </c>
      <c r="B532" s="5" t="s">
        <v>1888</v>
      </c>
      <c r="C532" s="5" t="s">
        <v>3747</v>
      </c>
      <c r="D532" s="5" t="s">
        <v>2203</v>
      </c>
    </row>
    <row r="533" spans="1:4" x14ac:dyDescent="0.25">
      <c r="A533" s="5" t="s">
        <v>0</v>
      </c>
      <c r="B533" s="5" t="s">
        <v>1888</v>
      </c>
      <c r="C533" s="5" t="s">
        <v>3746</v>
      </c>
      <c r="D533" s="5" t="s">
        <v>2203</v>
      </c>
    </row>
    <row r="534" spans="1:4" x14ac:dyDescent="0.25">
      <c r="A534" s="5" t="s">
        <v>0</v>
      </c>
      <c r="B534" s="5" t="s">
        <v>1888</v>
      </c>
      <c r="C534" s="5" t="s">
        <v>3745</v>
      </c>
      <c r="D534" s="5" t="s">
        <v>2203</v>
      </c>
    </row>
    <row r="535" spans="1:4" x14ac:dyDescent="0.25">
      <c r="A535" s="5" t="s">
        <v>0</v>
      </c>
      <c r="B535" s="5" t="s">
        <v>1886</v>
      </c>
      <c r="C535" s="5" t="s">
        <v>3071</v>
      </c>
      <c r="D535" s="5" t="s">
        <v>2203</v>
      </c>
    </row>
    <row r="536" spans="1:4" x14ac:dyDescent="0.25">
      <c r="A536" s="5" t="s">
        <v>0</v>
      </c>
      <c r="B536" s="5" t="s">
        <v>1886</v>
      </c>
      <c r="C536" s="5" t="s">
        <v>3070</v>
      </c>
      <c r="D536" s="5" t="s">
        <v>2203</v>
      </c>
    </row>
    <row r="537" spans="1:4" x14ac:dyDescent="0.25">
      <c r="A537" s="5" t="s">
        <v>0</v>
      </c>
      <c r="B537" s="5" t="s">
        <v>1886</v>
      </c>
      <c r="C537" s="5" t="s">
        <v>3069</v>
      </c>
      <c r="D537" s="5" t="s">
        <v>2203</v>
      </c>
    </row>
    <row r="538" spans="1:4" x14ac:dyDescent="0.25">
      <c r="A538" s="5" t="s">
        <v>0</v>
      </c>
      <c r="B538" s="5" t="s">
        <v>1886</v>
      </c>
      <c r="C538" s="5" t="s">
        <v>3068</v>
      </c>
      <c r="D538" s="5" t="s">
        <v>2203</v>
      </c>
    </row>
    <row r="539" spans="1:4" x14ac:dyDescent="0.25">
      <c r="A539" s="5" t="s">
        <v>0</v>
      </c>
      <c r="B539" s="5" t="s">
        <v>1886</v>
      </c>
      <c r="C539" s="5" t="s">
        <v>3067</v>
      </c>
      <c r="D539" s="5" t="s">
        <v>2203</v>
      </c>
    </row>
    <row r="540" spans="1:4" x14ac:dyDescent="0.25">
      <c r="A540" s="5" t="s">
        <v>0</v>
      </c>
      <c r="B540" s="5" t="s">
        <v>1886</v>
      </c>
      <c r="C540" s="5" t="s">
        <v>3066</v>
      </c>
      <c r="D540" s="5" t="s">
        <v>2203</v>
      </c>
    </row>
    <row r="541" spans="1:4" x14ac:dyDescent="0.25">
      <c r="A541" s="5" t="s">
        <v>0</v>
      </c>
      <c r="B541" s="5" t="s">
        <v>1886</v>
      </c>
      <c r="C541" s="5" t="s">
        <v>3065</v>
      </c>
      <c r="D541" s="5" t="s">
        <v>2203</v>
      </c>
    </row>
    <row r="542" spans="1:4" x14ac:dyDescent="0.25">
      <c r="A542" s="5" t="s">
        <v>0</v>
      </c>
      <c r="B542" s="5" t="s">
        <v>1886</v>
      </c>
      <c r="C542" s="5" t="s">
        <v>3064</v>
      </c>
      <c r="D542" s="5" t="s">
        <v>2203</v>
      </c>
    </row>
    <row r="543" spans="1:4" x14ac:dyDescent="0.25">
      <c r="A543" s="5" t="s">
        <v>0</v>
      </c>
      <c r="B543" s="5" t="s">
        <v>1886</v>
      </c>
      <c r="C543" s="5" t="s">
        <v>3063</v>
      </c>
      <c r="D543" s="5" t="s">
        <v>2203</v>
      </c>
    </row>
    <row r="544" spans="1:4" x14ac:dyDescent="0.25">
      <c r="A544" s="5" t="s">
        <v>0</v>
      </c>
      <c r="B544" s="5" t="s">
        <v>1886</v>
      </c>
      <c r="C544" s="5" t="s">
        <v>3062</v>
      </c>
      <c r="D544" s="5" t="s">
        <v>2203</v>
      </c>
    </row>
    <row r="545" spans="1:4" x14ac:dyDescent="0.25">
      <c r="A545" s="5" t="s">
        <v>0</v>
      </c>
      <c r="B545" s="5" t="s">
        <v>1886</v>
      </c>
      <c r="C545" s="5" t="s">
        <v>3075</v>
      </c>
      <c r="D545" s="5" t="s">
        <v>2203</v>
      </c>
    </row>
    <row r="546" spans="1:4" x14ac:dyDescent="0.25">
      <c r="A546" s="5" t="s">
        <v>0</v>
      </c>
      <c r="B546" s="5" t="s">
        <v>1886</v>
      </c>
      <c r="C546" s="5" t="s">
        <v>3074</v>
      </c>
      <c r="D546" s="5" t="s">
        <v>2203</v>
      </c>
    </row>
    <row r="547" spans="1:4" x14ac:dyDescent="0.25">
      <c r="A547" s="5" t="s">
        <v>0</v>
      </c>
      <c r="B547" s="5" t="s">
        <v>1886</v>
      </c>
      <c r="C547" s="5" t="s">
        <v>3073</v>
      </c>
      <c r="D547" s="5" t="s">
        <v>2203</v>
      </c>
    </row>
    <row r="548" spans="1:4" x14ac:dyDescent="0.25">
      <c r="A548" s="5" t="s">
        <v>0</v>
      </c>
      <c r="B548" s="5" t="s">
        <v>1886</v>
      </c>
      <c r="C548" s="5" t="s">
        <v>3072</v>
      </c>
      <c r="D548" s="5" t="s">
        <v>2203</v>
      </c>
    </row>
    <row r="549" spans="1:4" x14ac:dyDescent="0.25">
      <c r="A549" s="5" t="s">
        <v>0</v>
      </c>
      <c r="B549" s="5" t="s">
        <v>3012</v>
      </c>
      <c r="C549" s="5" t="s">
        <v>3013</v>
      </c>
      <c r="D549" s="5"/>
    </row>
    <row r="550" spans="1:4" x14ac:dyDescent="0.25">
      <c r="A550" s="5" t="s">
        <v>0</v>
      </c>
      <c r="B550" s="5" t="s">
        <v>3012</v>
      </c>
      <c r="C550" s="5" t="s">
        <v>3011</v>
      </c>
      <c r="D550" s="5"/>
    </row>
    <row r="551" spans="1:4" x14ac:dyDescent="0.25">
      <c r="A551" s="5" t="s">
        <v>0</v>
      </c>
      <c r="B551" s="5" t="s">
        <v>2371</v>
      </c>
      <c r="C551" s="5" t="s">
        <v>2370</v>
      </c>
      <c r="D551" s="5" t="s">
        <v>2203</v>
      </c>
    </row>
    <row r="552" spans="1:4" x14ac:dyDescent="0.25">
      <c r="A552" s="5" t="s">
        <v>0</v>
      </c>
      <c r="B552" s="5" t="s">
        <v>2371</v>
      </c>
      <c r="C552" s="5" t="s">
        <v>2367</v>
      </c>
      <c r="D552" s="5" t="s">
        <v>2203</v>
      </c>
    </row>
    <row r="553" spans="1:4" x14ac:dyDescent="0.25">
      <c r="A553" s="5" t="s">
        <v>0</v>
      </c>
      <c r="B553" s="5" t="s">
        <v>2371</v>
      </c>
      <c r="C553" s="5" t="s">
        <v>2365</v>
      </c>
      <c r="D553" s="5" t="s">
        <v>2203</v>
      </c>
    </row>
    <row r="554" spans="1:4" x14ac:dyDescent="0.25">
      <c r="A554" s="5" t="s">
        <v>0</v>
      </c>
      <c r="B554" s="5" t="s">
        <v>2371</v>
      </c>
      <c r="C554" s="5" t="s">
        <v>2368</v>
      </c>
      <c r="D554" s="5" t="s">
        <v>2203</v>
      </c>
    </row>
    <row r="555" spans="1:4" x14ac:dyDescent="0.25">
      <c r="A555" s="5" t="s">
        <v>0</v>
      </c>
      <c r="B555" s="5" t="s">
        <v>1880</v>
      </c>
      <c r="C555" s="5" t="s">
        <v>2248</v>
      </c>
      <c r="D555" s="5"/>
    </row>
    <row r="556" spans="1:4" x14ac:dyDescent="0.25">
      <c r="A556" s="5" t="s">
        <v>0</v>
      </c>
      <c r="B556" s="5" t="s">
        <v>1867</v>
      </c>
      <c r="C556" s="5" t="s">
        <v>3001</v>
      </c>
      <c r="D556" s="5"/>
    </row>
    <row r="557" spans="1:4" x14ac:dyDescent="0.25">
      <c r="A557" s="5" t="s">
        <v>0</v>
      </c>
      <c r="B557" s="5" t="s">
        <v>1867</v>
      </c>
      <c r="C557" s="5" t="s">
        <v>3010</v>
      </c>
      <c r="D557" s="5"/>
    </row>
    <row r="558" spans="1:4" x14ac:dyDescent="0.25">
      <c r="A558" s="5" t="s">
        <v>0</v>
      </c>
      <c r="B558" s="5" t="s">
        <v>1867</v>
      </c>
      <c r="C558" s="5" t="s">
        <v>3009</v>
      </c>
      <c r="D558" s="5"/>
    </row>
    <row r="559" spans="1:4" x14ac:dyDescent="0.25">
      <c r="A559" s="5" t="s">
        <v>0</v>
      </c>
      <c r="B559" s="5" t="s">
        <v>1867</v>
      </c>
      <c r="C559" s="5" t="s">
        <v>3008</v>
      </c>
      <c r="D559" s="5"/>
    </row>
    <row r="560" spans="1:4" x14ac:dyDescent="0.25">
      <c r="A560" s="5" t="s">
        <v>0</v>
      </c>
      <c r="B560" s="5" t="s">
        <v>1867</v>
      </c>
      <c r="C560" s="5" t="s">
        <v>3007</v>
      </c>
      <c r="D560" s="5"/>
    </row>
    <row r="561" spans="1:4" x14ac:dyDescent="0.25">
      <c r="A561" s="5" t="s">
        <v>0</v>
      </c>
      <c r="B561" s="5" t="s">
        <v>1867</v>
      </c>
      <c r="C561" s="5" t="s">
        <v>3006</v>
      </c>
      <c r="D561" s="5"/>
    </row>
    <row r="562" spans="1:4" x14ac:dyDescent="0.25">
      <c r="A562" s="5" t="s">
        <v>0</v>
      </c>
      <c r="B562" s="5" t="s">
        <v>1867</v>
      </c>
      <c r="C562" s="5" t="s">
        <v>3005</v>
      </c>
      <c r="D562" s="5"/>
    </row>
    <row r="563" spans="1:4" x14ac:dyDescent="0.25">
      <c r="A563" s="5" t="s">
        <v>0</v>
      </c>
      <c r="B563" s="5" t="s">
        <v>1867</v>
      </c>
      <c r="C563" s="5" t="s">
        <v>3004</v>
      </c>
      <c r="D563" s="5"/>
    </row>
    <row r="564" spans="1:4" x14ac:dyDescent="0.25">
      <c r="A564" s="5" t="s">
        <v>0</v>
      </c>
      <c r="B564" s="5" t="s">
        <v>1867</v>
      </c>
      <c r="C564" s="5" t="s">
        <v>3003</v>
      </c>
      <c r="D564" s="5"/>
    </row>
    <row r="565" spans="1:4" x14ac:dyDescent="0.25">
      <c r="A565" s="5" t="s">
        <v>0</v>
      </c>
      <c r="B565" s="5" t="s">
        <v>1867</v>
      </c>
      <c r="C565" s="5" t="s">
        <v>3002</v>
      </c>
      <c r="D565" s="5"/>
    </row>
    <row r="566" spans="1:4" x14ac:dyDescent="0.25">
      <c r="A566" s="5" t="s">
        <v>0</v>
      </c>
      <c r="B566" s="5" t="s">
        <v>380</v>
      </c>
      <c r="C566" s="5" t="s">
        <v>3163</v>
      </c>
      <c r="D566" s="5"/>
    </row>
    <row r="567" spans="1:4" x14ac:dyDescent="0.25">
      <c r="A567" s="5" t="s">
        <v>0</v>
      </c>
      <c r="B567" s="5" t="s">
        <v>1860</v>
      </c>
      <c r="C567" s="5" t="s">
        <v>3059</v>
      </c>
      <c r="D567" s="5"/>
    </row>
    <row r="568" spans="1:4" x14ac:dyDescent="0.25">
      <c r="A568" s="5" t="s">
        <v>0</v>
      </c>
      <c r="B568" s="5" t="s">
        <v>1860</v>
      </c>
      <c r="C568" s="5" t="s">
        <v>3058</v>
      </c>
      <c r="D568" s="5"/>
    </row>
    <row r="569" spans="1:4" x14ac:dyDescent="0.25">
      <c r="A569" s="5" t="s">
        <v>0</v>
      </c>
      <c r="B569" s="5" t="s">
        <v>1860</v>
      </c>
      <c r="C569" s="5" t="s">
        <v>3057</v>
      </c>
      <c r="D569" s="5"/>
    </row>
    <row r="570" spans="1:4" x14ac:dyDescent="0.25">
      <c r="A570" s="5" t="s">
        <v>0</v>
      </c>
      <c r="B570" s="5" t="s">
        <v>1860</v>
      </c>
      <c r="C570" s="5" t="s">
        <v>3056</v>
      </c>
      <c r="D570" s="5"/>
    </row>
    <row r="571" spans="1:4" x14ac:dyDescent="0.25">
      <c r="A571" s="5" t="s">
        <v>0</v>
      </c>
      <c r="B571" s="5" t="s">
        <v>1860</v>
      </c>
      <c r="C571" s="5" t="s">
        <v>3055</v>
      </c>
      <c r="D571" s="5"/>
    </row>
    <row r="572" spans="1:4" x14ac:dyDescent="0.25">
      <c r="A572" s="5" t="s">
        <v>0</v>
      </c>
      <c r="B572" s="5" t="s">
        <v>1860</v>
      </c>
      <c r="C572" s="5" t="s">
        <v>3054</v>
      </c>
      <c r="D572" s="5"/>
    </row>
    <row r="573" spans="1:4" x14ac:dyDescent="0.25">
      <c r="A573" s="5" t="s">
        <v>0</v>
      </c>
      <c r="B573" s="5" t="s">
        <v>1860</v>
      </c>
      <c r="C573" s="5" t="s">
        <v>3053</v>
      </c>
      <c r="D573" s="5"/>
    </row>
    <row r="574" spans="1:4" x14ac:dyDescent="0.25">
      <c r="A574" s="5" t="s">
        <v>0</v>
      </c>
      <c r="B574" s="5" t="s">
        <v>1860</v>
      </c>
      <c r="C574" s="5" t="s">
        <v>3052</v>
      </c>
      <c r="D574" s="5"/>
    </row>
    <row r="575" spans="1:4" x14ac:dyDescent="0.25">
      <c r="A575" s="5" t="s">
        <v>0</v>
      </c>
      <c r="B575" s="5" t="s">
        <v>1860</v>
      </c>
      <c r="C575" s="5" t="s">
        <v>3061</v>
      </c>
      <c r="D575" s="5"/>
    </row>
    <row r="576" spans="1:4" x14ac:dyDescent="0.25">
      <c r="A576" s="5" t="s">
        <v>0</v>
      </c>
      <c r="B576" s="5" t="s">
        <v>1860</v>
      </c>
      <c r="C576" s="5" t="s">
        <v>3060</v>
      </c>
      <c r="D576" s="5"/>
    </row>
    <row r="577" spans="1:4" x14ac:dyDescent="0.25">
      <c r="A577" s="5" t="s">
        <v>0</v>
      </c>
      <c r="B577" s="5" t="s">
        <v>1850</v>
      </c>
      <c r="C577" s="5" t="s">
        <v>2243</v>
      </c>
      <c r="D577" s="5"/>
    </row>
    <row r="578" spans="1:4" x14ac:dyDescent="0.25">
      <c r="A578" s="5" t="s">
        <v>0</v>
      </c>
      <c r="B578" s="5" t="s">
        <v>1850</v>
      </c>
      <c r="C578" s="5" t="s">
        <v>2244</v>
      </c>
      <c r="D578" s="5"/>
    </row>
    <row r="579" spans="1:4" x14ac:dyDescent="0.25">
      <c r="A579" s="5" t="s">
        <v>0</v>
      </c>
      <c r="B579" s="5" t="s">
        <v>1850</v>
      </c>
      <c r="C579" s="5" t="s">
        <v>2242</v>
      </c>
      <c r="D579" s="5"/>
    </row>
    <row r="580" spans="1:4" x14ac:dyDescent="0.25">
      <c r="A580" s="5" t="s">
        <v>0</v>
      </c>
      <c r="B580" s="5" t="s">
        <v>1850</v>
      </c>
      <c r="C580" s="5" t="s">
        <v>2247</v>
      </c>
      <c r="D580" s="5"/>
    </row>
    <row r="581" spans="1:4" x14ac:dyDescent="0.25">
      <c r="A581" s="5" t="s">
        <v>0</v>
      </c>
      <c r="B581" s="5" t="s">
        <v>1850</v>
      </c>
      <c r="C581" s="5" t="s">
        <v>2246</v>
      </c>
      <c r="D581" s="5"/>
    </row>
    <row r="582" spans="1:4" x14ac:dyDescent="0.25">
      <c r="A582" s="5" t="s">
        <v>0</v>
      </c>
      <c r="B582" s="5" t="s">
        <v>1850</v>
      </c>
      <c r="C582" s="5" t="s">
        <v>2245</v>
      </c>
      <c r="D582" s="5"/>
    </row>
    <row r="583" spans="1:4" x14ac:dyDescent="0.25">
      <c r="A583" s="5" t="s">
        <v>0</v>
      </c>
      <c r="B583" s="5" t="s">
        <v>1833</v>
      </c>
      <c r="C583" s="5" t="s">
        <v>3044</v>
      </c>
      <c r="D583" s="5" t="s">
        <v>2203</v>
      </c>
    </row>
    <row r="584" spans="1:4" x14ac:dyDescent="0.25">
      <c r="A584" s="5" t="s">
        <v>0</v>
      </c>
      <c r="B584" s="5" t="s">
        <v>1833</v>
      </c>
      <c r="C584" s="5" t="s">
        <v>3043</v>
      </c>
      <c r="D584" s="5" t="s">
        <v>2203</v>
      </c>
    </row>
    <row r="585" spans="1:4" x14ac:dyDescent="0.25">
      <c r="A585" s="5" t="s">
        <v>0</v>
      </c>
      <c r="B585" s="5" t="s">
        <v>1833</v>
      </c>
      <c r="C585" s="5" t="s">
        <v>3042</v>
      </c>
      <c r="D585" s="5" t="s">
        <v>2203</v>
      </c>
    </row>
    <row r="586" spans="1:4" x14ac:dyDescent="0.25">
      <c r="A586" s="5" t="s">
        <v>0</v>
      </c>
      <c r="B586" s="5" t="s">
        <v>1833</v>
      </c>
      <c r="C586" s="5" t="s">
        <v>3041</v>
      </c>
      <c r="D586" s="5" t="s">
        <v>2203</v>
      </c>
    </row>
    <row r="587" spans="1:4" x14ac:dyDescent="0.25">
      <c r="A587" s="5" t="s">
        <v>0</v>
      </c>
      <c r="B587" s="5" t="s">
        <v>1833</v>
      </c>
      <c r="C587" s="5" t="s">
        <v>3040</v>
      </c>
      <c r="D587" s="5" t="s">
        <v>2203</v>
      </c>
    </row>
    <row r="588" spans="1:4" x14ac:dyDescent="0.25">
      <c r="A588" s="5" t="s">
        <v>0</v>
      </c>
      <c r="B588" s="5" t="s">
        <v>1833</v>
      </c>
      <c r="C588" s="5" t="s">
        <v>3038</v>
      </c>
      <c r="D588" s="5" t="s">
        <v>2203</v>
      </c>
    </row>
    <row r="589" spans="1:4" x14ac:dyDescent="0.25">
      <c r="A589" s="5" t="s">
        <v>0</v>
      </c>
      <c r="B589" s="5" t="s">
        <v>1833</v>
      </c>
      <c r="C589" s="5" t="s">
        <v>3039</v>
      </c>
      <c r="D589" s="5" t="s">
        <v>2203</v>
      </c>
    </row>
    <row r="590" spans="1:4" x14ac:dyDescent="0.25">
      <c r="A590" s="5" t="s">
        <v>0</v>
      </c>
      <c r="B590" s="5" t="s">
        <v>1833</v>
      </c>
      <c r="C590" s="5" t="s">
        <v>3051</v>
      </c>
      <c r="D590" s="5" t="s">
        <v>2203</v>
      </c>
    </row>
    <row r="591" spans="1:4" x14ac:dyDescent="0.25">
      <c r="A591" s="5" t="s">
        <v>0</v>
      </c>
      <c r="B591" s="5" t="s">
        <v>1833</v>
      </c>
      <c r="C591" s="5" t="s">
        <v>3050</v>
      </c>
      <c r="D591" s="5" t="s">
        <v>2203</v>
      </c>
    </row>
    <row r="592" spans="1:4" x14ac:dyDescent="0.25">
      <c r="A592" s="5" t="s">
        <v>0</v>
      </c>
      <c r="B592" s="5" t="s">
        <v>1833</v>
      </c>
      <c r="C592" s="5" t="s">
        <v>3049</v>
      </c>
      <c r="D592" s="5" t="s">
        <v>2203</v>
      </c>
    </row>
    <row r="593" spans="1:4" x14ac:dyDescent="0.25">
      <c r="A593" s="5" t="s">
        <v>0</v>
      </c>
      <c r="B593" s="5" t="s">
        <v>1833</v>
      </c>
      <c r="C593" s="5" t="s">
        <v>3048</v>
      </c>
      <c r="D593" s="5" t="s">
        <v>2203</v>
      </c>
    </row>
    <row r="594" spans="1:4" x14ac:dyDescent="0.25">
      <c r="A594" s="5" t="s">
        <v>0</v>
      </c>
      <c r="B594" s="5" t="s">
        <v>1833</v>
      </c>
      <c r="C594" s="5" t="s">
        <v>3047</v>
      </c>
      <c r="D594" s="5" t="s">
        <v>2203</v>
      </c>
    </row>
    <row r="595" spans="1:4" x14ac:dyDescent="0.25">
      <c r="A595" s="5" t="s">
        <v>0</v>
      </c>
      <c r="B595" s="5" t="s">
        <v>1833</v>
      </c>
      <c r="C595" s="5" t="s">
        <v>3046</v>
      </c>
      <c r="D595" s="5" t="s">
        <v>2203</v>
      </c>
    </row>
    <row r="596" spans="1:4" x14ac:dyDescent="0.25">
      <c r="A596" s="5" t="s">
        <v>0</v>
      </c>
      <c r="B596" s="5" t="s">
        <v>1833</v>
      </c>
      <c r="C596" s="5" t="s">
        <v>3045</v>
      </c>
      <c r="D596" s="5" t="s">
        <v>2203</v>
      </c>
    </row>
    <row r="597" spans="1:4" x14ac:dyDescent="0.25">
      <c r="A597" s="5" t="s">
        <v>0</v>
      </c>
      <c r="B597" s="5" t="s">
        <v>3177</v>
      </c>
      <c r="C597" s="5" t="s">
        <v>3185</v>
      </c>
      <c r="D597" s="5"/>
    </row>
    <row r="598" spans="1:4" x14ac:dyDescent="0.25">
      <c r="A598" s="5" t="s">
        <v>0</v>
      </c>
      <c r="B598" s="5" t="s">
        <v>3177</v>
      </c>
      <c r="C598" s="5" t="s">
        <v>3184</v>
      </c>
      <c r="D598" s="5"/>
    </row>
    <row r="599" spans="1:4" x14ac:dyDescent="0.25">
      <c r="A599" s="5" t="s">
        <v>0</v>
      </c>
      <c r="B599" s="5" t="s">
        <v>3177</v>
      </c>
      <c r="C599" s="5" t="s">
        <v>3183</v>
      </c>
      <c r="D599" s="5"/>
    </row>
    <row r="600" spans="1:4" x14ac:dyDescent="0.25">
      <c r="A600" s="5" t="s">
        <v>0</v>
      </c>
      <c r="B600" s="5" t="s">
        <v>3177</v>
      </c>
      <c r="C600" s="5" t="s">
        <v>3182</v>
      </c>
      <c r="D600" s="5"/>
    </row>
    <row r="601" spans="1:4" x14ac:dyDescent="0.25">
      <c r="A601" s="5" t="s">
        <v>0</v>
      </c>
      <c r="B601" s="5" t="s">
        <v>3177</v>
      </c>
      <c r="C601" s="5" t="s">
        <v>3181</v>
      </c>
      <c r="D601" s="5"/>
    </row>
    <row r="602" spans="1:4" x14ac:dyDescent="0.25">
      <c r="A602" s="5" t="s">
        <v>0</v>
      </c>
      <c r="B602" s="5" t="s">
        <v>3177</v>
      </c>
      <c r="C602" s="5" t="s">
        <v>3180</v>
      </c>
      <c r="D602" s="5"/>
    </row>
    <row r="603" spans="1:4" x14ac:dyDescent="0.25">
      <c r="A603" s="5" t="s">
        <v>0</v>
      </c>
      <c r="B603" s="5" t="s">
        <v>3177</v>
      </c>
      <c r="C603" s="5" t="s">
        <v>3179</v>
      </c>
      <c r="D603" s="5"/>
    </row>
    <row r="604" spans="1:4" x14ac:dyDescent="0.25">
      <c r="A604" s="5" t="s">
        <v>0</v>
      </c>
      <c r="B604" s="5" t="s">
        <v>3177</v>
      </c>
      <c r="C604" s="5" t="s">
        <v>3178</v>
      </c>
      <c r="D604" s="5"/>
    </row>
    <row r="605" spans="1:4" x14ac:dyDescent="0.25">
      <c r="A605" s="5" t="s">
        <v>0</v>
      </c>
      <c r="B605" s="5" t="s">
        <v>3177</v>
      </c>
      <c r="C605" s="5" t="s">
        <v>3176</v>
      </c>
      <c r="D605" s="5"/>
    </row>
    <row r="606" spans="1:4" x14ac:dyDescent="0.25">
      <c r="A606" s="5" t="s">
        <v>0</v>
      </c>
      <c r="B606" s="5" t="s">
        <v>475</v>
      </c>
      <c r="C606" s="5" t="s">
        <v>2787</v>
      </c>
      <c r="D606" s="5"/>
    </row>
    <row r="607" spans="1:4" x14ac:dyDescent="0.25">
      <c r="A607" s="5" t="s">
        <v>0</v>
      </c>
      <c r="B607" s="5" t="s">
        <v>475</v>
      </c>
      <c r="C607" s="5" t="s">
        <v>2786</v>
      </c>
      <c r="D607" s="5"/>
    </row>
    <row r="608" spans="1:4" x14ac:dyDescent="0.25">
      <c r="A608" s="5" t="s">
        <v>0</v>
      </c>
      <c r="B608" s="5" t="s">
        <v>475</v>
      </c>
      <c r="C608" s="5" t="s">
        <v>2785</v>
      </c>
      <c r="D608" s="5"/>
    </row>
    <row r="609" spans="1:4" x14ac:dyDescent="0.25">
      <c r="A609" s="5" t="s">
        <v>0</v>
      </c>
      <c r="B609" s="5" t="s">
        <v>475</v>
      </c>
      <c r="C609" s="5" t="s">
        <v>2784</v>
      </c>
      <c r="D609" s="5"/>
    </row>
    <row r="610" spans="1:4" x14ac:dyDescent="0.25">
      <c r="A610" s="5" t="s">
        <v>0</v>
      </c>
      <c r="B610" s="5" t="s">
        <v>475</v>
      </c>
      <c r="C610" s="5" t="s">
        <v>2783</v>
      </c>
      <c r="D610" s="5"/>
    </row>
    <row r="611" spans="1:4" x14ac:dyDescent="0.25">
      <c r="A611" s="5" t="s">
        <v>0</v>
      </c>
      <c r="B611" s="5" t="s">
        <v>475</v>
      </c>
      <c r="C611" s="5" t="s">
        <v>2782</v>
      </c>
      <c r="D611" s="5"/>
    </row>
    <row r="612" spans="1:4" x14ac:dyDescent="0.25">
      <c r="A612" s="5" t="s">
        <v>0</v>
      </c>
      <c r="B612" s="5" t="s">
        <v>3000</v>
      </c>
      <c r="C612" s="5" t="s">
        <v>2999</v>
      </c>
      <c r="D612" s="5"/>
    </row>
    <row r="613" spans="1:4" x14ac:dyDescent="0.25">
      <c r="A613" s="5" t="s">
        <v>0</v>
      </c>
      <c r="B613" s="5" t="s">
        <v>476</v>
      </c>
      <c r="C613" s="5" t="s">
        <v>2781</v>
      </c>
      <c r="D613" s="5"/>
    </row>
    <row r="614" spans="1:4" x14ac:dyDescent="0.25">
      <c r="A614" s="5" t="s">
        <v>0</v>
      </c>
      <c r="B614" s="5" t="s">
        <v>2240</v>
      </c>
      <c r="C614" s="5" t="s">
        <v>2239</v>
      </c>
      <c r="D614" s="5" t="s">
        <v>2203</v>
      </c>
    </row>
    <row r="615" spans="1:4" x14ac:dyDescent="0.25">
      <c r="A615" s="5" t="s">
        <v>0</v>
      </c>
      <c r="B615" s="5" t="s">
        <v>2240</v>
      </c>
      <c r="C615" s="5" t="s">
        <v>2241</v>
      </c>
      <c r="D615" s="5" t="s">
        <v>2203</v>
      </c>
    </row>
    <row r="616" spans="1:4" x14ac:dyDescent="0.25">
      <c r="A616" s="5" t="s">
        <v>0</v>
      </c>
      <c r="B616" s="5" t="s">
        <v>1810</v>
      </c>
      <c r="C616" s="5" t="s">
        <v>2789</v>
      </c>
      <c r="D616" s="5"/>
    </row>
    <row r="617" spans="1:4" x14ac:dyDescent="0.25">
      <c r="A617" s="5" t="s">
        <v>0</v>
      </c>
      <c r="B617" s="5" t="s">
        <v>1810</v>
      </c>
      <c r="C617" s="5" t="s">
        <v>2788</v>
      </c>
      <c r="D617" s="5"/>
    </row>
    <row r="618" spans="1:4" x14ac:dyDescent="0.25">
      <c r="A618" s="5" t="s">
        <v>0</v>
      </c>
      <c r="B618" s="5" t="s">
        <v>1810</v>
      </c>
      <c r="C618" s="5" t="s">
        <v>2790</v>
      </c>
      <c r="D618" s="5"/>
    </row>
    <row r="619" spans="1:4" x14ac:dyDescent="0.25">
      <c r="A619" s="5" t="s">
        <v>0</v>
      </c>
      <c r="B619" s="5" t="s">
        <v>1806</v>
      </c>
      <c r="C619" s="5" t="s">
        <v>2238</v>
      </c>
      <c r="D619" s="5"/>
    </row>
    <row r="620" spans="1:4" x14ac:dyDescent="0.25">
      <c r="A620" s="5" t="s">
        <v>0</v>
      </c>
      <c r="B620" s="5" t="s">
        <v>2778</v>
      </c>
      <c r="C620" s="5" t="s">
        <v>2780</v>
      </c>
      <c r="D620" s="5"/>
    </row>
    <row r="621" spans="1:4" x14ac:dyDescent="0.25">
      <c r="A621" s="5" t="s">
        <v>0</v>
      </c>
      <c r="B621" s="5" t="s">
        <v>2778</v>
      </c>
      <c r="C621" s="5" t="s">
        <v>2779</v>
      </c>
      <c r="D621" s="5"/>
    </row>
    <row r="622" spans="1:4" x14ac:dyDescent="0.25">
      <c r="A622" s="5" t="s">
        <v>0</v>
      </c>
      <c r="B622" s="5" t="s">
        <v>2778</v>
      </c>
      <c r="C622" s="5" t="s">
        <v>2777</v>
      </c>
      <c r="D622" s="5"/>
    </row>
    <row r="623" spans="1:4" x14ac:dyDescent="0.25">
      <c r="A623" s="5" t="s">
        <v>0</v>
      </c>
      <c r="B623" s="5" t="s">
        <v>478</v>
      </c>
      <c r="C623" s="5" t="s">
        <v>2776</v>
      </c>
      <c r="D623" s="5"/>
    </row>
    <row r="624" spans="1:4" x14ac:dyDescent="0.25">
      <c r="A624" s="5" t="s">
        <v>0</v>
      </c>
      <c r="B624" s="5" t="s">
        <v>559</v>
      </c>
      <c r="C624" s="5" t="s">
        <v>2367</v>
      </c>
      <c r="D624" s="5" t="s">
        <v>2203</v>
      </c>
    </row>
    <row r="625" spans="1:4" x14ac:dyDescent="0.25">
      <c r="A625" s="5" t="s">
        <v>0</v>
      </c>
      <c r="B625" s="5" t="s">
        <v>559</v>
      </c>
      <c r="C625" s="5" t="s">
        <v>2366</v>
      </c>
      <c r="D625" s="5" t="s">
        <v>2203</v>
      </c>
    </row>
    <row r="626" spans="1:4" x14ac:dyDescent="0.25">
      <c r="A626" s="5" t="s">
        <v>0</v>
      </c>
      <c r="B626" s="5" t="s">
        <v>559</v>
      </c>
      <c r="C626" s="5" t="s">
        <v>2365</v>
      </c>
      <c r="D626" s="5" t="s">
        <v>2203</v>
      </c>
    </row>
    <row r="627" spans="1:4" x14ac:dyDescent="0.25">
      <c r="A627" s="5" t="s">
        <v>0</v>
      </c>
      <c r="B627" s="5" t="s">
        <v>559</v>
      </c>
      <c r="C627" s="5" t="s">
        <v>2368</v>
      </c>
      <c r="D627" s="5" t="s">
        <v>2203</v>
      </c>
    </row>
    <row r="628" spans="1:4" x14ac:dyDescent="0.25">
      <c r="A628" s="5" t="s">
        <v>0</v>
      </c>
      <c r="B628" s="5" t="s">
        <v>559</v>
      </c>
      <c r="C628" s="5" t="s">
        <v>2364</v>
      </c>
      <c r="D628" s="5" t="s">
        <v>2203</v>
      </c>
    </row>
    <row r="629" spans="1:4" x14ac:dyDescent="0.25">
      <c r="A629" s="5" t="s">
        <v>0</v>
      </c>
      <c r="B629" s="5" t="s">
        <v>559</v>
      </c>
      <c r="C629" s="5" t="s">
        <v>2361</v>
      </c>
      <c r="D629" s="5" t="s">
        <v>2203</v>
      </c>
    </row>
    <row r="630" spans="1:4" x14ac:dyDescent="0.25">
      <c r="A630" s="5" t="s">
        <v>0</v>
      </c>
      <c r="B630" s="5" t="s">
        <v>559</v>
      </c>
      <c r="C630" s="5" t="s">
        <v>2360</v>
      </c>
      <c r="D630" s="5" t="s">
        <v>2203</v>
      </c>
    </row>
    <row r="631" spans="1:4" x14ac:dyDescent="0.25">
      <c r="A631" s="5" t="s">
        <v>0</v>
      </c>
      <c r="B631" s="5" t="s">
        <v>559</v>
      </c>
      <c r="C631" s="5" t="s">
        <v>2363</v>
      </c>
      <c r="D631" s="5" t="s">
        <v>2203</v>
      </c>
    </row>
    <row r="632" spans="1:4" x14ac:dyDescent="0.25">
      <c r="A632" s="5" t="s">
        <v>0</v>
      </c>
      <c r="B632" s="5" t="s">
        <v>559</v>
      </c>
      <c r="C632" s="5" t="s">
        <v>2369</v>
      </c>
      <c r="D632" s="5" t="s">
        <v>2203</v>
      </c>
    </row>
    <row r="633" spans="1:4" x14ac:dyDescent="0.25">
      <c r="A633" s="5" t="s">
        <v>0</v>
      </c>
      <c r="B633" s="5" t="s">
        <v>559</v>
      </c>
      <c r="C633" s="5" t="s">
        <v>2362</v>
      </c>
      <c r="D633" s="5" t="s">
        <v>2203</v>
      </c>
    </row>
    <row r="634" spans="1:4" x14ac:dyDescent="0.25">
      <c r="A634" s="5" t="s">
        <v>0</v>
      </c>
      <c r="B634" s="5" t="s">
        <v>1804</v>
      </c>
      <c r="C634" s="5" t="s">
        <v>2996</v>
      </c>
      <c r="D634" s="5"/>
    </row>
    <row r="635" spans="1:4" x14ac:dyDescent="0.25">
      <c r="A635" s="5" t="s">
        <v>0</v>
      </c>
      <c r="B635" s="5" t="s">
        <v>1804</v>
      </c>
      <c r="C635" s="5" t="s">
        <v>2995</v>
      </c>
      <c r="D635" s="5"/>
    </row>
    <row r="636" spans="1:4" x14ac:dyDescent="0.25">
      <c r="A636" s="5" t="s">
        <v>0</v>
      </c>
      <c r="B636" s="5" t="s">
        <v>1804</v>
      </c>
      <c r="C636" s="5" t="s">
        <v>2994</v>
      </c>
      <c r="D636" s="5"/>
    </row>
    <row r="637" spans="1:4" x14ac:dyDescent="0.25">
      <c r="A637" s="5" t="s">
        <v>0</v>
      </c>
      <c r="B637" s="5" t="s">
        <v>1804</v>
      </c>
      <c r="C637" s="5" t="s">
        <v>2998</v>
      </c>
      <c r="D637" s="5"/>
    </row>
    <row r="638" spans="1:4" x14ac:dyDescent="0.25">
      <c r="A638" s="5" t="s">
        <v>0</v>
      </c>
      <c r="B638" s="5" t="s">
        <v>1804</v>
      </c>
      <c r="C638" s="5" t="s">
        <v>2997</v>
      </c>
      <c r="D638" s="5"/>
    </row>
    <row r="639" spans="1:4" x14ac:dyDescent="0.25">
      <c r="A639" s="5" t="s">
        <v>0</v>
      </c>
      <c r="B639" s="5" t="s">
        <v>2756</v>
      </c>
      <c r="C639" s="5" t="s">
        <v>2757</v>
      </c>
      <c r="D639" s="5"/>
    </row>
    <row r="640" spans="1:4" x14ac:dyDescent="0.25">
      <c r="A640" s="5" t="s">
        <v>0</v>
      </c>
      <c r="B640" s="5" t="s">
        <v>2756</v>
      </c>
      <c r="C640" s="5" t="s">
        <v>2755</v>
      </c>
      <c r="D640" s="5"/>
    </row>
    <row r="641" spans="1:4" x14ac:dyDescent="0.25">
      <c r="A641" s="5" t="s">
        <v>0</v>
      </c>
      <c r="B641" s="5" t="s">
        <v>1801</v>
      </c>
      <c r="C641" s="5" t="s">
        <v>3120</v>
      </c>
      <c r="D641" s="5"/>
    </row>
    <row r="642" spans="1:4" x14ac:dyDescent="0.25">
      <c r="A642" s="5" t="s">
        <v>0</v>
      </c>
      <c r="B642" s="5" t="s">
        <v>1801</v>
      </c>
      <c r="C642" s="5" t="s">
        <v>3121</v>
      </c>
      <c r="D642" s="5"/>
    </row>
    <row r="643" spans="1:4" x14ac:dyDescent="0.25">
      <c r="A643" s="5" t="s">
        <v>0</v>
      </c>
      <c r="B643" s="5" t="s">
        <v>1790</v>
      </c>
      <c r="C643" s="5" t="s">
        <v>2990</v>
      </c>
      <c r="D643" s="5"/>
    </row>
    <row r="644" spans="1:4" x14ac:dyDescent="0.25">
      <c r="A644" s="5" t="s">
        <v>0</v>
      </c>
      <c r="B644" s="5" t="s">
        <v>1790</v>
      </c>
      <c r="C644" s="5" t="s">
        <v>2989</v>
      </c>
      <c r="D644" s="5"/>
    </row>
    <row r="645" spans="1:4" x14ac:dyDescent="0.25">
      <c r="A645" s="5" t="s">
        <v>0</v>
      </c>
      <c r="B645" s="5" t="s">
        <v>1790</v>
      </c>
      <c r="C645" s="5" t="s">
        <v>2993</v>
      </c>
      <c r="D645" s="5"/>
    </row>
    <row r="646" spans="1:4" x14ac:dyDescent="0.25">
      <c r="A646" s="5" t="s">
        <v>0</v>
      </c>
      <c r="B646" s="5" t="s">
        <v>1790</v>
      </c>
      <c r="C646" s="5" t="s">
        <v>2992</v>
      </c>
      <c r="D646" s="5"/>
    </row>
    <row r="647" spans="1:4" x14ac:dyDescent="0.25">
      <c r="A647" s="5" t="s">
        <v>0</v>
      </c>
      <c r="B647" s="5" t="s">
        <v>1790</v>
      </c>
      <c r="C647" s="5" t="s">
        <v>2991</v>
      </c>
      <c r="D647" s="5"/>
    </row>
    <row r="648" spans="1:4" x14ac:dyDescent="0.25">
      <c r="A648" s="5" t="s">
        <v>368</v>
      </c>
      <c r="B648" s="5" t="s">
        <v>2953</v>
      </c>
      <c r="C648" s="5" t="s">
        <v>2956</v>
      </c>
      <c r="D648" s="5"/>
    </row>
    <row r="649" spans="1:4" x14ac:dyDescent="0.25">
      <c r="A649" s="5" t="s">
        <v>368</v>
      </c>
      <c r="B649" s="5" t="s">
        <v>2953</v>
      </c>
      <c r="C649" s="5" t="s">
        <v>2955</v>
      </c>
      <c r="D649" s="5"/>
    </row>
    <row r="650" spans="1:4" x14ac:dyDescent="0.25">
      <c r="A650" s="5" t="s">
        <v>368</v>
      </c>
      <c r="B650" s="5" t="s">
        <v>2953</v>
      </c>
      <c r="C650" s="5" t="s">
        <v>2954</v>
      </c>
      <c r="D650" s="5"/>
    </row>
    <row r="651" spans="1:4" x14ac:dyDescent="0.25">
      <c r="A651" s="5" t="s">
        <v>368</v>
      </c>
      <c r="B651" s="5" t="s">
        <v>2953</v>
      </c>
      <c r="C651" s="5" t="s">
        <v>2952</v>
      </c>
      <c r="D651" s="5"/>
    </row>
    <row r="652" spans="1:4" x14ac:dyDescent="0.25">
      <c r="A652" s="5" t="s">
        <v>368</v>
      </c>
      <c r="B652" s="5" t="s">
        <v>421</v>
      </c>
      <c r="C652" s="5" t="s">
        <v>2968</v>
      </c>
      <c r="D652" s="5"/>
    </row>
    <row r="653" spans="1:4" x14ac:dyDescent="0.25">
      <c r="A653" s="5" t="s">
        <v>368</v>
      </c>
      <c r="B653" s="5" t="s">
        <v>421</v>
      </c>
      <c r="C653" s="5" t="s">
        <v>2967</v>
      </c>
      <c r="D653" s="5"/>
    </row>
    <row r="654" spans="1:4" x14ac:dyDescent="0.25">
      <c r="A654" s="5" t="s">
        <v>368</v>
      </c>
      <c r="B654" s="5" t="s">
        <v>536</v>
      </c>
      <c r="C654" s="5" t="s">
        <v>2471</v>
      </c>
      <c r="D654" s="5"/>
    </row>
    <row r="655" spans="1:4" x14ac:dyDescent="0.25">
      <c r="A655" s="5" t="s">
        <v>368</v>
      </c>
      <c r="B655" s="5" t="s">
        <v>536</v>
      </c>
      <c r="C655" s="5" t="s">
        <v>2470</v>
      </c>
      <c r="D655" s="5"/>
    </row>
    <row r="656" spans="1:4" x14ac:dyDescent="0.25">
      <c r="A656" s="5" t="s">
        <v>368</v>
      </c>
      <c r="B656" s="5" t="s">
        <v>536</v>
      </c>
      <c r="C656" s="5" t="s">
        <v>2469</v>
      </c>
      <c r="D656" s="5"/>
    </row>
    <row r="657" spans="1:4" x14ac:dyDescent="0.25">
      <c r="A657" s="5" t="s">
        <v>368</v>
      </c>
      <c r="B657" s="5" t="s">
        <v>536</v>
      </c>
      <c r="C657" s="5" t="s">
        <v>2468</v>
      </c>
      <c r="D657" s="5"/>
    </row>
    <row r="658" spans="1:4" x14ac:dyDescent="0.25">
      <c r="A658" s="5" t="s">
        <v>368</v>
      </c>
      <c r="B658" s="5" t="s">
        <v>536</v>
      </c>
      <c r="C658" s="5" t="s">
        <v>2467</v>
      </c>
      <c r="D658" s="5"/>
    </row>
    <row r="659" spans="1:4" x14ac:dyDescent="0.25">
      <c r="A659" s="5" t="s">
        <v>368</v>
      </c>
      <c r="B659" s="5" t="s">
        <v>536</v>
      </c>
      <c r="C659" s="5" t="s">
        <v>2466</v>
      </c>
      <c r="D659" s="5"/>
    </row>
    <row r="660" spans="1:4" x14ac:dyDescent="0.25">
      <c r="A660" s="5" t="s">
        <v>368</v>
      </c>
      <c r="B660" s="5" t="s">
        <v>2943</v>
      </c>
      <c r="C660" s="5" t="s">
        <v>2944</v>
      </c>
      <c r="D660" s="5"/>
    </row>
    <row r="661" spans="1:4" x14ac:dyDescent="0.25">
      <c r="A661" s="5" t="s">
        <v>368</v>
      </c>
      <c r="B661" s="5" t="s">
        <v>2943</v>
      </c>
      <c r="C661" s="5" t="s">
        <v>2942</v>
      </c>
      <c r="D661" s="5"/>
    </row>
    <row r="662" spans="1:4" x14ac:dyDescent="0.25">
      <c r="A662" s="5" t="s">
        <v>368</v>
      </c>
      <c r="B662" s="5" t="s">
        <v>1736</v>
      </c>
      <c r="C662" s="5" t="s">
        <v>2465</v>
      </c>
      <c r="D662" s="5"/>
    </row>
    <row r="663" spans="1:4" x14ac:dyDescent="0.25">
      <c r="A663" s="5" t="s">
        <v>368</v>
      </c>
      <c r="B663" s="5" t="s">
        <v>1736</v>
      </c>
      <c r="C663" s="5" t="s">
        <v>2464</v>
      </c>
      <c r="D663" s="5"/>
    </row>
    <row r="664" spans="1:4" x14ac:dyDescent="0.25">
      <c r="A664" s="5" t="s">
        <v>368</v>
      </c>
      <c r="B664" s="5" t="s">
        <v>1736</v>
      </c>
      <c r="C664" s="5" t="s">
        <v>2463</v>
      </c>
      <c r="D664" s="5"/>
    </row>
    <row r="665" spans="1:4" x14ac:dyDescent="0.25">
      <c r="A665" s="5" t="s">
        <v>368</v>
      </c>
      <c r="B665" s="5" t="s">
        <v>422</v>
      </c>
      <c r="C665" s="5" t="s">
        <v>2963</v>
      </c>
      <c r="D665" s="5"/>
    </row>
    <row r="666" spans="1:4" x14ac:dyDescent="0.25">
      <c r="A666" s="5" t="s">
        <v>368</v>
      </c>
      <c r="B666" s="5" t="s">
        <v>422</v>
      </c>
      <c r="C666" s="5" t="s">
        <v>2966</v>
      </c>
      <c r="D666" s="5"/>
    </row>
    <row r="667" spans="1:4" x14ac:dyDescent="0.25">
      <c r="A667" s="5" t="s">
        <v>368</v>
      </c>
      <c r="B667" s="5" t="s">
        <v>422</v>
      </c>
      <c r="C667" s="5" t="s">
        <v>2965</v>
      </c>
      <c r="D667" s="5"/>
    </row>
    <row r="668" spans="1:4" x14ac:dyDescent="0.25">
      <c r="A668" s="5" t="s">
        <v>368</v>
      </c>
      <c r="B668" s="5" t="s">
        <v>422</v>
      </c>
      <c r="C668" s="5" t="s">
        <v>2964</v>
      </c>
      <c r="D668" s="5"/>
    </row>
    <row r="669" spans="1:4" x14ac:dyDescent="0.25">
      <c r="A669" s="5" t="s">
        <v>368</v>
      </c>
      <c r="B669" s="5" t="s">
        <v>1716</v>
      </c>
      <c r="C669" s="5" t="s">
        <v>2462</v>
      </c>
      <c r="D669" s="5"/>
    </row>
    <row r="670" spans="1:4" x14ac:dyDescent="0.25">
      <c r="A670" s="5" t="s">
        <v>368</v>
      </c>
      <c r="B670" s="5" t="s">
        <v>424</v>
      </c>
      <c r="C670" s="5" t="s">
        <v>2958</v>
      </c>
      <c r="D670" s="5"/>
    </row>
    <row r="671" spans="1:4" x14ac:dyDescent="0.25">
      <c r="A671" s="5" t="s">
        <v>368</v>
      </c>
      <c r="B671" s="5" t="s">
        <v>424</v>
      </c>
      <c r="C671" s="5" t="s">
        <v>2957</v>
      </c>
      <c r="D671" s="5"/>
    </row>
    <row r="672" spans="1:4" x14ac:dyDescent="0.25">
      <c r="A672" s="5" t="s">
        <v>368</v>
      </c>
      <c r="B672" s="5" t="s">
        <v>1673</v>
      </c>
      <c r="C672" s="5" t="s">
        <v>2424</v>
      </c>
      <c r="D672" s="5" t="s">
        <v>2203</v>
      </c>
    </row>
    <row r="673" spans="1:4" x14ac:dyDescent="0.25">
      <c r="A673" s="5" t="s">
        <v>368</v>
      </c>
      <c r="B673" s="5" t="s">
        <v>1673</v>
      </c>
      <c r="C673" s="5" t="s">
        <v>2423</v>
      </c>
      <c r="D673" s="5" t="s">
        <v>2203</v>
      </c>
    </row>
    <row r="674" spans="1:4" x14ac:dyDescent="0.25">
      <c r="A674" s="5" t="s">
        <v>368</v>
      </c>
      <c r="B674" s="5" t="s">
        <v>1673</v>
      </c>
      <c r="C674" s="5" t="s">
        <v>2422</v>
      </c>
      <c r="D674" s="5" t="s">
        <v>2203</v>
      </c>
    </row>
    <row r="675" spans="1:4" x14ac:dyDescent="0.25">
      <c r="A675" s="5" t="s">
        <v>368</v>
      </c>
      <c r="B675" s="5" t="s">
        <v>1673</v>
      </c>
      <c r="C675" s="5" t="s">
        <v>2421</v>
      </c>
      <c r="D675" s="5" t="s">
        <v>2203</v>
      </c>
    </row>
    <row r="676" spans="1:4" x14ac:dyDescent="0.25">
      <c r="A676" s="5" t="s">
        <v>368</v>
      </c>
      <c r="B676" s="5" t="s">
        <v>1673</v>
      </c>
      <c r="C676" s="5" t="s">
        <v>2420</v>
      </c>
      <c r="D676" s="5" t="s">
        <v>2203</v>
      </c>
    </row>
    <row r="677" spans="1:4" x14ac:dyDescent="0.25">
      <c r="A677" s="5" t="s">
        <v>368</v>
      </c>
      <c r="B677" s="5" t="s">
        <v>1673</v>
      </c>
      <c r="C677" s="5" t="s">
        <v>2419</v>
      </c>
      <c r="D677" s="5" t="s">
        <v>2203</v>
      </c>
    </row>
    <row r="678" spans="1:4" x14ac:dyDescent="0.25">
      <c r="A678" s="5" t="s">
        <v>368</v>
      </c>
      <c r="B678" s="5" t="s">
        <v>1673</v>
      </c>
      <c r="C678" s="5" t="s">
        <v>2418</v>
      </c>
      <c r="D678" s="5" t="s">
        <v>2203</v>
      </c>
    </row>
    <row r="679" spans="1:4" x14ac:dyDescent="0.25">
      <c r="A679" s="5" t="s">
        <v>368</v>
      </c>
      <c r="B679" s="5" t="s">
        <v>1673</v>
      </c>
      <c r="C679" s="5" t="s">
        <v>2417</v>
      </c>
      <c r="D679" s="5" t="s">
        <v>2203</v>
      </c>
    </row>
    <row r="680" spans="1:4" x14ac:dyDescent="0.25">
      <c r="A680" s="5" t="s">
        <v>368</v>
      </c>
      <c r="B680" s="5" t="s">
        <v>1673</v>
      </c>
      <c r="C680" s="5" t="s">
        <v>2416</v>
      </c>
      <c r="D680" s="5" t="s">
        <v>2203</v>
      </c>
    </row>
    <row r="681" spans="1:4" x14ac:dyDescent="0.25">
      <c r="A681" s="5" t="s">
        <v>368</v>
      </c>
      <c r="B681" s="5" t="s">
        <v>1673</v>
      </c>
      <c r="C681" s="5" t="s">
        <v>2415</v>
      </c>
      <c r="D681" s="5" t="s">
        <v>2203</v>
      </c>
    </row>
    <row r="682" spans="1:4" x14ac:dyDescent="0.25">
      <c r="A682" s="5" t="s">
        <v>368</v>
      </c>
      <c r="B682" s="5" t="s">
        <v>1673</v>
      </c>
      <c r="C682" s="5" t="s">
        <v>2414</v>
      </c>
      <c r="D682" s="5" t="s">
        <v>2203</v>
      </c>
    </row>
    <row r="683" spans="1:4" x14ac:dyDescent="0.25">
      <c r="A683" s="5" t="s">
        <v>368</v>
      </c>
      <c r="B683" s="5" t="s">
        <v>1673</v>
      </c>
      <c r="C683" s="5" t="s">
        <v>2427</v>
      </c>
      <c r="D683" s="5" t="s">
        <v>2203</v>
      </c>
    </row>
    <row r="684" spans="1:4" x14ac:dyDescent="0.25">
      <c r="A684" s="5" t="s">
        <v>368</v>
      </c>
      <c r="B684" s="5" t="s">
        <v>1673</v>
      </c>
      <c r="C684" s="5" t="s">
        <v>2426</v>
      </c>
      <c r="D684" s="5" t="s">
        <v>2203</v>
      </c>
    </row>
    <row r="685" spans="1:4" x14ac:dyDescent="0.25">
      <c r="A685" s="5" t="s">
        <v>368</v>
      </c>
      <c r="B685" s="5" t="s">
        <v>1673</v>
      </c>
      <c r="C685" s="5" t="s">
        <v>2425</v>
      </c>
      <c r="D685" s="5" t="s">
        <v>2203</v>
      </c>
    </row>
    <row r="686" spans="1:4" x14ac:dyDescent="0.25">
      <c r="A686" s="5" t="s">
        <v>368</v>
      </c>
      <c r="B686" s="5" t="s">
        <v>426</v>
      </c>
      <c r="C686" s="5" t="s">
        <v>2951</v>
      </c>
      <c r="D686" s="5"/>
    </row>
    <row r="687" spans="1:4" x14ac:dyDescent="0.25">
      <c r="A687" s="5" t="s">
        <v>368</v>
      </c>
      <c r="B687" s="5" t="s">
        <v>426</v>
      </c>
      <c r="C687" s="5" t="s">
        <v>2950</v>
      </c>
      <c r="D687" s="5"/>
    </row>
    <row r="688" spans="1:4" x14ac:dyDescent="0.25">
      <c r="A688" s="5" t="s">
        <v>368</v>
      </c>
      <c r="B688" s="5" t="s">
        <v>426</v>
      </c>
      <c r="C688" s="5" t="s">
        <v>2949</v>
      </c>
      <c r="D688" s="5"/>
    </row>
    <row r="689" spans="1:4" x14ac:dyDescent="0.25">
      <c r="A689" s="5" t="s">
        <v>368</v>
      </c>
      <c r="B689" s="5" t="s">
        <v>426</v>
      </c>
      <c r="C689" s="5" t="s">
        <v>2948</v>
      </c>
      <c r="D689" s="5"/>
    </row>
    <row r="690" spans="1:4" x14ac:dyDescent="0.25">
      <c r="A690" s="5" t="s">
        <v>368</v>
      </c>
      <c r="B690" s="5" t="s">
        <v>1661</v>
      </c>
      <c r="C690" s="5" t="s">
        <v>2461</v>
      </c>
      <c r="D690" s="5"/>
    </row>
    <row r="691" spans="1:4" x14ac:dyDescent="0.25">
      <c r="A691" s="5" t="s">
        <v>368</v>
      </c>
      <c r="B691" s="5" t="s">
        <v>1661</v>
      </c>
      <c r="C691" s="5" t="s">
        <v>2460</v>
      </c>
      <c r="D691" s="5"/>
    </row>
    <row r="692" spans="1:4" x14ac:dyDescent="0.25">
      <c r="A692" s="5" t="s">
        <v>368</v>
      </c>
      <c r="B692" s="5" t="s">
        <v>1654</v>
      </c>
      <c r="C692" s="5" t="s">
        <v>2207</v>
      </c>
      <c r="D692" s="5" t="s">
        <v>2203</v>
      </c>
    </row>
    <row r="693" spans="1:4" x14ac:dyDescent="0.25">
      <c r="A693" s="5" t="s">
        <v>368</v>
      </c>
      <c r="B693" s="5" t="s">
        <v>1654</v>
      </c>
      <c r="C693" s="5" t="s">
        <v>2206</v>
      </c>
      <c r="D693" s="5" t="s">
        <v>2203</v>
      </c>
    </row>
    <row r="694" spans="1:4" x14ac:dyDescent="0.25">
      <c r="A694" s="5" t="s">
        <v>368</v>
      </c>
      <c r="B694" s="5" t="s">
        <v>1654</v>
      </c>
      <c r="C694" s="5" t="s">
        <v>2204</v>
      </c>
      <c r="D694" s="5" t="s">
        <v>2203</v>
      </c>
    </row>
    <row r="695" spans="1:4" x14ac:dyDescent="0.25">
      <c r="A695" s="5" t="s">
        <v>368</v>
      </c>
      <c r="B695" s="5" t="s">
        <v>1646</v>
      </c>
      <c r="C695" s="5" t="s">
        <v>2947</v>
      </c>
      <c r="D695" s="5"/>
    </row>
    <row r="696" spans="1:4" x14ac:dyDescent="0.25">
      <c r="A696" s="5" t="s">
        <v>368</v>
      </c>
      <c r="B696" s="5" t="s">
        <v>1646</v>
      </c>
      <c r="C696" s="5" t="s">
        <v>2946</v>
      </c>
      <c r="D696" s="5"/>
    </row>
    <row r="697" spans="1:4" x14ac:dyDescent="0.25">
      <c r="A697" s="5" t="s">
        <v>368</v>
      </c>
      <c r="B697" s="5" t="s">
        <v>1646</v>
      </c>
      <c r="C697" s="5" t="s">
        <v>2945</v>
      </c>
      <c r="D697" s="5"/>
    </row>
    <row r="698" spans="1:4" x14ac:dyDescent="0.25">
      <c r="A698" s="5" t="s">
        <v>368</v>
      </c>
      <c r="B698" s="5" t="s">
        <v>2429</v>
      </c>
      <c r="C698" s="5" t="s">
        <v>2430</v>
      </c>
      <c r="D698" s="5"/>
    </row>
    <row r="699" spans="1:4" x14ac:dyDescent="0.25">
      <c r="A699" s="5" t="s">
        <v>368</v>
      </c>
      <c r="B699" s="5" t="s">
        <v>2429</v>
      </c>
      <c r="C699" s="5" t="s">
        <v>2428</v>
      </c>
      <c r="D699" s="5"/>
    </row>
    <row r="700" spans="1:4" x14ac:dyDescent="0.25">
      <c r="A700" s="5" t="s">
        <v>368</v>
      </c>
      <c r="B700" s="5" t="s">
        <v>2429</v>
      </c>
      <c r="C700" s="5" t="s">
        <v>2431</v>
      </c>
      <c r="D700" s="5"/>
    </row>
    <row r="701" spans="1:4" x14ac:dyDescent="0.25">
      <c r="A701" s="5" t="s">
        <v>368</v>
      </c>
      <c r="B701" s="5" t="s">
        <v>1622</v>
      </c>
      <c r="C701" s="5" t="s">
        <v>2459</v>
      </c>
      <c r="D701" s="5"/>
    </row>
    <row r="702" spans="1:4" x14ac:dyDescent="0.25">
      <c r="A702" s="5" t="s">
        <v>368</v>
      </c>
      <c r="B702" s="5" t="s">
        <v>1622</v>
      </c>
      <c r="C702" s="5" t="s">
        <v>2458</v>
      </c>
      <c r="D702" s="5"/>
    </row>
    <row r="703" spans="1:4" x14ac:dyDescent="0.25">
      <c r="A703" s="5" t="s">
        <v>368</v>
      </c>
      <c r="B703" s="5" t="s">
        <v>1622</v>
      </c>
      <c r="C703" s="5" t="s">
        <v>2457</v>
      </c>
      <c r="D703" s="5"/>
    </row>
    <row r="704" spans="1:4" x14ac:dyDescent="0.25">
      <c r="A704" s="5" t="s">
        <v>368</v>
      </c>
      <c r="B704" s="5" t="s">
        <v>1622</v>
      </c>
      <c r="C704" s="5" t="s">
        <v>2456</v>
      </c>
      <c r="D704" s="5"/>
    </row>
    <row r="705" spans="1:4" x14ac:dyDescent="0.25">
      <c r="A705" s="5" t="s">
        <v>368</v>
      </c>
      <c r="B705" s="5" t="s">
        <v>429</v>
      </c>
      <c r="C705" s="5" t="s">
        <v>2941</v>
      </c>
      <c r="D705" s="5"/>
    </row>
    <row r="706" spans="1:4" x14ac:dyDescent="0.25">
      <c r="A706" s="5" t="s">
        <v>368</v>
      </c>
      <c r="B706" s="5" t="s">
        <v>429</v>
      </c>
      <c r="C706" s="5" t="s">
        <v>2940</v>
      </c>
      <c r="D706" s="5"/>
    </row>
    <row r="707" spans="1:4" x14ac:dyDescent="0.25">
      <c r="A707" s="5" t="s">
        <v>368</v>
      </c>
      <c r="B707" s="5" t="s">
        <v>429</v>
      </c>
      <c r="C707" s="5" t="s">
        <v>2939</v>
      </c>
      <c r="D707" s="5"/>
    </row>
    <row r="708" spans="1:4" x14ac:dyDescent="0.25">
      <c r="A708" s="5" t="s">
        <v>368</v>
      </c>
      <c r="B708" s="5" t="s">
        <v>429</v>
      </c>
      <c r="C708" s="5" t="s">
        <v>2938</v>
      </c>
      <c r="D708" s="5"/>
    </row>
    <row r="709" spans="1:4" x14ac:dyDescent="0.25">
      <c r="A709" s="5" t="s">
        <v>368</v>
      </c>
      <c r="B709" s="5" t="s">
        <v>550</v>
      </c>
      <c r="C709" s="5" t="s">
        <v>2406</v>
      </c>
      <c r="D709" s="5" t="s">
        <v>2203</v>
      </c>
    </row>
    <row r="710" spans="1:4" x14ac:dyDescent="0.25">
      <c r="A710" s="5" t="s">
        <v>368</v>
      </c>
      <c r="B710" s="5" t="s">
        <v>550</v>
      </c>
      <c r="C710" s="5" t="s">
        <v>2405</v>
      </c>
      <c r="D710" s="5" t="s">
        <v>2203</v>
      </c>
    </row>
    <row r="711" spans="1:4" x14ac:dyDescent="0.25">
      <c r="A711" s="5" t="s">
        <v>368</v>
      </c>
      <c r="B711" s="5" t="s">
        <v>550</v>
      </c>
      <c r="C711" s="5" t="s">
        <v>2409</v>
      </c>
      <c r="D711" s="5" t="s">
        <v>2203</v>
      </c>
    </row>
    <row r="712" spans="1:4" x14ac:dyDescent="0.25">
      <c r="A712" s="5" t="s">
        <v>368</v>
      </c>
      <c r="B712" s="5" t="s">
        <v>550</v>
      </c>
      <c r="C712" s="5" t="s">
        <v>2408</v>
      </c>
      <c r="D712" s="5" t="s">
        <v>2203</v>
      </c>
    </row>
    <row r="713" spans="1:4" x14ac:dyDescent="0.25">
      <c r="A713" s="5" t="s">
        <v>368</v>
      </c>
      <c r="B713" s="5" t="s">
        <v>550</v>
      </c>
      <c r="C713" s="5" t="s">
        <v>2407</v>
      </c>
      <c r="D713" s="5" t="s">
        <v>2203</v>
      </c>
    </row>
    <row r="714" spans="1:4" x14ac:dyDescent="0.25">
      <c r="A714" s="5" t="s">
        <v>368</v>
      </c>
      <c r="B714" s="5" t="s">
        <v>550</v>
      </c>
      <c r="C714" s="5" t="s">
        <v>2413</v>
      </c>
      <c r="D714" s="5" t="s">
        <v>2203</v>
      </c>
    </row>
    <row r="715" spans="1:4" x14ac:dyDescent="0.25">
      <c r="A715" s="5" t="s">
        <v>368</v>
      </c>
      <c r="B715" s="5" t="s">
        <v>550</v>
      </c>
      <c r="C715" s="5" t="s">
        <v>2412</v>
      </c>
      <c r="D715" s="5" t="s">
        <v>2203</v>
      </c>
    </row>
    <row r="716" spans="1:4" x14ac:dyDescent="0.25">
      <c r="A716" s="5" t="s">
        <v>368</v>
      </c>
      <c r="B716" s="5" t="s">
        <v>550</v>
      </c>
      <c r="C716" s="5" t="s">
        <v>2411</v>
      </c>
      <c r="D716" s="5" t="s">
        <v>2203</v>
      </c>
    </row>
    <row r="717" spans="1:4" x14ac:dyDescent="0.25">
      <c r="A717" s="5" t="s">
        <v>368</v>
      </c>
      <c r="B717" s="5" t="s">
        <v>550</v>
      </c>
      <c r="C717" s="5" t="s">
        <v>2410</v>
      </c>
      <c r="D717" s="5" t="s">
        <v>2203</v>
      </c>
    </row>
    <row r="718" spans="1:4" x14ac:dyDescent="0.25">
      <c r="A718" s="5" t="s">
        <v>368</v>
      </c>
      <c r="B718" s="5" t="s">
        <v>430</v>
      </c>
      <c r="C718" s="5" t="s">
        <v>2934</v>
      </c>
      <c r="D718" s="5"/>
    </row>
    <row r="719" spans="1:4" x14ac:dyDescent="0.25">
      <c r="A719" s="5" t="s">
        <v>368</v>
      </c>
      <c r="B719" s="5" t="s">
        <v>430</v>
      </c>
      <c r="C719" s="5" t="s">
        <v>2933</v>
      </c>
      <c r="D719" s="5"/>
    </row>
    <row r="720" spans="1:4" x14ac:dyDescent="0.25">
      <c r="A720" s="5" t="s">
        <v>368</v>
      </c>
      <c r="B720" s="5" t="s">
        <v>430</v>
      </c>
      <c r="C720" s="5" t="s">
        <v>2932</v>
      </c>
      <c r="D720" s="5"/>
    </row>
    <row r="721" spans="1:4" x14ac:dyDescent="0.25">
      <c r="A721" s="5" t="s">
        <v>368</v>
      </c>
      <c r="B721" s="5" t="s">
        <v>430</v>
      </c>
      <c r="C721" s="5" t="s">
        <v>2931</v>
      </c>
      <c r="D721" s="5"/>
    </row>
    <row r="722" spans="1:4" x14ac:dyDescent="0.25">
      <c r="A722" s="5" t="s">
        <v>368</v>
      </c>
      <c r="B722" s="5" t="s">
        <v>430</v>
      </c>
      <c r="C722" s="5" t="s">
        <v>2930</v>
      </c>
      <c r="D722" s="5"/>
    </row>
    <row r="723" spans="1:4" x14ac:dyDescent="0.25">
      <c r="A723" s="5" t="s">
        <v>368</v>
      </c>
      <c r="B723" s="5" t="s">
        <v>430</v>
      </c>
      <c r="C723" s="5" t="s">
        <v>2929</v>
      </c>
      <c r="D723" s="5"/>
    </row>
    <row r="724" spans="1:4" x14ac:dyDescent="0.25">
      <c r="A724" s="5" t="s">
        <v>368</v>
      </c>
      <c r="B724" s="5" t="s">
        <v>430</v>
      </c>
      <c r="C724" s="5" t="s">
        <v>2928</v>
      </c>
      <c r="D724" s="5"/>
    </row>
    <row r="725" spans="1:4" x14ac:dyDescent="0.25">
      <c r="A725" s="5" t="s">
        <v>368</v>
      </c>
      <c r="B725" s="5" t="s">
        <v>430</v>
      </c>
      <c r="C725" s="5" t="s">
        <v>2927</v>
      </c>
      <c r="D725" s="5"/>
    </row>
    <row r="726" spans="1:4" x14ac:dyDescent="0.25">
      <c r="A726" s="5" t="s">
        <v>368</v>
      </c>
      <c r="B726" s="5" t="s">
        <v>430</v>
      </c>
      <c r="C726" s="5" t="s">
        <v>2926</v>
      </c>
      <c r="D726" s="5"/>
    </row>
    <row r="727" spans="1:4" x14ac:dyDescent="0.25">
      <c r="A727" s="5" t="s">
        <v>368</v>
      </c>
      <c r="B727" s="5" t="s">
        <v>430</v>
      </c>
      <c r="C727" s="5" t="s">
        <v>2925</v>
      </c>
      <c r="D727" s="5"/>
    </row>
    <row r="728" spans="1:4" x14ac:dyDescent="0.25">
      <c r="A728" s="5" t="s">
        <v>368</v>
      </c>
      <c r="B728" s="5" t="s">
        <v>430</v>
      </c>
      <c r="C728" s="5" t="s">
        <v>2924</v>
      </c>
      <c r="D728" s="5"/>
    </row>
    <row r="729" spans="1:4" x14ac:dyDescent="0.25">
      <c r="A729" s="5" t="s">
        <v>368</v>
      </c>
      <c r="B729" s="5" t="s">
        <v>430</v>
      </c>
      <c r="C729" s="5" t="s">
        <v>2923</v>
      </c>
      <c r="D729" s="5"/>
    </row>
    <row r="730" spans="1:4" x14ac:dyDescent="0.25">
      <c r="A730" s="5" t="s">
        <v>368</v>
      </c>
      <c r="B730" s="5" t="s">
        <v>430</v>
      </c>
      <c r="C730" s="5" t="s">
        <v>2922</v>
      </c>
      <c r="D730" s="5"/>
    </row>
    <row r="731" spans="1:4" x14ac:dyDescent="0.25">
      <c r="A731" s="5" t="s">
        <v>368</v>
      </c>
      <c r="B731" s="5" t="s">
        <v>430</v>
      </c>
      <c r="C731" s="5" t="s">
        <v>2921</v>
      </c>
      <c r="D731" s="5"/>
    </row>
    <row r="732" spans="1:4" x14ac:dyDescent="0.25">
      <c r="A732" s="5" t="s">
        <v>368</v>
      </c>
      <c r="B732" s="5" t="s">
        <v>430</v>
      </c>
      <c r="C732" s="5" t="s">
        <v>2920</v>
      </c>
      <c r="D732" s="5"/>
    </row>
    <row r="733" spans="1:4" x14ac:dyDescent="0.25">
      <c r="A733" s="5" t="s">
        <v>368</v>
      </c>
      <c r="B733" s="5" t="s">
        <v>430</v>
      </c>
      <c r="C733" s="5" t="s">
        <v>2937</v>
      </c>
      <c r="D733" s="5"/>
    </row>
    <row r="734" spans="1:4" x14ac:dyDescent="0.25">
      <c r="A734" s="5" t="s">
        <v>368</v>
      </c>
      <c r="B734" s="5" t="s">
        <v>430</v>
      </c>
      <c r="C734" s="5" t="s">
        <v>2936</v>
      </c>
      <c r="D734" s="5"/>
    </row>
    <row r="735" spans="1:4" x14ac:dyDescent="0.25">
      <c r="A735" s="5" t="s">
        <v>368</v>
      </c>
      <c r="B735" s="5" t="s">
        <v>430</v>
      </c>
      <c r="C735" s="5" t="s">
        <v>2935</v>
      </c>
      <c r="D735" s="5"/>
    </row>
    <row r="736" spans="1:4" x14ac:dyDescent="0.25">
      <c r="A736" s="5" t="s">
        <v>368</v>
      </c>
      <c r="B736" s="5" t="s">
        <v>1577</v>
      </c>
      <c r="C736" s="5" t="s">
        <v>2455</v>
      </c>
      <c r="D736" s="5"/>
    </row>
    <row r="737" spans="1:4" x14ac:dyDescent="0.25">
      <c r="A737" s="5" t="s">
        <v>368</v>
      </c>
      <c r="B737" s="5" t="s">
        <v>1577</v>
      </c>
      <c r="C737" s="5" t="s">
        <v>2454</v>
      </c>
      <c r="D737" s="5"/>
    </row>
    <row r="738" spans="1:4" x14ac:dyDescent="0.25">
      <c r="A738" s="5" t="s">
        <v>368</v>
      </c>
      <c r="B738" s="5" t="s">
        <v>1577</v>
      </c>
      <c r="C738" s="5" t="s">
        <v>2453</v>
      </c>
      <c r="D738" s="5"/>
    </row>
    <row r="739" spans="1:4" x14ac:dyDescent="0.25">
      <c r="A739" s="5" t="s">
        <v>368</v>
      </c>
      <c r="B739" s="5" t="s">
        <v>1577</v>
      </c>
      <c r="C739" s="5" t="s">
        <v>2452</v>
      </c>
      <c r="D739" s="5"/>
    </row>
    <row r="740" spans="1:4" x14ac:dyDescent="0.25">
      <c r="A740" s="5" t="s">
        <v>368</v>
      </c>
      <c r="B740" s="5" t="s">
        <v>1577</v>
      </c>
      <c r="C740" s="5" t="s">
        <v>2451</v>
      </c>
      <c r="D740" s="5"/>
    </row>
    <row r="741" spans="1:4" x14ac:dyDescent="0.25">
      <c r="A741" s="5" t="s">
        <v>368</v>
      </c>
      <c r="B741" s="5" t="s">
        <v>1557</v>
      </c>
      <c r="C741" s="5" t="s">
        <v>2962</v>
      </c>
      <c r="D741" s="5"/>
    </row>
    <row r="742" spans="1:4" x14ac:dyDescent="0.25">
      <c r="A742" s="5" t="s">
        <v>368</v>
      </c>
      <c r="B742" s="5" t="s">
        <v>1557</v>
      </c>
      <c r="C742" s="5" t="s">
        <v>2961</v>
      </c>
      <c r="D742" s="5"/>
    </row>
    <row r="743" spans="1:4" x14ac:dyDescent="0.25">
      <c r="A743" s="5" t="s">
        <v>368</v>
      </c>
      <c r="B743" s="5" t="s">
        <v>1557</v>
      </c>
      <c r="C743" s="5" t="s">
        <v>2960</v>
      </c>
      <c r="D743" s="5"/>
    </row>
    <row r="744" spans="1:4" x14ac:dyDescent="0.25">
      <c r="A744" s="5" t="s">
        <v>368</v>
      </c>
      <c r="B744" s="5" t="s">
        <v>1557</v>
      </c>
      <c r="C744" s="5" t="s">
        <v>2959</v>
      </c>
      <c r="D744" s="5"/>
    </row>
    <row r="745" spans="1:4" x14ac:dyDescent="0.25">
      <c r="A745" s="5" t="s">
        <v>368</v>
      </c>
      <c r="B745" s="5" t="s">
        <v>1550</v>
      </c>
      <c r="C745" s="5" t="s">
        <v>2919</v>
      </c>
      <c r="D745" s="5"/>
    </row>
    <row r="746" spans="1:4" x14ac:dyDescent="0.25">
      <c r="A746" s="5" t="s">
        <v>368</v>
      </c>
      <c r="B746" s="5" t="s">
        <v>2205</v>
      </c>
      <c r="C746" s="5" t="s">
        <v>2206</v>
      </c>
      <c r="D746" s="5" t="s">
        <v>2203</v>
      </c>
    </row>
    <row r="747" spans="1:4" x14ac:dyDescent="0.25">
      <c r="A747" s="5" t="s">
        <v>368</v>
      </c>
      <c r="B747" s="5" t="s">
        <v>2205</v>
      </c>
      <c r="C747" s="5" t="s">
        <v>2204</v>
      </c>
      <c r="D747" s="5" t="s">
        <v>2203</v>
      </c>
    </row>
    <row r="748" spans="1:4" x14ac:dyDescent="0.25">
      <c r="A748" s="5" t="s">
        <v>368</v>
      </c>
      <c r="B748" s="5" t="s">
        <v>542</v>
      </c>
      <c r="C748" s="5" t="s">
        <v>2450</v>
      </c>
      <c r="D748" s="5"/>
    </row>
    <row r="749" spans="1:4" x14ac:dyDescent="0.25">
      <c r="A749" s="5" t="s">
        <v>368</v>
      </c>
      <c r="B749" s="5" t="s">
        <v>542</v>
      </c>
      <c r="C749" s="5" t="s">
        <v>2449</v>
      </c>
      <c r="D749" s="5"/>
    </row>
    <row r="750" spans="1:4" x14ac:dyDescent="0.25">
      <c r="A750" s="5" t="s">
        <v>368</v>
      </c>
      <c r="B750" s="5" t="s">
        <v>542</v>
      </c>
      <c r="C750" s="5" t="s">
        <v>2448</v>
      </c>
      <c r="D750" s="5"/>
    </row>
    <row r="751" spans="1:4" x14ac:dyDescent="0.25">
      <c r="A751" s="5" t="s">
        <v>368</v>
      </c>
      <c r="B751" s="5" t="s">
        <v>542</v>
      </c>
      <c r="C751" s="5" t="s">
        <v>2447</v>
      </c>
      <c r="D751" s="5"/>
    </row>
    <row r="752" spans="1:4" x14ac:dyDescent="0.25">
      <c r="A752" s="5" t="s">
        <v>368</v>
      </c>
      <c r="B752" s="5" t="s">
        <v>542</v>
      </c>
      <c r="C752" s="5" t="s">
        <v>2446</v>
      </c>
      <c r="D752" s="5"/>
    </row>
    <row r="753" spans="1:4" x14ac:dyDescent="0.25">
      <c r="A753" s="5" t="s">
        <v>368</v>
      </c>
      <c r="B753" s="5" t="s">
        <v>542</v>
      </c>
      <c r="C753" s="5" t="s">
        <v>2445</v>
      </c>
      <c r="D753" s="5"/>
    </row>
    <row r="754" spans="1:4" x14ac:dyDescent="0.25">
      <c r="A754" s="5" t="s">
        <v>368</v>
      </c>
      <c r="B754" s="5" t="s">
        <v>542</v>
      </c>
      <c r="C754" s="5" t="s">
        <v>2444</v>
      </c>
      <c r="D754" s="5"/>
    </row>
    <row r="755" spans="1:4" x14ac:dyDescent="0.25">
      <c r="A755" s="5" t="s">
        <v>368</v>
      </c>
      <c r="B755" s="5" t="s">
        <v>2404</v>
      </c>
      <c r="C755" s="5" t="s">
        <v>2403</v>
      </c>
      <c r="D755" s="5"/>
    </row>
    <row r="756" spans="1:4" x14ac:dyDescent="0.25">
      <c r="A756" s="5" t="s">
        <v>368</v>
      </c>
      <c r="B756" s="5" t="s">
        <v>1535</v>
      </c>
      <c r="C756" s="5" t="s">
        <v>3200</v>
      </c>
      <c r="D756" s="5"/>
    </row>
    <row r="757" spans="1:4" x14ac:dyDescent="0.25">
      <c r="A757" s="5" t="s">
        <v>368</v>
      </c>
      <c r="B757" s="5" t="s">
        <v>1535</v>
      </c>
      <c r="C757" s="5" t="s">
        <v>3199</v>
      </c>
      <c r="D757" s="5"/>
    </row>
    <row r="758" spans="1:4" x14ac:dyDescent="0.25">
      <c r="A758" s="5" t="s">
        <v>368</v>
      </c>
      <c r="B758" s="5" t="s">
        <v>1535</v>
      </c>
      <c r="C758" s="5" t="s">
        <v>3198</v>
      </c>
      <c r="D758" s="5"/>
    </row>
    <row r="759" spans="1:4" x14ac:dyDescent="0.25">
      <c r="A759" s="5" t="s">
        <v>368</v>
      </c>
      <c r="B759" s="5" t="s">
        <v>1523</v>
      </c>
      <c r="C759" s="5" t="s">
        <v>2748</v>
      </c>
      <c r="D759" s="5"/>
    </row>
    <row r="760" spans="1:4" x14ac:dyDescent="0.25">
      <c r="A760" s="5" t="s">
        <v>368</v>
      </c>
      <c r="B760" s="5" t="s">
        <v>1523</v>
      </c>
      <c r="C760" s="5" t="s">
        <v>2747</v>
      </c>
      <c r="D760" s="5"/>
    </row>
    <row r="761" spans="1:4" x14ac:dyDescent="0.25">
      <c r="A761" s="5" t="s">
        <v>368</v>
      </c>
      <c r="B761" s="5" t="s">
        <v>1523</v>
      </c>
      <c r="C761" s="5" t="s">
        <v>2746</v>
      </c>
      <c r="D761" s="5"/>
    </row>
    <row r="762" spans="1:4" x14ac:dyDescent="0.25">
      <c r="A762" s="5" t="s">
        <v>368</v>
      </c>
      <c r="B762" s="5" t="s">
        <v>1523</v>
      </c>
      <c r="C762" s="5" t="s">
        <v>2745</v>
      </c>
      <c r="D762" s="5"/>
    </row>
    <row r="763" spans="1:4" x14ac:dyDescent="0.25">
      <c r="A763" s="5" t="s">
        <v>368</v>
      </c>
      <c r="B763" s="5" t="s">
        <v>1500</v>
      </c>
      <c r="C763" s="5" t="s">
        <v>2443</v>
      </c>
      <c r="D763" s="5"/>
    </row>
    <row r="764" spans="1:4" x14ac:dyDescent="0.25">
      <c r="A764" s="5" t="s">
        <v>368</v>
      </c>
      <c r="B764" s="5" t="s">
        <v>1500</v>
      </c>
      <c r="C764" s="5" t="s">
        <v>2442</v>
      </c>
      <c r="D764" s="5"/>
    </row>
    <row r="765" spans="1:4" x14ac:dyDescent="0.25">
      <c r="A765" s="5" t="s">
        <v>368</v>
      </c>
      <c r="B765" s="5" t="s">
        <v>1500</v>
      </c>
      <c r="C765" s="5" t="s">
        <v>2441</v>
      </c>
      <c r="D765" s="5"/>
    </row>
    <row r="766" spans="1:4" x14ac:dyDescent="0.25">
      <c r="A766" s="5" t="s">
        <v>368</v>
      </c>
      <c r="B766" s="5" t="s">
        <v>1500</v>
      </c>
      <c r="C766" s="5" t="s">
        <v>2440</v>
      </c>
      <c r="D766" s="5"/>
    </row>
    <row r="767" spans="1:4" x14ac:dyDescent="0.25">
      <c r="A767" s="5" t="s">
        <v>368</v>
      </c>
      <c r="B767" s="5" t="s">
        <v>1491</v>
      </c>
      <c r="C767" s="5" t="s">
        <v>2754</v>
      </c>
      <c r="D767" s="5"/>
    </row>
    <row r="768" spans="1:4" x14ac:dyDescent="0.25">
      <c r="A768" s="5" t="s">
        <v>368</v>
      </c>
      <c r="B768" s="5" t="s">
        <v>1491</v>
      </c>
      <c r="C768" s="5" t="s">
        <v>2753</v>
      </c>
      <c r="D768" s="5"/>
    </row>
    <row r="769" spans="1:4" x14ac:dyDescent="0.25">
      <c r="A769" s="5" t="s">
        <v>368</v>
      </c>
      <c r="B769" s="5" t="s">
        <v>1491</v>
      </c>
      <c r="C769" s="5" t="s">
        <v>2752</v>
      </c>
      <c r="D769" s="5"/>
    </row>
    <row r="770" spans="1:4" x14ac:dyDescent="0.25">
      <c r="A770" s="5" t="s">
        <v>368</v>
      </c>
      <c r="B770" s="5" t="s">
        <v>1491</v>
      </c>
      <c r="C770" s="5" t="s">
        <v>2751</v>
      </c>
      <c r="D770" s="5"/>
    </row>
    <row r="771" spans="1:4" x14ac:dyDescent="0.25">
      <c r="A771" s="5" t="s">
        <v>368</v>
      </c>
      <c r="B771" s="5" t="s">
        <v>1491</v>
      </c>
      <c r="C771" s="5" t="s">
        <v>2750</v>
      </c>
      <c r="D771" s="5"/>
    </row>
    <row r="772" spans="1:4" x14ac:dyDescent="0.25">
      <c r="A772" s="5" t="s">
        <v>368</v>
      </c>
      <c r="B772" s="5" t="s">
        <v>1491</v>
      </c>
      <c r="C772" s="5" t="s">
        <v>2749</v>
      </c>
      <c r="D772" s="5"/>
    </row>
    <row r="773" spans="1:4" x14ac:dyDescent="0.25">
      <c r="A773" s="5" t="s">
        <v>368</v>
      </c>
      <c r="B773" s="5" t="s">
        <v>1466</v>
      </c>
      <c r="C773" s="5" t="s">
        <v>2726</v>
      </c>
      <c r="D773" s="5"/>
    </row>
    <row r="774" spans="1:4" x14ac:dyDescent="0.25">
      <c r="A774" s="5" t="s">
        <v>368</v>
      </c>
      <c r="B774" s="5" t="s">
        <v>1466</v>
      </c>
      <c r="C774" s="5" t="s">
        <v>2725</v>
      </c>
      <c r="D774" s="5"/>
    </row>
    <row r="775" spans="1:4" x14ac:dyDescent="0.25">
      <c r="A775" s="5" t="s">
        <v>368</v>
      </c>
      <c r="B775" s="5" t="s">
        <v>1466</v>
      </c>
      <c r="C775" s="5" t="s">
        <v>2724</v>
      </c>
      <c r="D775" s="5"/>
    </row>
    <row r="776" spans="1:4" x14ac:dyDescent="0.25">
      <c r="A776" s="5" t="s">
        <v>368</v>
      </c>
      <c r="B776" s="5" t="s">
        <v>1466</v>
      </c>
      <c r="C776" s="5" t="s">
        <v>2723</v>
      </c>
      <c r="D776" s="5"/>
    </row>
    <row r="777" spans="1:4" x14ac:dyDescent="0.25">
      <c r="A777" s="5" t="s">
        <v>368</v>
      </c>
      <c r="B777" s="5" t="s">
        <v>1466</v>
      </c>
      <c r="C777" s="5" t="s">
        <v>2722</v>
      </c>
      <c r="D777" s="5"/>
    </row>
    <row r="778" spans="1:4" x14ac:dyDescent="0.25">
      <c r="A778" s="5" t="s">
        <v>368</v>
      </c>
      <c r="B778" s="5" t="s">
        <v>1466</v>
      </c>
      <c r="C778" s="5" t="s">
        <v>2721</v>
      </c>
      <c r="D778" s="5"/>
    </row>
    <row r="779" spans="1:4" x14ac:dyDescent="0.25">
      <c r="A779" s="5" t="s">
        <v>368</v>
      </c>
      <c r="B779" s="5" t="s">
        <v>1466</v>
      </c>
      <c r="C779" s="5" t="s">
        <v>2720</v>
      </c>
      <c r="D779" s="5"/>
    </row>
    <row r="780" spans="1:4" x14ac:dyDescent="0.25">
      <c r="A780" s="5" t="s">
        <v>368</v>
      </c>
      <c r="B780" s="5" t="s">
        <v>1466</v>
      </c>
      <c r="C780" s="5" t="s">
        <v>2743</v>
      </c>
      <c r="D780" s="5"/>
    </row>
    <row r="781" spans="1:4" x14ac:dyDescent="0.25">
      <c r="A781" s="5" t="s">
        <v>368</v>
      </c>
      <c r="B781" s="5" t="s">
        <v>1466</v>
      </c>
      <c r="C781" s="5" t="s">
        <v>2742</v>
      </c>
      <c r="D781" s="5"/>
    </row>
    <row r="782" spans="1:4" x14ac:dyDescent="0.25">
      <c r="A782" s="5" t="s">
        <v>368</v>
      </c>
      <c r="B782" s="5" t="s">
        <v>1466</v>
      </c>
      <c r="C782" s="5" t="s">
        <v>2741</v>
      </c>
      <c r="D782" s="5"/>
    </row>
    <row r="783" spans="1:4" x14ac:dyDescent="0.25">
      <c r="A783" s="5" t="s">
        <v>368</v>
      </c>
      <c r="B783" s="5" t="s">
        <v>1466</v>
      </c>
      <c r="C783" s="5" t="s">
        <v>2740</v>
      </c>
      <c r="D783" s="5"/>
    </row>
    <row r="784" spans="1:4" x14ac:dyDescent="0.25">
      <c r="A784" s="5" t="s">
        <v>368</v>
      </c>
      <c r="B784" s="5" t="s">
        <v>1466</v>
      </c>
      <c r="C784" s="5" t="s">
        <v>2739</v>
      </c>
      <c r="D784" s="5"/>
    </row>
    <row r="785" spans="1:4" x14ac:dyDescent="0.25">
      <c r="A785" s="5" t="s">
        <v>368</v>
      </c>
      <c r="B785" s="5" t="s">
        <v>1466</v>
      </c>
      <c r="C785" s="5" t="s">
        <v>2738</v>
      </c>
      <c r="D785" s="5"/>
    </row>
    <row r="786" spans="1:4" x14ac:dyDescent="0.25">
      <c r="A786" s="5" t="s">
        <v>368</v>
      </c>
      <c r="B786" s="5" t="s">
        <v>1466</v>
      </c>
      <c r="C786" s="5" t="s">
        <v>2737</v>
      </c>
      <c r="D786" s="5"/>
    </row>
    <row r="787" spans="1:4" x14ac:dyDescent="0.25">
      <c r="A787" s="5" t="s">
        <v>368</v>
      </c>
      <c r="B787" s="5" t="s">
        <v>1466</v>
      </c>
      <c r="C787" s="5" t="s">
        <v>2736</v>
      </c>
      <c r="D787" s="5"/>
    </row>
    <row r="788" spans="1:4" x14ac:dyDescent="0.25">
      <c r="A788" s="5" t="s">
        <v>368</v>
      </c>
      <c r="B788" s="5" t="s">
        <v>1466</v>
      </c>
      <c r="C788" s="5" t="s">
        <v>2735</v>
      </c>
      <c r="D788" s="5"/>
    </row>
    <row r="789" spans="1:4" x14ac:dyDescent="0.25">
      <c r="A789" s="5" t="s">
        <v>368</v>
      </c>
      <c r="B789" s="5" t="s">
        <v>1466</v>
      </c>
      <c r="C789" s="5" t="s">
        <v>2734</v>
      </c>
      <c r="D789" s="5"/>
    </row>
    <row r="790" spans="1:4" x14ac:dyDescent="0.25">
      <c r="A790" s="5" t="s">
        <v>368</v>
      </c>
      <c r="B790" s="5" t="s">
        <v>1466</v>
      </c>
      <c r="C790" s="5" t="s">
        <v>2733</v>
      </c>
      <c r="D790" s="5"/>
    </row>
    <row r="791" spans="1:4" x14ac:dyDescent="0.25">
      <c r="A791" s="5" t="s">
        <v>368</v>
      </c>
      <c r="B791" s="5" t="s">
        <v>1466</v>
      </c>
      <c r="C791" s="5" t="s">
        <v>2732</v>
      </c>
      <c r="D791" s="5"/>
    </row>
    <row r="792" spans="1:4" x14ac:dyDescent="0.25">
      <c r="A792" s="5" t="s">
        <v>368</v>
      </c>
      <c r="B792" s="5" t="s">
        <v>1466</v>
      </c>
      <c r="C792" s="5" t="s">
        <v>2731</v>
      </c>
      <c r="D792" s="5"/>
    </row>
    <row r="793" spans="1:4" x14ac:dyDescent="0.25">
      <c r="A793" s="5" t="s">
        <v>368</v>
      </c>
      <c r="B793" s="5" t="s">
        <v>1466</v>
      </c>
      <c r="C793" s="5" t="s">
        <v>2744</v>
      </c>
      <c r="D793" s="5"/>
    </row>
    <row r="794" spans="1:4" x14ac:dyDescent="0.25">
      <c r="A794" s="5" t="s">
        <v>368</v>
      </c>
      <c r="B794" s="5" t="s">
        <v>1466</v>
      </c>
      <c r="C794" s="5" t="s">
        <v>2730</v>
      </c>
      <c r="D794" s="5"/>
    </row>
    <row r="795" spans="1:4" x14ac:dyDescent="0.25">
      <c r="A795" s="5" t="s">
        <v>368</v>
      </c>
      <c r="B795" s="5" t="s">
        <v>1466</v>
      </c>
      <c r="C795" s="5" t="s">
        <v>2729</v>
      </c>
      <c r="D795" s="5"/>
    </row>
    <row r="796" spans="1:4" x14ac:dyDescent="0.25">
      <c r="A796" s="5" t="s">
        <v>368</v>
      </c>
      <c r="B796" s="5" t="s">
        <v>1466</v>
      </c>
      <c r="C796" s="5" t="s">
        <v>2728</v>
      </c>
      <c r="D796" s="5"/>
    </row>
    <row r="797" spans="1:4" x14ac:dyDescent="0.25">
      <c r="A797" s="5" t="s">
        <v>368</v>
      </c>
      <c r="B797" s="5" t="s">
        <v>1466</v>
      </c>
      <c r="C797" s="5" t="s">
        <v>2727</v>
      </c>
      <c r="D797" s="5"/>
    </row>
    <row r="798" spans="1:4" x14ac:dyDescent="0.25">
      <c r="A798" s="5" t="s">
        <v>368</v>
      </c>
      <c r="B798" s="5" t="s">
        <v>2396</v>
      </c>
      <c r="C798" s="5" t="s">
        <v>2402</v>
      </c>
      <c r="D798" s="5"/>
    </row>
    <row r="799" spans="1:4" x14ac:dyDescent="0.25">
      <c r="A799" s="5" t="s">
        <v>368</v>
      </c>
      <c r="B799" s="5" t="s">
        <v>2396</v>
      </c>
      <c r="C799" s="5" t="s">
        <v>2401</v>
      </c>
      <c r="D799" s="5"/>
    </row>
    <row r="800" spans="1:4" x14ac:dyDescent="0.25">
      <c r="A800" s="5" t="s">
        <v>368</v>
      </c>
      <c r="B800" s="5" t="s">
        <v>2396</v>
      </c>
      <c r="C800" s="5" t="s">
        <v>2400</v>
      </c>
      <c r="D800" s="5"/>
    </row>
    <row r="801" spans="1:4" x14ac:dyDescent="0.25">
      <c r="A801" s="5" t="s">
        <v>368</v>
      </c>
      <c r="B801" s="5" t="s">
        <v>2396</v>
      </c>
      <c r="C801" s="5" t="s">
        <v>2399</v>
      </c>
      <c r="D801" s="5"/>
    </row>
    <row r="802" spans="1:4" x14ac:dyDescent="0.25">
      <c r="A802" s="5" t="s">
        <v>368</v>
      </c>
      <c r="B802" s="5" t="s">
        <v>2396</v>
      </c>
      <c r="C802" s="5" t="s">
        <v>2398</v>
      </c>
      <c r="D802" s="5"/>
    </row>
    <row r="803" spans="1:4" x14ac:dyDescent="0.25">
      <c r="A803" s="5" t="s">
        <v>368</v>
      </c>
      <c r="B803" s="5" t="s">
        <v>2396</v>
      </c>
      <c r="C803" s="5" t="s">
        <v>2397</v>
      </c>
      <c r="D803" s="5"/>
    </row>
    <row r="804" spans="1:4" x14ac:dyDescent="0.25">
      <c r="A804" s="5" t="s">
        <v>368</v>
      </c>
      <c r="B804" s="5" t="s">
        <v>2396</v>
      </c>
      <c r="C804" s="5" t="s">
        <v>2395</v>
      </c>
      <c r="D804" s="5"/>
    </row>
    <row r="805" spans="1:4" x14ac:dyDescent="0.25">
      <c r="A805" s="5" t="s">
        <v>368</v>
      </c>
      <c r="B805" s="5" t="s">
        <v>1451</v>
      </c>
      <c r="C805" s="5" t="s">
        <v>3197</v>
      </c>
      <c r="D805" s="5"/>
    </row>
    <row r="806" spans="1:4" x14ac:dyDescent="0.25">
      <c r="A806" s="5" t="s">
        <v>368</v>
      </c>
      <c r="B806" s="5" t="s">
        <v>1451</v>
      </c>
      <c r="C806" s="5" t="s">
        <v>3196</v>
      </c>
      <c r="D806" s="5"/>
    </row>
    <row r="807" spans="1:4" x14ac:dyDescent="0.25">
      <c r="A807" s="5" t="s">
        <v>368</v>
      </c>
      <c r="B807" s="5" t="s">
        <v>1451</v>
      </c>
      <c r="C807" s="5" t="s">
        <v>3195</v>
      </c>
      <c r="D807" s="5"/>
    </row>
    <row r="808" spans="1:4" x14ac:dyDescent="0.25">
      <c r="A808" s="5" t="s">
        <v>368</v>
      </c>
      <c r="B808" s="5" t="s">
        <v>1451</v>
      </c>
      <c r="C808" s="5" t="s">
        <v>3194</v>
      </c>
      <c r="D808" s="5"/>
    </row>
    <row r="809" spans="1:4" x14ac:dyDescent="0.25">
      <c r="A809" s="5" t="s">
        <v>368</v>
      </c>
      <c r="B809" s="5" t="s">
        <v>432</v>
      </c>
      <c r="C809" s="5" t="s">
        <v>2918</v>
      </c>
      <c r="D809" s="5"/>
    </row>
    <row r="810" spans="1:4" x14ac:dyDescent="0.25">
      <c r="A810" s="5" t="s">
        <v>368</v>
      </c>
      <c r="B810" s="5" t="s">
        <v>432</v>
      </c>
      <c r="C810" s="5" t="s">
        <v>2917</v>
      </c>
      <c r="D810" s="5"/>
    </row>
    <row r="811" spans="1:4" x14ac:dyDescent="0.25">
      <c r="A811" s="5" t="s">
        <v>368</v>
      </c>
      <c r="B811" s="5" t="s">
        <v>432</v>
      </c>
      <c r="C811" s="5" t="s">
        <v>2916</v>
      </c>
      <c r="D811" s="5"/>
    </row>
    <row r="812" spans="1:4" x14ac:dyDescent="0.25">
      <c r="A812" s="5" t="s">
        <v>368</v>
      </c>
      <c r="B812" s="5" t="s">
        <v>432</v>
      </c>
      <c r="C812" s="5" t="s">
        <v>2915</v>
      </c>
      <c r="D812" s="5"/>
    </row>
    <row r="813" spans="1:4" x14ac:dyDescent="0.25">
      <c r="A813" s="5" t="s">
        <v>368</v>
      </c>
      <c r="B813" s="5" t="s">
        <v>1436</v>
      </c>
      <c r="C813" s="5" t="s">
        <v>2439</v>
      </c>
      <c r="D813" s="5"/>
    </row>
    <row r="814" spans="1:4" x14ac:dyDescent="0.25">
      <c r="A814" s="5" t="s">
        <v>381</v>
      </c>
      <c r="B814" s="5" t="s">
        <v>1424</v>
      </c>
      <c r="C814" s="5" t="s">
        <v>2718</v>
      </c>
      <c r="D814" s="5" t="s">
        <v>2203</v>
      </c>
    </row>
    <row r="815" spans="1:4" x14ac:dyDescent="0.25">
      <c r="A815" s="5" t="s">
        <v>381</v>
      </c>
      <c r="B815" s="5" t="s">
        <v>1424</v>
      </c>
      <c r="C815" s="5" t="s">
        <v>2717</v>
      </c>
      <c r="D815" s="5" t="s">
        <v>2203</v>
      </c>
    </row>
    <row r="816" spans="1:4" x14ac:dyDescent="0.25">
      <c r="A816" s="5" t="s">
        <v>381</v>
      </c>
      <c r="B816" s="5" t="s">
        <v>1424</v>
      </c>
      <c r="C816" s="5" t="s">
        <v>2719</v>
      </c>
      <c r="D816" s="5" t="s">
        <v>2203</v>
      </c>
    </row>
    <row r="817" spans="1:4" x14ac:dyDescent="0.25">
      <c r="A817" s="5" t="s">
        <v>381</v>
      </c>
      <c r="B817" s="5" t="s">
        <v>1424</v>
      </c>
      <c r="C817" s="5" t="s">
        <v>2607</v>
      </c>
      <c r="D817" s="5" t="s">
        <v>2203</v>
      </c>
    </row>
    <row r="818" spans="1:4" x14ac:dyDescent="0.25">
      <c r="A818" s="5" t="s">
        <v>381</v>
      </c>
      <c r="B818" s="5" t="s">
        <v>1424</v>
      </c>
      <c r="C818" s="5" t="s">
        <v>2606</v>
      </c>
      <c r="D818" s="5" t="s">
        <v>2203</v>
      </c>
    </row>
    <row r="819" spans="1:4" x14ac:dyDescent="0.25">
      <c r="A819" s="5" t="s">
        <v>381</v>
      </c>
      <c r="B819" s="5" t="s">
        <v>2438</v>
      </c>
      <c r="C819" s="5" t="s">
        <v>2437</v>
      </c>
      <c r="D819" s="5"/>
    </row>
    <row r="820" spans="1:4" x14ac:dyDescent="0.25">
      <c r="A820" s="5" t="s">
        <v>381</v>
      </c>
      <c r="B820" s="5" t="s">
        <v>487</v>
      </c>
      <c r="C820" s="5" t="s">
        <v>2595</v>
      </c>
      <c r="D820" s="5" t="s">
        <v>2203</v>
      </c>
    </row>
    <row r="821" spans="1:4" x14ac:dyDescent="0.25">
      <c r="A821" s="5" t="s">
        <v>381</v>
      </c>
      <c r="B821" s="5" t="s">
        <v>489</v>
      </c>
      <c r="C821" s="5" t="s">
        <v>2634</v>
      </c>
      <c r="D821" s="5" t="s">
        <v>2203</v>
      </c>
    </row>
    <row r="822" spans="1:4" x14ac:dyDescent="0.25">
      <c r="A822" s="5" t="s">
        <v>381</v>
      </c>
      <c r="B822" s="5" t="s">
        <v>489</v>
      </c>
      <c r="C822" s="5" t="s">
        <v>2633</v>
      </c>
      <c r="D822" s="5" t="s">
        <v>2203</v>
      </c>
    </row>
    <row r="823" spans="1:4" x14ac:dyDescent="0.25">
      <c r="A823" s="5" t="s">
        <v>381</v>
      </c>
      <c r="B823" s="5" t="s">
        <v>489</v>
      </c>
      <c r="C823" s="5" t="s">
        <v>2632</v>
      </c>
      <c r="D823" s="5" t="s">
        <v>2203</v>
      </c>
    </row>
    <row r="824" spans="1:4" x14ac:dyDescent="0.25">
      <c r="A824" s="5" t="s">
        <v>381</v>
      </c>
      <c r="B824" s="5" t="s">
        <v>489</v>
      </c>
      <c r="C824" s="5" t="s">
        <v>2631</v>
      </c>
      <c r="D824" s="5" t="s">
        <v>2203</v>
      </c>
    </row>
    <row r="825" spans="1:4" x14ac:dyDescent="0.25">
      <c r="A825" s="5" t="s">
        <v>381</v>
      </c>
      <c r="B825" s="5" t="s">
        <v>489</v>
      </c>
      <c r="C825" s="5" t="s">
        <v>2630</v>
      </c>
      <c r="D825" s="5" t="s">
        <v>2203</v>
      </c>
    </row>
    <row r="826" spans="1:4" x14ac:dyDescent="0.25">
      <c r="A826" s="5" t="s">
        <v>381</v>
      </c>
      <c r="B826" s="5" t="s">
        <v>489</v>
      </c>
      <c r="C826" s="5" t="s">
        <v>2629</v>
      </c>
      <c r="D826" s="5" t="s">
        <v>2203</v>
      </c>
    </row>
    <row r="827" spans="1:4" x14ac:dyDescent="0.25">
      <c r="A827" s="5" t="s">
        <v>381</v>
      </c>
      <c r="B827" s="5" t="s">
        <v>489</v>
      </c>
      <c r="C827" s="5" t="s">
        <v>2628</v>
      </c>
      <c r="D827" s="5" t="s">
        <v>2203</v>
      </c>
    </row>
    <row r="828" spans="1:4" x14ac:dyDescent="0.25">
      <c r="A828" s="5" t="s">
        <v>381</v>
      </c>
      <c r="B828" s="5" t="s">
        <v>489</v>
      </c>
      <c r="C828" s="5" t="s">
        <v>2627</v>
      </c>
      <c r="D828" s="5" t="s">
        <v>2203</v>
      </c>
    </row>
    <row r="829" spans="1:4" x14ac:dyDescent="0.25">
      <c r="A829" s="5" t="s">
        <v>381</v>
      </c>
      <c r="B829" s="5" t="s">
        <v>489</v>
      </c>
      <c r="C829" s="5" t="s">
        <v>2626</v>
      </c>
      <c r="D829" s="5" t="s">
        <v>2203</v>
      </c>
    </row>
    <row r="830" spans="1:4" x14ac:dyDescent="0.25">
      <c r="A830" s="5" t="s">
        <v>381</v>
      </c>
      <c r="B830" s="5" t="s">
        <v>489</v>
      </c>
      <c r="C830" s="5" t="s">
        <v>2625</v>
      </c>
      <c r="D830" s="5" t="s">
        <v>2203</v>
      </c>
    </row>
    <row r="831" spans="1:4" x14ac:dyDescent="0.25">
      <c r="A831" s="5" t="s">
        <v>381</v>
      </c>
      <c r="B831" s="5" t="s">
        <v>489</v>
      </c>
      <c r="C831" s="5" t="s">
        <v>2624</v>
      </c>
      <c r="D831" s="5" t="s">
        <v>2203</v>
      </c>
    </row>
    <row r="832" spans="1:4" x14ac:dyDescent="0.25">
      <c r="A832" s="5" t="s">
        <v>381</v>
      </c>
      <c r="B832" s="5" t="s">
        <v>489</v>
      </c>
      <c r="C832" s="5" t="s">
        <v>2589</v>
      </c>
      <c r="D832" s="5" t="s">
        <v>2203</v>
      </c>
    </row>
    <row r="833" spans="1:4" x14ac:dyDescent="0.25">
      <c r="A833" s="5" t="s">
        <v>381</v>
      </c>
      <c r="B833" s="5" t="s">
        <v>489</v>
      </c>
      <c r="C833" s="5" t="s">
        <v>2716</v>
      </c>
      <c r="D833" s="5" t="s">
        <v>2203</v>
      </c>
    </row>
    <row r="834" spans="1:4" x14ac:dyDescent="0.25">
      <c r="A834" s="5" t="s">
        <v>381</v>
      </c>
      <c r="B834" s="5" t="s">
        <v>1419</v>
      </c>
      <c r="C834" s="5" t="s">
        <v>2593</v>
      </c>
      <c r="D834" s="5" t="s">
        <v>2203</v>
      </c>
    </row>
    <row r="835" spans="1:4" x14ac:dyDescent="0.25">
      <c r="A835" s="5" t="s">
        <v>381</v>
      </c>
      <c r="B835" s="5" t="s">
        <v>1419</v>
      </c>
      <c r="C835" s="5" t="s">
        <v>2592</v>
      </c>
      <c r="D835" s="5" t="s">
        <v>2203</v>
      </c>
    </row>
    <row r="836" spans="1:4" x14ac:dyDescent="0.25">
      <c r="A836" s="5" t="s">
        <v>381</v>
      </c>
      <c r="B836" s="5" t="s">
        <v>1419</v>
      </c>
      <c r="C836" s="5" t="s">
        <v>2591</v>
      </c>
      <c r="D836" s="5" t="s">
        <v>2203</v>
      </c>
    </row>
    <row r="837" spans="1:4" x14ac:dyDescent="0.25">
      <c r="A837" s="5" t="s">
        <v>381</v>
      </c>
      <c r="B837" s="5" t="s">
        <v>1419</v>
      </c>
      <c r="C837" s="5" t="s">
        <v>2590</v>
      </c>
      <c r="D837" s="5" t="s">
        <v>2203</v>
      </c>
    </row>
    <row r="838" spans="1:4" x14ac:dyDescent="0.25">
      <c r="A838" s="5" t="s">
        <v>381</v>
      </c>
      <c r="B838" s="5" t="s">
        <v>1419</v>
      </c>
      <c r="C838" s="5" t="s">
        <v>2589</v>
      </c>
      <c r="D838" s="5" t="s">
        <v>2203</v>
      </c>
    </row>
    <row r="839" spans="1:4" x14ac:dyDescent="0.25">
      <c r="A839" s="5" t="s">
        <v>381</v>
      </c>
      <c r="B839" s="5" t="s">
        <v>1419</v>
      </c>
      <c r="C839" s="5" t="s">
        <v>2588</v>
      </c>
      <c r="D839" s="5" t="s">
        <v>2203</v>
      </c>
    </row>
    <row r="840" spans="1:4" x14ac:dyDescent="0.25">
      <c r="A840" s="5" t="s">
        <v>381</v>
      </c>
      <c r="B840" s="5" t="s">
        <v>492</v>
      </c>
      <c r="C840" s="5" t="s">
        <v>2715</v>
      </c>
      <c r="D840" s="5" t="s">
        <v>2203</v>
      </c>
    </row>
    <row r="841" spans="1:4" x14ac:dyDescent="0.25">
      <c r="A841" s="5" t="s">
        <v>381</v>
      </c>
      <c r="B841" s="5" t="s">
        <v>492</v>
      </c>
      <c r="C841" s="5" t="s">
        <v>2714</v>
      </c>
      <c r="D841" s="5" t="s">
        <v>2203</v>
      </c>
    </row>
    <row r="842" spans="1:4" x14ac:dyDescent="0.25">
      <c r="A842" s="5" t="s">
        <v>381</v>
      </c>
      <c r="B842" s="5" t="s">
        <v>492</v>
      </c>
      <c r="C842" s="5" t="s">
        <v>2713</v>
      </c>
      <c r="D842" s="5" t="s">
        <v>2203</v>
      </c>
    </row>
    <row r="843" spans="1:4" x14ac:dyDescent="0.25">
      <c r="A843" s="5" t="s">
        <v>381</v>
      </c>
      <c r="B843" s="5" t="s">
        <v>492</v>
      </c>
      <c r="C843" s="5" t="s">
        <v>2712</v>
      </c>
      <c r="D843" s="5" t="s">
        <v>2203</v>
      </c>
    </row>
    <row r="844" spans="1:4" x14ac:dyDescent="0.25">
      <c r="A844" s="5" t="s">
        <v>381</v>
      </c>
      <c r="B844" s="5" t="s">
        <v>492</v>
      </c>
      <c r="C844" s="5" t="s">
        <v>2711</v>
      </c>
      <c r="D844" s="5" t="s">
        <v>2203</v>
      </c>
    </row>
    <row r="845" spans="1:4" x14ac:dyDescent="0.25">
      <c r="A845" s="5" t="s">
        <v>381</v>
      </c>
      <c r="B845" s="5" t="s">
        <v>492</v>
      </c>
      <c r="C845" s="5" t="s">
        <v>2710</v>
      </c>
      <c r="D845" s="5" t="s">
        <v>2203</v>
      </c>
    </row>
    <row r="846" spans="1:4" x14ac:dyDescent="0.25">
      <c r="A846" s="5" t="s">
        <v>381</v>
      </c>
      <c r="B846" s="5" t="s">
        <v>492</v>
      </c>
      <c r="C846" s="5" t="s">
        <v>2709</v>
      </c>
      <c r="D846" s="5" t="s">
        <v>2203</v>
      </c>
    </row>
    <row r="847" spans="1:4" x14ac:dyDescent="0.25">
      <c r="A847" s="5" t="s">
        <v>381</v>
      </c>
      <c r="B847" s="5" t="s">
        <v>492</v>
      </c>
      <c r="C847" s="5" t="s">
        <v>2708</v>
      </c>
      <c r="D847" s="5" t="s">
        <v>2203</v>
      </c>
    </row>
    <row r="848" spans="1:4" x14ac:dyDescent="0.25">
      <c r="A848" s="5" t="s">
        <v>381</v>
      </c>
      <c r="B848" s="5" t="s">
        <v>492</v>
      </c>
      <c r="C848" s="5" t="s">
        <v>2707</v>
      </c>
      <c r="D848" s="5" t="s">
        <v>2203</v>
      </c>
    </row>
    <row r="849" spans="1:4" x14ac:dyDescent="0.25">
      <c r="A849" s="5" t="s">
        <v>381</v>
      </c>
      <c r="B849" s="5" t="s">
        <v>492</v>
      </c>
      <c r="C849" s="5" t="s">
        <v>2706</v>
      </c>
      <c r="D849" s="5" t="s">
        <v>2203</v>
      </c>
    </row>
    <row r="850" spans="1:4" x14ac:dyDescent="0.25">
      <c r="A850" s="5" t="s">
        <v>381</v>
      </c>
      <c r="B850" s="5" t="s">
        <v>492</v>
      </c>
      <c r="C850" s="5" t="s">
        <v>2705</v>
      </c>
      <c r="D850" s="5" t="s">
        <v>2203</v>
      </c>
    </row>
    <row r="851" spans="1:4" x14ac:dyDescent="0.25">
      <c r="A851" s="5" t="s">
        <v>381</v>
      </c>
      <c r="B851" s="5" t="s">
        <v>492</v>
      </c>
      <c r="C851" s="5" t="s">
        <v>2704</v>
      </c>
      <c r="D851" s="5" t="s">
        <v>2203</v>
      </c>
    </row>
    <row r="852" spans="1:4" x14ac:dyDescent="0.25">
      <c r="A852" s="5" t="s">
        <v>381</v>
      </c>
      <c r="B852" s="5" t="s">
        <v>492</v>
      </c>
      <c r="C852" s="5" t="s">
        <v>2703</v>
      </c>
      <c r="D852" s="5" t="s">
        <v>2203</v>
      </c>
    </row>
    <row r="853" spans="1:4" x14ac:dyDescent="0.25">
      <c r="A853" s="5" t="s">
        <v>381</v>
      </c>
      <c r="B853" s="5" t="s">
        <v>492</v>
      </c>
      <c r="C853" s="5" t="s">
        <v>2702</v>
      </c>
      <c r="D853" s="5" t="s">
        <v>2203</v>
      </c>
    </row>
    <row r="854" spans="1:4" x14ac:dyDescent="0.25">
      <c r="A854" s="5" t="s">
        <v>381</v>
      </c>
      <c r="B854" s="5" t="s">
        <v>2681</v>
      </c>
      <c r="C854" s="5" t="s">
        <v>2691</v>
      </c>
      <c r="D854" s="5"/>
    </row>
    <row r="855" spans="1:4" x14ac:dyDescent="0.25">
      <c r="A855" s="5" t="s">
        <v>381</v>
      </c>
      <c r="B855" s="5" t="s">
        <v>2681</v>
      </c>
      <c r="C855" s="5" t="s">
        <v>2690</v>
      </c>
      <c r="D855" s="5"/>
    </row>
    <row r="856" spans="1:4" x14ac:dyDescent="0.25">
      <c r="A856" s="5" t="s">
        <v>381</v>
      </c>
      <c r="B856" s="5" t="s">
        <v>2681</v>
      </c>
      <c r="C856" s="5" t="s">
        <v>2689</v>
      </c>
      <c r="D856" s="5"/>
    </row>
    <row r="857" spans="1:4" x14ac:dyDescent="0.25">
      <c r="A857" s="5" t="s">
        <v>381</v>
      </c>
      <c r="B857" s="5" t="s">
        <v>2681</v>
      </c>
      <c r="C857" s="5" t="s">
        <v>2688</v>
      </c>
      <c r="D857" s="5"/>
    </row>
    <row r="858" spans="1:4" x14ac:dyDescent="0.25">
      <c r="A858" s="5" t="s">
        <v>381</v>
      </c>
      <c r="B858" s="5" t="s">
        <v>2681</v>
      </c>
      <c r="C858" s="5" t="s">
        <v>2687</v>
      </c>
      <c r="D858" s="5"/>
    </row>
    <row r="859" spans="1:4" x14ac:dyDescent="0.25">
      <c r="A859" s="5" t="s">
        <v>381</v>
      </c>
      <c r="B859" s="5" t="s">
        <v>2681</v>
      </c>
      <c r="C859" s="5" t="s">
        <v>2686</v>
      </c>
      <c r="D859" s="5"/>
    </row>
    <row r="860" spans="1:4" x14ac:dyDescent="0.25">
      <c r="A860" s="5" t="s">
        <v>381</v>
      </c>
      <c r="B860" s="5" t="s">
        <v>2681</v>
      </c>
      <c r="C860" s="5" t="s">
        <v>2685</v>
      </c>
      <c r="D860" s="5"/>
    </row>
    <row r="861" spans="1:4" x14ac:dyDescent="0.25">
      <c r="A861" s="5" t="s">
        <v>381</v>
      </c>
      <c r="B861" s="5" t="s">
        <v>2681</v>
      </c>
      <c r="C861" s="5" t="s">
        <v>2684</v>
      </c>
      <c r="D861" s="5"/>
    </row>
    <row r="862" spans="1:4" x14ac:dyDescent="0.25">
      <c r="A862" s="5" t="s">
        <v>381</v>
      </c>
      <c r="B862" s="5" t="s">
        <v>2681</v>
      </c>
      <c r="C862" s="5" t="s">
        <v>2683</v>
      </c>
      <c r="D862" s="5"/>
    </row>
    <row r="863" spans="1:4" x14ac:dyDescent="0.25">
      <c r="A863" s="5" t="s">
        <v>381</v>
      </c>
      <c r="B863" s="5" t="s">
        <v>2681</v>
      </c>
      <c r="C863" s="5" t="s">
        <v>2682</v>
      </c>
      <c r="D863" s="5"/>
    </row>
    <row r="864" spans="1:4" x14ac:dyDescent="0.25">
      <c r="A864" s="5" t="s">
        <v>381</v>
      </c>
      <c r="B864" s="5" t="s">
        <v>2681</v>
      </c>
      <c r="C864" s="5" t="s">
        <v>2680</v>
      </c>
      <c r="D864" s="5"/>
    </row>
    <row r="865" spans="1:4" x14ac:dyDescent="0.25">
      <c r="A865" s="5" t="s">
        <v>381</v>
      </c>
      <c r="B865" s="5" t="s">
        <v>2681</v>
      </c>
      <c r="C865" s="5" t="s">
        <v>2701</v>
      </c>
      <c r="D865" s="5"/>
    </row>
    <row r="866" spans="1:4" x14ac:dyDescent="0.25">
      <c r="A866" s="5" t="s">
        <v>381</v>
      </c>
      <c r="B866" s="5" t="s">
        <v>2681</v>
      </c>
      <c r="C866" s="5" t="s">
        <v>2700</v>
      </c>
      <c r="D866" s="5"/>
    </row>
    <row r="867" spans="1:4" x14ac:dyDescent="0.25">
      <c r="A867" s="5" t="s">
        <v>381</v>
      </c>
      <c r="B867" s="5" t="s">
        <v>2681</v>
      </c>
      <c r="C867" s="5" t="s">
        <v>2699</v>
      </c>
      <c r="D867" s="5"/>
    </row>
    <row r="868" spans="1:4" x14ac:dyDescent="0.25">
      <c r="A868" s="5" t="s">
        <v>381</v>
      </c>
      <c r="B868" s="5" t="s">
        <v>2681</v>
      </c>
      <c r="C868" s="5" t="s">
        <v>2698</v>
      </c>
      <c r="D868" s="5"/>
    </row>
    <row r="869" spans="1:4" x14ac:dyDescent="0.25">
      <c r="A869" s="5" t="s">
        <v>381</v>
      </c>
      <c r="B869" s="5" t="s">
        <v>2681</v>
      </c>
      <c r="C869" s="5" t="s">
        <v>2697</v>
      </c>
      <c r="D869" s="5"/>
    </row>
    <row r="870" spans="1:4" x14ac:dyDescent="0.25">
      <c r="A870" s="5" t="s">
        <v>381</v>
      </c>
      <c r="B870" s="5" t="s">
        <v>2681</v>
      </c>
      <c r="C870" s="5" t="s">
        <v>2696</v>
      </c>
      <c r="D870" s="5"/>
    </row>
    <row r="871" spans="1:4" x14ac:dyDescent="0.25">
      <c r="A871" s="5" t="s">
        <v>381</v>
      </c>
      <c r="B871" s="5" t="s">
        <v>2681</v>
      </c>
      <c r="C871" s="5" t="s">
        <v>2695</v>
      </c>
      <c r="D871" s="5"/>
    </row>
    <row r="872" spans="1:4" x14ac:dyDescent="0.25">
      <c r="A872" s="5" t="s">
        <v>381</v>
      </c>
      <c r="B872" s="5" t="s">
        <v>2681</v>
      </c>
      <c r="C872" s="5" t="s">
        <v>2694</v>
      </c>
      <c r="D872" s="5"/>
    </row>
    <row r="873" spans="1:4" x14ac:dyDescent="0.25">
      <c r="A873" s="5" t="s">
        <v>381</v>
      </c>
      <c r="B873" s="5" t="s">
        <v>2681</v>
      </c>
      <c r="C873" s="5" t="s">
        <v>2693</v>
      </c>
      <c r="D873" s="5"/>
    </row>
    <row r="874" spans="1:4" x14ac:dyDescent="0.25">
      <c r="A874" s="5" t="s">
        <v>381</v>
      </c>
      <c r="B874" s="5" t="s">
        <v>2681</v>
      </c>
      <c r="C874" s="5" t="s">
        <v>2692</v>
      </c>
      <c r="D874" s="5"/>
    </row>
    <row r="875" spans="1:4" x14ac:dyDescent="0.25">
      <c r="A875" s="5" t="s">
        <v>381</v>
      </c>
      <c r="B875" s="5" t="s">
        <v>1339</v>
      </c>
      <c r="C875" s="5" t="s">
        <v>2679</v>
      </c>
      <c r="D875" s="5"/>
    </row>
    <row r="876" spans="1:4" x14ac:dyDescent="0.25">
      <c r="A876" s="5" t="s">
        <v>381</v>
      </c>
      <c r="B876" s="5" t="s">
        <v>1339</v>
      </c>
      <c r="C876" s="5" t="s">
        <v>2678</v>
      </c>
      <c r="D876" s="5"/>
    </row>
    <row r="877" spans="1:4" x14ac:dyDescent="0.25">
      <c r="A877" s="5" t="s">
        <v>381</v>
      </c>
      <c r="B877" s="5" t="s">
        <v>1339</v>
      </c>
      <c r="C877" s="5" t="s">
        <v>2677</v>
      </c>
      <c r="D877" s="5"/>
    </row>
    <row r="878" spans="1:4" x14ac:dyDescent="0.25">
      <c r="A878" s="5" t="s">
        <v>381</v>
      </c>
      <c r="B878" s="5" t="s">
        <v>1339</v>
      </c>
      <c r="C878" s="5" t="s">
        <v>2676</v>
      </c>
      <c r="D878" s="5"/>
    </row>
    <row r="879" spans="1:4" x14ac:dyDescent="0.25">
      <c r="A879" s="5" t="s">
        <v>381</v>
      </c>
      <c r="B879" s="5" t="s">
        <v>1339</v>
      </c>
      <c r="C879" s="5" t="s">
        <v>2675</v>
      </c>
      <c r="D879" s="5"/>
    </row>
    <row r="880" spans="1:4" x14ac:dyDescent="0.25">
      <c r="A880" s="5" t="s">
        <v>381</v>
      </c>
      <c r="B880" s="5" t="s">
        <v>1339</v>
      </c>
      <c r="C880" s="5" t="s">
        <v>2674</v>
      </c>
      <c r="D880" s="5"/>
    </row>
    <row r="881" spans="1:4" x14ac:dyDescent="0.25">
      <c r="A881" s="5" t="s">
        <v>381</v>
      </c>
      <c r="B881" s="5" t="s">
        <v>1339</v>
      </c>
      <c r="C881" s="5" t="s">
        <v>2673</v>
      </c>
      <c r="D881" s="5"/>
    </row>
    <row r="882" spans="1:4" x14ac:dyDescent="0.25">
      <c r="A882" s="5" t="s">
        <v>381</v>
      </c>
      <c r="B882" s="5" t="s">
        <v>1339</v>
      </c>
      <c r="C882" s="5" t="s">
        <v>2672</v>
      </c>
      <c r="D882" s="5"/>
    </row>
    <row r="883" spans="1:4" x14ac:dyDescent="0.25">
      <c r="A883" s="5" t="s">
        <v>381</v>
      </c>
      <c r="B883" s="5" t="s">
        <v>1339</v>
      </c>
      <c r="C883" s="5" t="s">
        <v>2671</v>
      </c>
      <c r="D883" s="5"/>
    </row>
    <row r="884" spans="1:4" x14ac:dyDescent="0.25">
      <c r="A884" s="5" t="s">
        <v>381</v>
      </c>
      <c r="B884" s="5" t="s">
        <v>1339</v>
      </c>
      <c r="C884" s="5" t="s">
        <v>2670</v>
      </c>
      <c r="D884" s="5"/>
    </row>
    <row r="885" spans="1:4" x14ac:dyDescent="0.25">
      <c r="A885" s="5" t="s">
        <v>381</v>
      </c>
      <c r="B885" s="5" t="s">
        <v>1339</v>
      </c>
      <c r="C885" s="5" t="s">
        <v>2669</v>
      </c>
      <c r="D885" s="5"/>
    </row>
    <row r="886" spans="1:4" x14ac:dyDescent="0.25">
      <c r="A886" s="5" t="s">
        <v>381</v>
      </c>
      <c r="B886" s="5" t="s">
        <v>1339</v>
      </c>
      <c r="C886" s="5" t="s">
        <v>2668</v>
      </c>
      <c r="D886" s="5"/>
    </row>
    <row r="887" spans="1:4" x14ac:dyDescent="0.25">
      <c r="A887" s="5" t="s">
        <v>381</v>
      </c>
      <c r="B887" s="5" t="s">
        <v>386</v>
      </c>
      <c r="C887" s="5" t="s">
        <v>3148</v>
      </c>
      <c r="D887" s="5"/>
    </row>
    <row r="888" spans="1:4" x14ac:dyDescent="0.25">
      <c r="A888" s="5" t="s">
        <v>381</v>
      </c>
      <c r="B888" s="5" t="s">
        <v>386</v>
      </c>
      <c r="C888" s="5" t="s">
        <v>3149</v>
      </c>
      <c r="D888" s="5"/>
    </row>
    <row r="889" spans="1:4" x14ac:dyDescent="0.25">
      <c r="A889" s="5" t="s">
        <v>381</v>
      </c>
      <c r="B889" s="5" t="s">
        <v>495</v>
      </c>
      <c r="C889" s="5" t="s">
        <v>2667</v>
      </c>
      <c r="D889" s="5"/>
    </row>
    <row r="890" spans="1:4" x14ac:dyDescent="0.25">
      <c r="A890" s="5" t="s">
        <v>381</v>
      </c>
      <c r="B890" s="5" t="s">
        <v>495</v>
      </c>
      <c r="C890" s="5" t="s">
        <v>2666</v>
      </c>
      <c r="D890" s="5"/>
    </row>
    <row r="891" spans="1:4" x14ac:dyDescent="0.25">
      <c r="A891" s="5" t="s">
        <v>381</v>
      </c>
      <c r="B891" s="5" t="s">
        <v>495</v>
      </c>
      <c r="C891" s="5" t="s">
        <v>2665</v>
      </c>
      <c r="D891" s="5"/>
    </row>
    <row r="892" spans="1:4" x14ac:dyDescent="0.25">
      <c r="A892" s="5" t="s">
        <v>381</v>
      </c>
      <c r="B892" s="5" t="s">
        <v>495</v>
      </c>
      <c r="C892" s="5" t="s">
        <v>2664</v>
      </c>
      <c r="D892" s="5"/>
    </row>
    <row r="893" spans="1:4" x14ac:dyDescent="0.25">
      <c r="A893" s="5" t="s">
        <v>381</v>
      </c>
      <c r="B893" s="5" t="s">
        <v>495</v>
      </c>
      <c r="C893" s="5" t="s">
        <v>2663</v>
      </c>
      <c r="D893" s="5"/>
    </row>
    <row r="894" spans="1:4" x14ac:dyDescent="0.25">
      <c r="A894" s="5" t="s">
        <v>381</v>
      </c>
      <c r="B894" s="5" t="s">
        <v>495</v>
      </c>
      <c r="C894" s="5" t="s">
        <v>2662</v>
      </c>
      <c r="D894" s="5"/>
    </row>
    <row r="895" spans="1:4" x14ac:dyDescent="0.25">
      <c r="A895" s="5" t="s">
        <v>381</v>
      </c>
      <c r="B895" s="5" t="s">
        <v>495</v>
      </c>
      <c r="C895" s="5" t="s">
        <v>2661</v>
      </c>
      <c r="D895" s="5"/>
    </row>
    <row r="896" spans="1:4" x14ac:dyDescent="0.25">
      <c r="A896" s="5" t="s">
        <v>381</v>
      </c>
      <c r="B896" s="5" t="s">
        <v>495</v>
      </c>
      <c r="C896" s="5" t="s">
        <v>2660</v>
      </c>
      <c r="D896" s="5"/>
    </row>
    <row r="897" spans="1:4" x14ac:dyDescent="0.25">
      <c r="A897" s="5" t="s">
        <v>381</v>
      </c>
      <c r="B897" s="5" t="s">
        <v>495</v>
      </c>
      <c r="C897" s="5" t="s">
        <v>2659</v>
      </c>
      <c r="D897" s="5"/>
    </row>
    <row r="898" spans="1:4" x14ac:dyDescent="0.25">
      <c r="A898" s="5" t="s">
        <v>381</v>
      </c>
      <c r="B898" s="5" t="s">
        <v>495</v>
      </c>
      <c r="C898" s="5" t="s">
        <v>2658</v>
      </c>
      <c r="D898" s="5"/>
    </row>
    <row r="899" spans="1:4" x14ac:dyDescent="0.25">
      <c r="A899" s="5" t="s">
        <v>381</v>
      </c>
      <c r="B899" s="5" t="s">
        <v>495</v>
      </c>
      <c r="C899" s="5" t="s">
        <v>2657</v>
      </c>
      <c r="D899" s="5"/>
    </row>
    <row r="900" spans="1:4" x14ac:dyDescent="0.25">
      <c r="A900" s="5" t="s">
        <v>381</v>
      </c>
      <c r="B900" s="5" t="s">
        <v>516</v>
      </c>
      <c r="C900" s="5" t="s">
        <v>2609</v>
      </c>
      <c r="D900" s="5" t="s">
        <v>2203</v>
      </c>
    </row>
    <row r="901" spans="1:4" x14ac:dyDescent="0.25">
      <c r="A901" s="5" t="s">
        <v>381</v>
      </c>
      <c r="B901" s="5" t="s">
        <v>516</v>
      </c>
      <c r="C901" s="5" t="s">
        <v>2608</v>
      </c>
      <c r="D901" s="5" t="s">
        <v>2203</v>
      </c>
    </row>
    <row r="902" spans="1:4" x14ac:dyDescent="0.25">
      <c r="A902" s="5" t="s">
        <v>381</v>
      </c>
      <c r="B902" s="5" t="s">
        <v>516</v>
      </c>
      <c r="C902" s="5" t="s">
        <v>2607</v>
      </c>
      <c r="D902" s="5" t="s">
        <v>2203</v>
      </c>
    </row>
    <row r="903" spans="1:4" x14ac:dyDescent="0.25">
      <c r="A903" s="5" t="s">
        <v>381</v>
      </c>
      <c r="B903" s="5" t="s">
        <v>516</v>
      </c>
      <c r="C903" s="5" t="s">
        <v>2606</v>
      </c>
      <c r="D903" s="5" t="s">
        <v>2203</v>
      </c>
    </row>
    <row r="904" spans="1:4" x14ac:dyDescent="0.25">
      <c r="A904" s="5" t="s">
        <v>381</v>
      </c>
      <c r="B904" s="5" t="s">
        <v>516</v>
      </c>
      <c r="C904" s="5" t="s">
        <v>2605</v>
      </c>
      <c r="D904" s="5" t="s">
        <v>2203</v>
      </c>
    </row>
    <row r="905" spans="1:4" x14ac:dyDescent="0.25">
      <c r="A905" s="5" t="s">
        <v>381</v>
      </c>
      <c r="B905" s="5" t="s">
        <v>516</v>
      </c>
      <c r="C905" s="5" t="s">
        <v>2604</v>
      </c>
      <c r="D905" s="5" t="s">
        <v>2203</v>
      </c>
    </row>
    <row r="906" spans="1:4" x14ac:dyDescent="0.25">
      <c r="A906" s="5" t="s">
        <v>381</v>
      </c>
      <c r="B906" s="5" t="s">
        <v>496</v>
      </c>
      <c r="C906" s="5" t="s">
        <v>2634</v>
      </c>
      <c r="D906" s="5" t="s">
        <v>2203</v>
      </c>
    </row>
    <row r="907" spans="1:4" x14ac:dyDescent="0.25">
      <c r="A907" s="5" t="s">
        <v>381</v>
      </c>
      <c r="B907" s="5" t="s">
        <v>496</v>
      </c>
      <c r="C907" s="5" t="s">
        <v>2633</v>
      </c>
      <c r="D907" s="5" t="s">
        <v>2203</v>
      </c>
    </row>
    <row r="908" spans="1:4" x14ac:dyDescent="0.25">
      <c r="A908" s="5" t="s">
        <v>381</v>
      </c>
      <c r="B908" s="5" t="s">
        <v>496</v>
      </c>
      <c r="C908" s="5" t="s">
        <v>2632</v>
      </c>
      <c r="D908" s="5" t="s">
        <v>2203</v>
      </c>
    </row>
    <row r="909" spans="1:4" x14ac:dyDescent="0.25">
      <c r="A909" s="5" t="s">
        <v>381</v>
      </c>
      <c r="B909" s="5" t="s">
        <v>496</v>
      </c>
      <c r="C909" s="5" t="s">
        <v>2631</v>
      </c>
      <c r="D909" s="5" t="s">
        <v>2203</v>
      </c>
    </row>
    <row r="910" spans="1:4" x14ac:dyDescent="0.25">
      <c r="A910" s="5" t="s">
        <v>381</v>
      </c>
      <c r="B910" s="5" t="s">
        <v>496</v>
      </c>
      <c r="C910" s="5" t="s">
        <v>2630</v>
      </c>
      <c r="D910" s="5" t="s">
        <v>2203</v>
      </c>
    </row>
    <row r="911" spans="1:4" x14ac:dyDescent="0.25">
      <c r="A911" s="5" t="s">
        <v>381</v>
      </c>
      <c r="B911" s="5" t="s">
        <v>496</v>
      </c>
      <c r="C911" s="5" t="s">
        <v>2629</v>
      </c>
      <c r="D911" s="5" t="s">
        <v>2203</v>
      </c>
    </row>
    <row r="912" spans="1:4" x14ac:dyDescent="0.25">
      <c r="A912" s="5" t="s">
        <v>381</v>
      </c>
      <c r="B912" s="5" t="s">
        <v>496</v>
      </c>
      <c r="C912" s="5" t="s">
        <v>2628</v>
      </c>
      <c r="D912" s="5" t="s">
        <v>2203</v>
      </c>
    </row>
    <row r="913" spans="1:4" x14ac:dyDescent="0.25">
      <c r="A913" s="5" t="s">
        <v>381</v>
      </c>
      <c r="B913" s="5" t="s">
        <v>496</v>
      </c>
      <c r="C913" s="5" t="s">
        <v>2627</v>
      </c>
      <c r="D913" s="5" t="s">
        <v>2203</v>
      </c>
    </row>
    <row r="914" spans="1:4" x14ac:dyDescent="0.25">
      <c r="A914" s="5" t="s">
        <v>381</v>
      </c>
      <c r="B914" s="5" t="s">
        <v>496</v>
      </c>
      <c r="C914" s="5" t="s">
        <v>2626</v>
      </c>
      <c r="D914" s="5" t="s">
        <v>2203</v>
      </c>
    </row>
    <row r="915" spans="1:4" x14ac:dyDescent="0.25">
      <c r="A915" s="5" t="s">
        <v>381</v>
      </c>
      <c r="B915" s="5" t="s">
        <v>496</v>
      </c>
      <c r="C915" s="5" t="s">
        <v>2625</v>
      </c>
      <c r="D915" s="5" t="s">
        <v>2203</v>
      </c>
    </row>
    <row r="916" spans="1:4" x14ac:dyDescent="0.25">
      <c r="A916" s="5" t="s">
        <v>381</v>
      </c>
      <c r="B916" s="5" t="s">
        <v>496</v>
      </c>
      <c r="C916" s="5" t="s">
        <v>2624</v>
      </c>
      <c r="D916" s="5" t="s">
        <v>2203</v>
      </c>
    </row>
    <row r="917" spans="1:4" x14ac:dyDescent="0.25">
      <c r="A917" s="5" t="s">
        <v>381</v>
      </c>
      <c r="B917" s="5" t="s">
        <v>496</v>
      </c>
      <c r="C917" s="5" t="s">
        <v>2589</v>
      </c>
      <c r="D917" s="5" t="s">
        <v>2203</v>
      </c>
    </row>
    <row r="918" spans="1:4" x14ac:dyDescent="0.25">
      <c r="A918" s="5" t="s">
        <v>381</v>
      </c>
      <c r="B918" s="5" t="s">
        <v>496</v>
      </c>
      <c r="C918" s="5" t="s">
        <v>2588</v>
      </c>
      <c r="D918" s="5" t="s">
        <v>2203</v>
      </c>
    </row>
    <row r="919" spans="1:4" x14ac:dyDescent="0.25">
      <c r="A919" s="5" t="s">
        <v>381</v>
      </c>
      <c r="B919" s="5" t="s">
        <v>387</v>
      </c>
      <c r="C919" s="5" t="s">
        <v>3147</v>
      </c>
      <c r="D919" s="5"/>
    </row>
    <row r="920" spans="1:4" x14ac:dyDescent="0.25">
      <c r="A920" s="5" t="s">
        <v>381</v>
      </c>
      <c r="B920" s="5" t="s">
        <v>1289</v>
      </c>
      <c r="C920" s="5" t="s">
        <v>2593</v>
      </c>
      <c r="D920" s="5" t="s">
        <v>2203</v>
      </c>
    </row>
    <row r="921" spans="1:4" x14ac:dyDescent="0.25">
      <c r="A921" s="5" t="s">
        <v>381</v>
      </c>
      <c r="B921" s="5" t="s">
        <v>1289</v>
      </c>
      <c r="C921" s="5" t="s">
        <v>2592</v>
      </c>
      <c r="D921" s="5" t="s">
        <v>2203</v>
      </c>
    </row>
    <row r="922" spans="1:4" x14ac:dyDescent="0.25">
      <c r="A922" s="5" t="s">
        <v>381</v>
      </c>
      <c r="B922" s="5" t="s">
        <v>1289</v>
      </c>
      <c r="C922" s="5" t="s">
        <v>2591</v>
      </c>
      <c r="D922" s="5" t="s">
        <v>2203</v>
      </c>
    </row>
    <row r="923" spans="1:4" x14ac:dyDescent="0.25">
      <c r="A923" s="5" t="s">
        <v>381</v>
      </c>
      <c r="B923" s="5" t="s">
        <v>1289</v>
      </c>
      <c r="C923" s="5" t="s">
        <v>2590</v>
      </c>
      <c r="D923" s="5" t="s">
        <v>2203</v>
      </c>
    </row>
    <row r="924" spans="1:4" x14ac:dyDescent="0.25">
      <c r="A924" s="5" t="s">
        <v>381</v>
      </c>
      <c r="B924" s="5" t="s">
        <v>1289</v>
      </c>
      <c r="C924" s="5" t="s">
        <v>2589</v>
      </c>
      <c r="D924" s="5" t="s">
        <v>2203</v>
      </c>
    </row>
    <row r="925" spans="1:4" x14ac:dyDescent="0.25">
      <c r="A925" s="5" t="s">
        <v>381</v>
      </c>
      <c r="B925" s="5" t="s">
        <v>1289</v>
      </c>
      <c r="C925" s="5" t="s">
        <v>2588</v>
      </c>
      <c r="D925" s="5" t="s">
        <v>2203</v>
      </c>
    </row>
    <row r="926" spans="1:4" x14ac:dyDescent="0.25">
      <c r="A926" s="5" t="s">
        <v>381</v>
      </c>
      <c r="B926" s="5" t="s">
        <v>2646</v>
      </c>
      <c r="C926" s="5" t="s">
        <v>2645</v>
      </c>
      <c r="D926" s="5"/>
    </row>
    <row r="927" spans="1:4" x14ac:dyDescent="0.25">
      <c r="A927" s="5" t="s">
        <v>381</v>
      </c>
      <c r="B927" s="5" t="s">
        <v>500</v>
      </c>
      <c r="C927" s="5" t="s">
        <v>2644</v>
      </c>
      <c r="D927" s="5"/>
    </row>
    <row r="928" spans="1:4" x14ac:dyDescent="0.25">
      <c r="A928" s="5" t="s">
        <v>381</v>
      </c>
      <c r="B928" s="5" t="s">
        <v>490</v>
      </c>
      <c r="C928" s="5" t="s">
        <v>2634</v>
      </c>
      <c r="D928" s="5" t="s">
        <v>2203</v>
      </c>
    </row>
    <row r="929" spans="1:4" x14ac:dyDescent="0.25">
      <c r="A929" s="5" t="s">
        <v>381</v>
      </c>
      <c r="B929" s="5" t="s">
        <v>490</v>
      </c>
      <c r="C929" s="5" t="s">
        <v>2633</v>
      </c>
      <c r="D929" s="5" t="s">
        <v>2203</v>
      </c>
    </row>
    <row r="930" spans="1:4" x14ac:dyDescent="0.25">
      <c r="A930" s="5" t="s">
        <v>381</v>
      </c>
      <c r="B930" s="5" t="s">
        <v>490</v>
      </c>
      <c r="C930" s="5" t="s">
        <v>2632</v>
      </c>
      <c r="D930" s="5" t="s">
        <v>2203</v>
      </c>
    </row>
    <row r="931" spans="1:4" x14ac:dyDescent="0.25">
      <c r="A931" s="5" t="s">
        <v>381</v>
      </c>
      <c r="B931" s="5" t="s">
        <v>490</v>
      </c>
      <c r="C931" s="5" t="s">
        <v>2631</v>
      </c>
      <c r="D931" s="5" t="s">
        <v>2203</v>
      </c>
    </row>
    <row r="932" spans="1:4" x14ac:dyDescent="0.25">
      <c r="A932" s="5" t="s">
        <v>381</v>
      </c>
      <c r="B932" s="5" t="s">
        <v>490</v>
      </c>
      <c r="C932" s="5" t="s">
        <v>2630</v>
      </c>
      <c r="D932" s="5" t="s">
        <v>2203</v>
      </c>
    </row>
    <row r="933" spans="1:4" x14ac:dyDescent="0.25">
      <c r="A933" s="5" t="s">
        <v>381</v>
      </c>
      <c r="B933" s="5" t="s">
        <v>490</v>
      </c>
      <c r="C933" s="5" t="s">
        <v>2629</v>
      </c>
      <c r="D933" s="5" t="s">
        <v>2203</v>
      </c>
    </row>
    <row r="934" spans="1:4" x14ac:dyDescent="0.25">
      <c r="A934" s="5" t="s">
        <v>381</v>
      </c>
      <c r="B934" s="5" t="s">
        <v>490</v>
      </c>
      <c r="C934" s="5" t="s">
        <v>2628</v>
      </c>
      <c r="D934" s="5" t="s">
        <v>2203</v>
      </c>
    </row>
    <row r="935" spans="1:4" x14ac:dyDescent="0.25">
      <c r="A935" s="5" t="s">
        <v>381</v>
      </c>
      <c r="B935" s="5" t="s">
        <v>490</v>
      </c>
      <c r="C935" s="5" t="s">
        <v>2627</v>
      </c>
      <c r="D935" s="5" t="s">
        <v>2203</v>
      </c>
    </row>
    <row r="936" spans="1:4" x14ac:dyDescent="0.25">
      <c r="A936" s="5" t="s">
        <v>381</v>
      </c>
      <c r="B936" s="5" t="s">
        <v>490</v>
      </c>
      <c r="C936" s="5" t="s">
        <v>2626</v>
      </c>
      <c r="D936" s="5" t="s">
        <v>2203</v>
      </c>
    </row>
    <row r="937" spans="1:4" x14ac:dyDescent="0.25">
      <c r="A937" s="5" t="s">
        <v>381</v>
      </c>
      <c r="B937" s="5" t="s">
        <v>490</v>
      </c>
      <c r="C937" s="5" t="s">
        <v>2625</v>
      </c>
      <c r="D937" s="5" t="s">
        <v>2203</v>
      </c>
    </row>
    <row r="938" spans="1:4" x14ac:dyDescent="0.25">
      <c r="A938" s="5" t="s">
        <v>381</v>
      </c>
      <c r="B938" s="5" t="s">
        <v>490</v>
      </c>
      <c r="C938" s="5" t="s">
        <v>2624</v>
      </c>
      <c r="D938" s="5" t="s">
        <v>2203</v>
      </c>
    </row>
    <row r="939" spans="1:4" x14ac:dyDescent="0.25">
      <c r="A939" s="5" t="s">
        <v>381</v>
      </c>
      <c r="B939" s="5" t="s">
        <v>490</v>
      </c>
      <c r="C939" s="5" t="s">
        <v>2589</v>
      </c>
      <c r="D939" s="5" t="s">
        <v>2203</v>
      </c>
    </row>
    <row r="940" spans="1:4" x14ac:dyDescent="0.25">
      <c r="A940" s="5" t="s">
        <v>381</v>
      </c>
      <c r="B940" s="5" t="s">
        <v>490</v>
      </c>
      <c r="C940" s="5" t="s">
        <v>2588</v>
      </c>
      <c r="D940" s="5" t="s">
        <v>2203</v>
      </c>
    </row>
    <row r="941" spans="1:4" x14ac:dyDescent="0.25">
      <c r="A941" s="5" t="s">
        <v>381</v>
      </c>
      <c r="B941" s="5" t="s">
        <v>382</v>
      </c>
      <c r="C941" s="5" t="s">
        <v>3159</v>
      </c>
      <c r="D941" s="5"/>
    </row>
    <row r="942" spans="1:4" x14ac:dyDescent="0.25">
      <c r="A942" s="5" t="s">
        <v>381</v>
      </c>
      <c r="B942" s="5" t="s">
        <v>382</v>
      </c>
      <c r="C942" s="5" t="s">
        <v>3158</v>
      </c>
      <c r="D942" s="5"/>
    </row>
    <row r="943" spans="1:4" x14ac:dyDescent="0.25">
      <c r="A943" s="5" t="s">
        <v>381</v>
      </c>
      <c r="B943" s="5" t="s">
        <v>382</v>
      </c>
      <c r="C943" s="5" t="s">
        <v>3157</v>
      </c>
      <c r="D943" s="5"/>
    </row>
    <row r="944" spans="1:4" x14ac:dyDescent="0.25">
      <c r="A944" s="5" t="s">
        <v>381</v>
      </c>
      <c r="B944" s="5" t="s">
        <v>382</v>
      </c>
      <c r="C944" s="5" t="s">
        <v>3162</v>
      </c>
      <c r="D944" s="5"/>
    </row>
    <row r="945" spans="1:4" x14ac:dyDescent="0.25">
      <c r="A945" s="5" t="s">
        <v>381</v>
      </c>
      <c r="B945" s="5" t="s">
        <v>382</v>
      </c>
      <c r="C945" s="5" t="s">
        <v>3161</v>
      </c>
      <c r="D945" s="5"/>
    </row>
    <row r="946" spans="1:4" x14ac:dyDescent="0.25">
      <c r="A946" s="5" t="s">
        <v>381</v>
      </c>
      <c r="B946" s="5" t="s">
        <v>382</v>
      </c>
      <c r="C946" s="5" t="s">
        <v>3160</v>
      </c>
      <c r="D946" s="5"/>
    </row>
    <row r="947" spans="1:4" x14ac:dyDescent="0.25">
      <c r="A947" s="5" t="s">
        <v>381</v>
      </c>
      <c r="B947" s="5" t="s">
        <v>501</v>
      </c>
      <c r="C947" s="5" t="s">
        <v>2643</v>
      </c>
      <c r="D947" s="5"/>
    </row>
    <row r="948" spans="1:4" x14ac:dyDescent="0.25">
      <c r="A948" s="5" t="s">
        <v>381</v>
      </c>
      <c r="B948" s="5" t="s">
        <v>501</v>
      </c>
      <c r="C948" s="5" t="s">
        <v>2642</v>
      </c>
      <c r="D948" s="5"/>
    </row>
    <row r="949" spans="1:4" x14ac:dyDescent="0.25">
      <c r="A949" s="5" t="s">
        <v>381</v>
      </c>
      <c r="B949" s="5" t="s">
        <v>501</v>
      </c>
      <c r="C949" s="5" t="s">
        <v>2641</v>
      </c>
      <c r="D949" s="5"/>
    </row>
    <row r="950" spans="1:4" x14ac:dyDescent="0.25">
      <c r="A950" s="5" t="s">
        <v>381</v>
      </c>
      <c r="B950" s="5" t="s">
        <v>501</v>
      </c>
      <c r="C950" s="5" t="s">
        <v>2640</v>
      </c>
      <c r="D950" s="5"/>
    </row>
    <row r="951" spans="1:4" x14ac:dyDescent="0.25">
      <c r="A951" s="5" t="s">
        <v>381</v>
      </c>
      <c r="B951" s="5" t="s">
        <v>3145</v>
      </c>
      <c r="C951" s="5" t="s">
        <v>3146</v>
      </c>
      <c r="D951" s="5"/>
    </row>
    <row r="952" spans="1:4" x14ac:dyDescent="0.25">
      <c r="A952" s="5" t="s">
        <v>381</v>
      </c>
      <c r="B952" s="5" t="s">
        <v>3145</v>
      </c>
      <c r="C952" s="5" t="s">
        <v>3144</v>
      </c>
      <c r="D952" s="5"/>
    </row>
    <row r="953" spans="1:4" x14ac:dyDescent="0.25">
      <c r="A953" s="5" t="s">
        <v>381</v>
      </c>
      <c r="B953" s="5" t="s">
        <v>502</v>
      </c>
      <c r="C953" s="5" t="s">
        <v>2639</v>
      </c>
      <c r="D953" s="5" t="s">
        <v>2203</v>
      </c>
    </row>
    <row r="954" spans="1:4" x14ac:dyDescent="0.25">
      <c r="A954" s="5" t="s">
        <v>381</v>
      </c>
      <c r="B954" s="5" t="s">
        <v>502</v>
      </c>
      <c r="C954" s="5" t="s">
        <v>2612</v>
      </c>
      <c r="D954" s="5" t="s">
        <v>2203</v>
      </c>
    </row>
    <row r="955" spans="1:4" x14ac:dyDescent="0.25">
      <c r="A955" s="5" t="s">
        <v>381</v>
      </c>
      <c r="B955" s="5" t="s">
        <v>504</v>
      </c>
      <c r="C955" s="5" t="s">
        <v>2595</v>
      </c>
      <c r="D955" s="5" t="s">
        <v>2203</v>
      </c>
    </row>
    <row r="956" spans="1:4" x14ac:dyDescent="0.25">
      <c r="A956" s="5" t="s">
        <v>381</v>
      </c>
      <c r="B956" s="5" t="s">
        <v>546</v>
      </c>
      <c r="C956" s="5" t="s">
        <v>2435</v>
      </c>
      <c r="D956" s="5"/>
    </row>
    <row r="957" spans="1:4" x14ac:dyDescent="0.25">
      <c r="A957" s="5" t="s">
        <v>381</v>
      </c>
      <c r="B957" s="5" t="s">
        <v>546</v>
      </c>
      <c r="C957" s="5" t="s">
        <v>2436</v>
      </c>
      <c r="D957" s="5"/>
    </row>
    <row r="958" spans="1:4" x14ac:dyDescent="0.25">
      <c r="A958" s="5" t="s">
        <v>381</v>
      </c>
      <c r="B958" s="5" t="s">
        <v>383</v>
      </c>
      <c r="C958" s="5" t="s">
        <v>3156</v>
      </c>
      <c r="D958" s="5"/>
    </row>
    <row r="959" spans="1:4" x14ac:dyDescent="0.25">
      <c r="A959" s="5" t="s">
        <v>381</v>
      </c>
      <c r="B959" s="5" t="s">
        <v>383</v>
      </c>
      <c r="C959" s="5" t="s">
        <v>3155</v>
      </c>
      <c r="D959" s="5"/>
    </row>
    <row r="960" spans="1:4" x14ac:dyDescent="0.25">
      <c r="A960" s="5" t="s">
        <v>381</v>
      </c>
      <c r="B960" s="5" t="s">
        <v>383</v>
      </c>
      <c r="C960" s="5" t="s">
        <v>3154</v>
      </c>
      <c r="D960" s="5"/>
    </row>
    <row r="961" spans="1:4" x14ac:dyDescent="0.25">
      <c r="A961" s="5" t="s">
        <v>381</v>
      </c>
      <c r="B961" s="5" t="s">
        <v>505</v>
      </c>
      <c r="C961" s="5" t="s">
        <v>2636</v>
      </c>
      <c r="D961" s="5"/>
    </row>
    <row r="962" spans="1:4" x14ac:dyDescent="0.25">
      <c r="A962" s="5" t="s">
        <v>381</v>
      </c>
      <c r="B962" s="5" t="s">
        <v>505</v>
      </c>
      <c r="C962" s="5" t="s">
        <v>2635</v>
      </c>
      <c r="D962" s="5"/>
    </row>
    <row r="963" spans="1:4" x14ac:dyDescent="0.25">
      <c r="A963" s="5" t="s">
        <v>381</v>
      </c>
      <c r="B963" s="5" t="s">
        <v>1269</v>
      </c>
      <c r="C963" s="5" t="s">
        <v>2634</v>
      </c>
      <c r="D963" s="5" t="s">
        <v>2203</v>
      </c>
    </row>
    <row r="964" spans="1:4" x14ac:dyDescent="0.25">
      <c r="A964" s="5" t="s">
        <v>381</v>
      </c>
      <c r="B964" s="5" t="s">
        <v>1269</v>
      </c>
      <c r="C964" s="5" t="s">
        <v>2633</v>
      </c>
      <c r="D964" s="5" t="s">
        <v>2203</v>
      </c>
    </row>
    <row r="965" spans="1:4" x14ac:dyDescent="0.25">
      <c r="A965" s="5" t="s">
        <v>381</v>
      </c>
      <c r="B965" s="5" t="s">
        <v>1269</v>
      </c>
      <c r="C965" s="5" t="s">
        <v>2632</v>
      </c>
      <c r="D965" s="5" t="s">
        <v>2203</v>
      </c>
    </row>
    <row r="966" spans="1:4" x14ac:dyDescent="0.25">
      <c r="A966" s="5" t="s">
        <v>381</v>
      </c>
      <c r="B966" s="5" t="s">
        <v>1269</v>
      </c>
      <c r="C966" s="5" t="s">
        <v>2631</v>
      </c>
      <c r="D966" s="5" t="s">
        <v>2203</v>
      </c>
    </row>
    <row r="967" spans="1:4" x14ac:dyDescent="0.25">
      <c r="A967" s="5" t="s">
        <v>381</v>
      </c>
      <c r="B967" s="5" t="s">
        <v>1269</v>
      </c>
      <c r="C967" s="5" t="s">
        <v>2630</v>
      </c>
      <c r="D967" s="5" t="s">
        <v>2203</v>
      </c>
    </row>
    <row r="968" spans="1:4" x14ac:dyDescent="0.25">
      <c r="A968" s="5" t="s">
        <v>381</v>
      </c>
      <c r="B968" s="5" t="s">
        <v>1269</v>
      </c>
      <c r="C968" s="5" t="s">
        <v>2629</v>
      </c>
      <c r="D968" s="5" t="s">
        <v>2203</v>
      </c>
    </row>
    <row r="969" spans="1:4" x14ac:dyDescent="0.25">
      <c r="A969" s="5" t="s">
        <v>381</v>
      </c>
      <c r="B969" s="5" t="s">
        <v>1269</v>
      </c>
      <c r="C969" s="5" t="s">
        <v>2628</v>
      </c>
      <c r="D969" s="5" t="s">
        <v>2203</v>
      </c>
    </row>
    <row r="970" spans="1:4" x14ac:dyDescent="0.25">
      <c r="A970" s="5" t="s">
        <v>381</v>
      </c>
      <c r="B970" s="5" t="s">
        <v>1269</v>
      </c>
      <c r="C970" s="5" t="s">
        <v>2627</v>
      </c>
      <c r="D970" s="5" t="s">
        <v>2203</v>
      </c>
    </row>
    <row r="971" spans="1:4" x14ac:dyDescent="0.25">
      <c r="A971" s="5" t="s">
        <v>381</v>
      </c>
      <c r="B971" s="5" t="s">
        <v>1269</v>
      </c>
      <c r="C971" s="5" t="s">
        <v>2626</v>
      </c>
      <c r="D971" s="5" t="s">
        <v>2203</v>
      </c>
    </row>
    <row r="972" spans="1:4" x14ac:dyDescent="0.25">
      <c r="A972" s="5" t="s">
        <v>381</v>
      </c>
      <c r="B972" s="5" t="s">
        <v>1269</v>
      </c>
      <c r="C972" s="5" t="s">
        <v>2625</v>
      </c>
      <c r="D972" s="5" t="s">
        <v>2203</v>
      </c>
    </row>
    <row r="973" spans="1:4" x14ac:dyDescent="0.25">
      <c r="A973" s="5" t="s">
        <v>381</v>
      </c>
      <c r="B973" s="5" t="s">
        <v>1269</v>
      </c>
      <c r="C973" s="5" t="s">
        <v>2624</v>
      </c>
      <c r="D973" s="5" t="s">
        <v>2203</v>
      </c>
    </row>
    <row r="974" spans="1:4" x14ac:dyDescent="0.25">
      <c r="A974" s="5" t="s">
        <v>381</v>
      </c>
      <c r="B974" s="5" t="s">
        <v>1269</v>
      </c>
      <c r="C974" s="5" t="s">
        <v>2589</v>
      </c>
      <c r="D974" s="5" t="s">
        <v>2203</v>
      </c>
    </row>
    <row r="975" spans="1:4" x14ac:dyDescent="0.25">
      <c r="A975" s="5" t="s">
        <v>381</v>
      </c>
      <c r="B975" s="5" t="s">
        <v>1269</v>
      </c>
      <c r="C975" s="5" t="s">
        <v>2588</v>
      </c>
      <c r="D975" s="5" t="s">
        <v>2203</v>
      </c>
    </row>
    <row r="976" spans="1:4" x14ac:dyDescent="0.25">
      <c r="A976" s="5" t="s">
        <v>381</v>
      </c>
      <c r="B976" s="5" t="s">
        <v>508</v>
      </c>
      <c r="C976" s="5" t="s">
        <v>2621</v>
      </c>
      <c r="D976" s="5" t="s">
        <v>2203</v>
      </c>
    </row>
    <row r="977" spans="1:4" x14ac:dyDescent="0.25">
      <c r="A977" s="5" t="s">
        <v>381</v>
      </c>
      <c r="B977" s="5" t="s">
        <v>508</v>
      </c>
      <c r="C977" s="5" t="s">
        <v>2614</v>
      </c>
      <c r="D977" s="5" t="s">
        <v>2203</v>
      </c>
    </row>
    <row r="978" spans="1:4" x14ac:dyDescent="0.25">
      <c r="A978" s="5" t="s">
        <v>381</v>
      </c>
      <c r="B978" s="5" t="s">
        <v>509</v>
      </c>
      <c r="C978" s="5" t="s">
        <v>2620</v>
      </c>
      <c r="D978" s="5"/>
    </row>
    <row r="979" spans="1:4" x14ac:dyDescent="0.25">
      <c r="A979" s="5" t="s">
        <v>381</v>
      </c>
      <c r="B979" s="5" t="s">
        <v>497</v>
      </c>
      <c r="C979" s="5" t="s">
        <v>2595</v>
      </c>
      <c r="D979" s="5" t="s">
        <v>2203</v>
      </c>
    </row>
    <row r="980" spans="1:4" x14ac:dyDescent="0.25">
      <c r="A980" s="5" t="s">
        <v>381</v>
      </c>
      <c r="B980" s="5" t="s">
        <v>497</v>
      </c>
      <c r="C980" s="5" t="s">
        <v>2656</v>
      </c>
      <c r="D980" s="5" t="s">
        <v>2203</v>
      </c>
    </row>
    <row r="981" spans="1:4" x14ac:dyDescent="0.25">
      <c r="A981" s="5" t="s">
        <v>381</v>
      </c>
      <c r="B981" s="5" t="s">
        <v>497</v>
      </c>
      <c r="C981" s="5" t="s">
        <v>2655</v>
      </c>
      <c r="D981" s="5" t="s">
        <v>2203</v>
      </c>
    </row>
    <row r="982" spans="1:4" x14ac:dyDescent="0.25">
      <c r="A982" s="5" t="s">
        <v>381</v>
      </c>
      <c r="B982" s="5" t="s">
        <v>497</v>
      </c>
      <c r="C982" s="5" t="s">
        <v>2654</v>
      </c>
      <c r="D982" s="5" t="s">
        <v>2203</v>
      </c>
    </row>
    <row r="983" spans="1:4" x14ac:dyDescent="0.25">
      <c r="A983" s="5" t="s">
        <v>381</v>
      </c>
      <c r="B983" s="5" t="s">
        <v>497</v>
      </c>
      <c r="C983" s="5" t="s">
        <v>2653</v>
      </c>
      <c r="D983" s="5" t="s">
        <v>2203</v>
      </c>
    </row>
    <row r="984" spans="1:4" x14ac:dyDescent="0.25">
      <c r="A984" s="5" t="s">
        <v>381</v>
      </c>
      <c r="B984" s="5" t="s">
        <v>497</v>
      </c>
      <c r="C984" s="5" t="s">
        <v>2652</v>
      </c>
      <c r="D984" s="5" t="s">
        <v>2203</v>
      </c>
    </row>
    <row r="985" spans="1:4" x14ac:dyDescent="0.25">
      <c r="A985" s="5" t="s">
        <v>381</v>
      </c>
      <c r="B985" s="5" t="s">
        <v>497</v>
      </c>
      <c r="C985" s="5" t="s">
        <v>2651</v>
      </c>
      <c r="D985" s="5" t="s">
        <v>2203</v>
      </c>
    </row>
    <row r="986" spans="1:4" x14ac:dyDescent="0.25">
      <c r="A986" s="5" t="s">
        <v>381</v>
      </c>
      <c r="B986" s="5" t="s">
        <v>497</v>
      </c>
      <c r="C986" s="5" t="s">
        <v>2650</v>
      </c>
      <c r="D986" s="5" t="s">
        <v>2203</v>
      </c>
    </row>
    <row r="987" spans="1:4" x14ac:dyDescent="0.25">
      <c r="A987" s="5" t="s">
        <v>381</v>
      </c>
      <c r="B987" s="5" t="s">
        <v>497</v>
      </c>
      <c r="C987" s="5" t="s">
        <v>2649</v>
      </c>
      <c r="D987" s="5" t="s">
        <v>2203</v>
      </c>
    </row>
    <row r="988" spans="1:4" x14ac:dyDescent="0.25">
      <c r="A988" s="5" t="s">
        <v>381</v>
      </c>
      <c r="B988" s="5" t="s">
        <v>497</v>
      </c>
      <c r="C988" s="5" t="s">
        <v>2648</v>
      </c>
      <c r="D988" s="5" t="s">
        <v>2203</v>
      </c>
    </row>
    <row r="989" spans="1:4" x14ac:dyDescent="0.25">
      <c r="A989" s="5" t="s">
        <v>381</v>
      </c>
      <c r="B989" s="5" t="s">
        <v>497</v>
      </c>
      <c r="C989" s="5" t="s">
        <v>2647</v>
      </c>
      <c r="D989" s="5" t="s">
        <v>2203</v>
      </c>
    </row>
    <row r="990" spans="1:4" x14ac:dyDescent="0.25">
      <c r="A990" s="5" t="s">
        <v>381</v>
      </c>
      <c r="B990" s="5" t="s">
        <v>510</v>
      </c>
      <c r="C990" s="5" t="s">
        <v>2619</v>
      </c>
      <c r="D990" s="5"/>
    </row>
    <row r="991" spans="1:4" x14ac:dyDescent="0.25">
      <c r="A991" s="5" t="s">
        <v>381</v>
      </c>
      <c r="B991" s="5" t="s">
        <v>511</v>
      </c>
      <c r="C991" s="5" t="s">
        <v>2618</v>
      </c>
      <c r="D991" s="5"/>
    </row>
    <row r="992" spans="1:4" x14ac:dyDescent="0.25">
      <c r="A992" s="5" t="s">
        <v>381</v>
      </c>
      <c r="B992" s="5" t="s">
        <v>511</v>
      </c>
      <c r="C992" s="5" t="s">
        <v>2617</v>
      </c>
      <c r="D992" s="5"/>
    </row>
    <row r="993" spans="1:4" x14ac:dyDescent="0.25">
      <c r="A993" s="5" t="s">
        <v>381</v>
      </c>
      <c r="B993" s="5" t="s">
        <v>512</v>
      </c>
      <c r="C993" s="5" t="s">
        <v>2616</v>
      </c>
      <c r="D993" s="5"/>
    </row>
    <row r="994" spans="1:4" x14ac:dyDescent="0.25">
      <c r="A994" s="5" t="s">
        <v>381</v>
      </c>
      <c r="B994" s="5" t="s">
        <v>513</v>
      </c>
      <c r="C994" s="5" t="s">
        <v>2615</v>
      </c>
      <c r="D994" s="5"/>
    </row>
    <row r="995" spans="1:4" x14ac:dyDescent="0.25">
      <c r="A995" s="5" t="s">
        <v>381</v>
      </c>
      <c r="B995" s="5" t="s">
        <v>514</v>
      </c>
      <c r="C995" s="5" t="s">
        <v>2614</v>
      </c>
      <c r="D995" s="5" t="s">
        <v>2203</v>
      </c>
    </row>
    <row r="996" spans="1:4" x14ac:dyDescent="0.25">
      <c r="A996" s="5" t="s">
        <v>381</v>
      </c>
      <c r="B996" s="5" t="s">
        <v>514</v>
      </c>
      <c r="C996" s="5" t="s">
        <v>2613</v>
      </c>
      <c r="D996" s="5" t="s">
        <v>2203</v>
      </c>
    </row>
    <row r="997" spans="1:4" x14ac:dyDescent="0.25">
      <c r="A997" s="5" t="s">
        <v>381</v>
      </c>
      <c r="B997" s="5" t="s">
        <v>1239</v>
      </c>
      <c r="C997" s="5" t="s">
        <v>2612</v>
      </c>
      <c r="D997" s="5" t="s">
        <v>2203</v>
      </c>
    </row>
    <row r="998" spans="1:4" x14ac:dyDescent="0.25">
      <c r="A998" s="5" t="s">
        <v>381</v>
      </c>
      <c r="B998" s="5" t="s">
        <v>1239</v>
      </c>
      <c r="C998" s="5" t="s">
        <v>2611</v>
      </c>
      <c r="D998" s="5" t="s">
        <v>2203</v>
      </c>
    </row>
    <row r="999" spans="1:4" x14ac:dyDescent="0.25">
      <c r="A999" s="5" t="s">
        <v>381</v>
      </c>
      <c r="B999" s="5" t="s">
        <v>1239</v>
      </c>
      <c r="C999" s="5" t="s">
        <v>2610</v>
      </c>
      <c r="D999" s="5" t="s">
        <v>2203</v>
      </c>
    </row>
    <row r="1000" spans="1:4" x14ac:dyDescent="0.25">
      <c r="A1000" s="5" t="s">
        <v>381</v>
      </c>
      <c r="B1000" s="5" t="s">
        <v>3153</v>
      </c>
      <c r="C1000" s="5" t="s">
        <v>3152</v>
      </c>
      <c r="D1000" s="5"/>
    </row>
    <row r="1001" spans="1:4" x14ac:dyDescent="0.25">
      <c r="A1001" s="5" t="s">
        <v>381</v>
      </c>
      <c r="B1001" s="5" t="s">
        <v>517</v>
      </c>
      <c r="C1001" s="5" t="s">
        <v>2603</v>
      </c>
      <c r="D1001" s="5"/>
    </row>
    <row r="1002" spans="1:4" x14ac:dyDescent="0.25">
      <c r="A1002" s="5" t="s">
        <v>381</v>
      </c>
      <c r="B1002" s="5" t="s">
        <v>385</v>
      </c>
      <c r="C1002" s="5" t="s">
        <v>3151</v>
      </c>
      <c r="D1002" s="5"/>
    </row>
    <row r="1003" spans="1:4" x14ac:dyDescent="0.25">
      <c r="A1003" s="5" t="s">
        <v>381</v>
      </c>
      <c r="B1003" s="5" t="s">
        <v>385</v>
      </c>
      <c r="C1003" s="5" t="s">
        <v>3150</v>
      </c>
      <c r="D1003" s="5"/>
    </row>
    <row r="1004" spans="1:4" x14ac:dyDescent="0.25">
      <c r="A1004" s="5" t="s">
        <v>381</v>
      </c>
      <c r="B1004" s="5" t="s">
        <v>518</v>
      </c>
      <c r="C1004" s="5" t="s">
        <v>2602</v>
      </c>
      <c r="D1004" s="5"/>
    </row>
    <row r="1005" spans="1:4" x14ac:dyDescent="0.25">
      <c r="A1005" s="5" t="s">
        <v>381</v>
      </c>
      <c r="B1005" s="5" t="s">
        <v>518</v>
      </c>
      <c r="C1005" s="5" t="s">
        <v>2601</v>
      </c>
      <c r="D1005" s="5"/>
    </row>
    <row r="1006" spans="1:4" x14ac:dyDescent="0.25">
      <c r="A1006" s="5" t="s">
        <v>381</v>
      </c>
      <c r="B1006" s="5" t="s">
        <v>518</v>
      </c>
      <c r="C1006" s="5" t="s">
        <v>2600</v>
      </c>
      <c r="D1006" s="5"/>
    </row>
    <row r="1007" spans="1:4" x14ac:dyDescent="0.25">
      <c r="A1007" s="5" t="s">
        <v>381</v>
      </c>
      <c r="B1007" s="5" t="s">
        <v>519</v>
      </c>
      <c r="C1007" s="5" t="s">
        <v>2599</v>
      </c>
      <c r="D1007" s="5"/>
    </row>
    <row r="1008" spans="1:4" x14ac:dyDescent="0.25">
      <c r="A1008" s="5" t="s">
        <v>381</v>
      </c>
      <c r="B1008" s="5" t="s">
        <v>2597</v>
      </c>
      <c r="C1008" s="5" t="s">
        <v>2598</v>
      </c>
      <c r="D1008" s="5"/>
    </row>
    <row r="1009" spans="1:4" x14ac:dyDescent="0.25">
      <c r="A1009" s="5" t="s">
        <v>381</v>
      </c>
      <c r="B1009" s="5" t="s">
        <v>2597</v>
      </c>
      <c r="C1009" s="5" t="s">
        <v>2596</v>
      </c>
      <c r="D1009" s="5"/>
    </row>
    <row r="1010" spans="1:4" x14ac:dyDescent="0.25">
      <c r="A1010" s="5" t="s">
        <v>381</v>
      </c>
      <c r="B1010" s="5" t="s">
        <v>2623</v>
      </c>
      <c r="C1010" s="5" t="s">
        <v>2622</v>
      </c>
      <c r="D1010" s="5"/>
    </row>
    <row r="1011" spans="1:4" x14ac:dyDescent="0.25">
      <c r="A1011" s="5" t="s">
        <v>381</v>
      </c>
      <c r="B1011" s="5" t="s">
        <v>521</v>
      </c>
      <c r="C1011" s="5" t="s">
        <v>2595</v>
      </c>
      <c r="D1011" s="5" t="s">
        <v>2203</v>
      </c>
    </row>
    <row r="1012" spans="1:4" x14ac:dyDescent="0.25">
      <c r="A1012" s="5" t="s">
        <v>381</v>
      </c>
      <c r="B1012" s="5" t="s">
        <v>522</v>
      </c>
      <c r="C1012" s="5" t="s">
        <v>2594</v>
      </c>
      <c r="D1012" s="5"/>
    </row>
    <row r="1013" spans="1:4" x14ac:dyDescent="0.25">
      <c r="A1013" s="5" t="s">
        <v>381</v>
      </c>
      <c r="B1013" s="5" t="s">
        <v>389</v>
      </c>
      <c r="C1013" s="5" t="s">
        <v>3142</v>
      </c>
      <c r="D1013" s="5"/>
    </row>
    <row r="1014" spans="1:4" x14ac:dyDescent="0.25">
      <c r="A1014" s="5" t="s">
        <v>381</v>
      </c>
      <c r="B1014" s="5" t="s">
        <v>389</v>
      </c>
      <c r="C1014" s="5" t="s">
        <v>3141</v>
      </c>
      <c r="D1014" s="5"/>
    </row>
    <row r="1015" spans="1:4" x14ac:dyDescent="0.25">
      <c r="A1015" s="5" t="s">
        <v>381</v>
      </c>
      <c r="B1015" s="5" t="s">
        <v>389</v>
      </c>
      <c r="C1015" s="5" t="s">
        <v>3143</v>
      </c>
      <c r="D1015" s="5"/>
    </row>
    <row r="1016" spans="1:4" x14ac:dyDescent="0.25">
      <c r="A1016" s="5" t="s">
        <v>381</v>
      </c>
      <c r="B1016" s="5" t="s">
        <v>2638</v>
      </c>
      <c r="C1016" s="5" t="s">
        <v>2637</v>
      </c>
      <c r="D1016" s="5" t="s">
        <v>2203</v>
      </c>
    </row>
    <row r="1017" spans="1:4" x14ac:dyDescent="0.25">
      <c r="A1017" s="5" t="s">
        <v>381</v>
      </c>
      <c r="B1017" s="5" t="s">
        <v>1218</v>
      </c>
      <c r="C1017" s="5" t="s">
        <v>2593</v>
      </c>
      <c r="D1017" s="5" t="s">
        <v>2203</v>
      </c>
    </row>
    <row r="1018" spans="1:4" x14ac:dyDescent="0.25">
      <c r="A1018" s="5" t="s">
        <v>381</v>
      </c>
      <c r="B1018" s="5" t="s">
        <v>1218</v>
      </c>
      <c r="C1018" s="5" t="s">
        <v>2592</v>
      </c>
      <c r="D1018" s="5" t="s">
        <v>2203</v>
      </c>
    </row>
    <row r="1019" spans="1:4" x14ac:dyDescent="0.25">
      <c r="A1019" s="5" t="s">
        <v>381</v>
      </c>
      <c r="B1019" s="5" t="s">
        <v>1218</v>
      </c>
      <c r="C1019" s="5" t="s">
        <v>2591</v>
      </c>
      <c r="D1019" s="5" t="s">
        <v>2203</v>
      </c>
    </row>
    <row r="1020" spans="1:4" x14ac:dyDescent="0.25">
      <c r="A1020" s="5" t="s">
        <v>381</v>
      </c>
      <c r="B1020" s="5" t="s">
        <v>1218</v>
      </c>
      <c r="C1020" s="5" t="s">
        <v>2590</v>
      </c>
      <c r="D1020" s="5" t="s">
        <v>2203</v>
      </c>
    </row>
    <row r="1021" spans="1:4" x14ac:dyDescent="0.25">
      <c r="A1021" s="5" t="s">
        <v>381</v>
      </c>
      <c r="B1021" s="5" t="s">
        <v>1218</v>
      </c>
      <c r="C1021" s="5" t="s">
        <v>2589</v>
      </c>
      <c r="D1021" s="5" t="s">
        <v>2203</v>
      </c>
    </row>
    <row r="1022" spans="1:4" x14ac:dyDescent="0.25">
      <c r="A1022" s="5" t="s">
        <v>381</v>
      </c>
      <c r="B1022" s="5" t="s">
        <v>1218</v>
      </c>
      <c r="C1022" s="5" t="s">
        <v>2588</v>
      </c>
      <c r="D1022" s="5" t="s">
        <v>2203</v>
      </c>
    </row>
    <row r="1023" spans="1:4" x14ac:dyDescent="0.25">
      <c r="A1023" s="5" t="s">
        <v>381</v>
      </c>
      <c r="B1023" s="5" t="s">
        <v>524</v>
      </c>
      <c r="C1023" s="5" t="s">
        <v>2586</v>
      </c>
      <c r="D1023" s="5"/>
    </row>
    <row r="1024" spans="1:4" x14ac:dyDescent="0.25">
      <c r="A1024" s="5" t="s">
        <v>381</v>
      </c>
      <c r="B1024" s="5" t="s">
        <v>524</v>
      </c>
      <c r="C1024" s="5" t="s">
        <v>2587</v>
      </c>
      <c r="D1024" s="5"/>
    </row>
    <row r="1025" spans="1:4" x14ac:dyDescent="0.25">
      <c r="A1025" s="5" t="s">
        <v>3</v>
      </c>
      <c r="B1025" s="5" t="s">
        <v>450</v>
      </c>
      <c r="C1025" s="5" t="s">
        <v>2843</v>
      </c>
      <c r="D1025" s="5"/>
    </row>
    <row r="1026" spans="1:4" x14ac:dyDescent="0.25">
      <c r="A1026" s="5" t="s">
        <v>3</v>
      </c>
      <c r="B1026" s="5" t="s">
        <v>450</v>
      </c>
      <c r="C1026" s="5" t="s">
        <v>2842</v>
      </c>
      <c r="D1026" s="5"/>
    </row>
    <row r="1027" spans="1:4" x14ac:dyDescent="0.25">
      <c r="A1027" s="5" t="s">
        <v>3</v>
      </c>
      <c r="B1027" s="5" t="s">
        <v>450</v>
      </c>
      <c r="C1027" s="5" t="s">
        <v>2841</v>
      </c>
      <c r="D1027" s="5"/>
    </row>
    <row r="1028" spans="1:4" x14ac:dyDescent="0.25">
      <c r="A1028" s="5" t="s">
        <v>3</v>
      </c>
      <c r="B1028" s="5" t="s">
        <v>3405</v>
      </c>
      <c r="C1028" s="5" t="s">
        <v>3404</v>
      </c>
      <c r="D1028" s="5"/>
    </row>
    <row r="1029" spans="1:4" x14ac:dyDescent="0.25">
      <c r="A1029" s="5" t="s">
        <v>3</v>
      </c>
      <c r="B1029" s="5" t="s">
        <v>1206</v>
      </c>
      <c r="C1029" s="5" t="s">
        <v>3465</v>
      </c>
      <c r="D1029" s="5"/>
    </row>
    <row r="1030" spans="1:4" x14ac:dyDescent="0.25">
      <c r="A1030" s="5" t="s">
        <v>3</v>
      </c>
      <c r="B1030" s="5" t="s">
        <v>3403</v>
      </c>
      <c r="C1030" s="5" t="s">
        <v>3402</v>
      </c>
      <c r="D1030" s="5"/>
    </row>
    <row r="1031" spans="1:4" x14ac:dyDescent="0.25">
      <c r="A1031" s="5" t="s">
        <v>3</v>
      </c>
      <c r="B1031" s="5" t="s">
        <v>3399</v>
      </c>
      <c r="C1031" s="5" t="s">
        <v>3398</v>
      </c>
      <c r="D1031" s="5"/>
    </row>
    <row r="1032" spans="1:4" x14ac:dyDescent="0.25">
      <c r="A1032" s="5" t="s">
        <v>3</v>
      </c>
      <c r="B1032" s="5" t="s">
        <v>3397</v>
      </c>
      <c r="C1032" s="5" t="s">
        <v>3396</v>
      </c>
      <c r="D1032" s="5"/>
    </row>
    <row r="1033" spans="1:4" x14ac:dyDescent="0.25">
      <c r="A1033" s="5" t="s">
        <v>3</v>
      </c>
      <c r="B1033" s="5" t="s">
        <v>3261</v>
      </c>
      <c r="C1033" s="5" t="s">
        <v>3260</v>
      </c>
      <c r="D1033" s="5"/>
    </row>
    <row r="1034" spans="1:4" x14ac:dyDescent="0.25">
      <c r="A1034" s="5" t="s">
        <v>3</v>
      </c>
      <c r="B1034" s="5" t="s">
        <v>3261</v>
      </c>
      <c r="C1034" s="5" t="s">
        <v>3262</v>
      </c>
      <c r="D1034" s="5"/>
    </row>
    <row r="1035" spans="1:4" x14ac:dyDescent="0.25">
      <c r="A1035" s="5" t="s">
        <v>3</v>
      </c>
      <c r="B1035" s="5" t="s">
        <v>1202</v>
      </c>
      <c r="C1035" s="5" t="s">
        <v>3308</v>
      </c>
      <c r="D1035" s="5" t="s">
        <v>2203</v>
      </c>
    </row>
    <row r="1036" spans="1:4" x14ac:dyDescent="0.25">
      <c r="A1036" s="5" t="s">
        <v>3</v>
      </c>
      <c r="B1036" s="5" t="s">
        <v>1202</v>
      </c>
      <c r="C1036" s="5" t="s">
        <v>3393</v>
      </c>
      <c r="D1036" s="5" t="s">
        <v>2203</v>
      </c>
    </row>
    <row r="1037" spans="1:4" x14ac:dyDescent="0.25">
      <c r="A1037" s="5" t="s">
        <v>3</v>
      </c>
      <c r="B1037" s="5" t="s">
        <v>270</v>
      </c>
      <c r="C1037" s="5" t="s">
        <v>3392</v>
      </c>
      <c r="D1037" s="5"/>
    </row>
    <row r="1038" spans="1:4" x14ac:dyDescent="0.25">
      <c r="A1038" s="5" t="s">
        <v>3</v>
      </c>
      <c r="B1038" s="5" t="s">
        <v>1200</v>
      </c>
      <c r="C1038" s="5" t="s">
        <v>3391</v>
      </c>
      <c r="D1038" s="5"/>
    </row>
    <row r="1039" spans="1:4" x14ac:dyDescent="0.25">
      <c r="A1039" s="5" t="s">
        <v>3</v>
      </c>
      <c r="B1039" s="5" t="s">
        <v>3387</v>
      </c>
      <c r="C1039" s="5" t="s">
        <v>3388</v>
      </c>
      <c r="D1039" s="5" t="s">
        <v>2203</v>
      </c>
    </row>
    <row r="1040" spans="1:4" x14ac:dyDescent="0.25">
      <c r="A1040" s="5" t="s">
        <v>3</v>
      </c>
      <c r="B1040" s="5" t="s">
        <v>3387</v>
      </c>
      <c r="C1040" s="5" t="s">
        <v>3389</v>
      </c>
      <c r="D1040" s="5" t="s">
        <v>2203</v>
      </c>
    </row>
    <row r="1041" spans="1:4" x14ac:dyDescent="0.25">
      <c r="A1041" s="5" t="s">
        <v>3</v>
      </c>
      <c r="B1041" s="5" t="s">
        <v>3387</v>
      </c>
      <c r="C1041" s="5" t="s">
        <v>3304</v>
      </c>
      <c r="D1041" s="5" t="s">
        <v>2203</v>
      </c>
    </row>
    <row r="1042" spans="1:4" x14ac:dyDescent="0.25">
      <c r="A1042" s="5" t="s">
        <v>3</v>
      </c>
      <c r="B1042" s="5" t="s">
        <v>3387</v>
      </c>
      <c r="C1042" s="5" t="s">
        <v>3390</v>
      </c>
      <c r="D1042" s="5" t="s">
        <v>2203</v>
      </c>
    </row>
    <row r="1043" spans="1:4" x14ac:dyDescent="0.25">
      <c r="A1043" s="5" t="s">
        <v>3</v>
      </c>
      <c r="B1043" s="5" t="s">
        <v>273</v>
      </c>
      <c r="C1043" s="5" t="s">
        <v>3206</v>
      </c>
      <c r="D1043" s="5" t="s">
        <v>2203</v>
      </c>
    </row>
    <row r="1044" spans="1:4" x14ac:dyDescent="0.25">
      <c r="A1044" s="5" t="s">
        <v>3</v>
      </c>
      <c r="B1044" s="5" t="s">
        <v>273</v>
      </c>
      <c r="C1044" s="5" t="s">
        <v>3386</v>
      </c>
      <c r="D1044" s="5" t="s">
        <v>2203</v>
      </c>
    </row>
    <row r="1045" spans="1:4" x14ac:dyDescent="0.25">
      <c r="A1045" s="5" t="s">
        <v>3</v>
      </c>
      <c r="B1045" s="5" t="s">
        <v>274</v>
      </c>
      <c r="C1045" s="5" t="s">
        <v>3385</v>
      </c>
      <c r="D1045" s="5"/>
    </row>
    <row r="1046" spans="1:4" x14ac:dyDescent="0.25">
      <c r="A1046" s="5" t="s">
        <v>3</v>
      </c>
      <c r="B1046" s="5" t="s">
        <v>275</v>
      </c>
      <c r="C1046" s="5" t="s">
        <v>3384</v>
      </c>
      <c r="D1046" s="5"/>
    </row>
    <row r="1047" spans="1:4" x14ac:dyDescent="0.25">
      <c r="A1047" s="5" t="s">
        <v>3</v>
      </c>
      <c r="B1047" s="5" t="s">
        <v>1193</v>
      </c>
      <c r="C1047" s="5" t="s">
        <v>3383</v>
      </c>
      <c r="D1047" s="5"/>
    </row>
    <row r="1048" spans="1:4" x14ac:dyDescent="0.25">
      <c r="A1048" s="5" t="s">
        <v>3</v>
      </c>
      <c r="B1048" s="5" t="s">
        <v>3382</v>
      </c>
      <c r="C1048" s="5" t="s">
        <v>3381</v>
      </c>
      <c r="D1048" s="5" t="s">
        <v>2203</v>
      </c>
    </row>
    <row r="1049" spans="1:4" x14ac:dyDescent="0.25">
      <c r="A1049" s="5" t="s">
        <v>3</v>
      </c>
      <c r="B1049" s="5" t="s">
        <v>3380</v>
      </c>
      <c r="C1049" s="5" t="s">
        <v>3379</v>
      </c>
      <c r="D1049" s="5"/>
    </row>
    <row r="1050" spans="1:4" x14ac:dyDescent="0.25">
      <c r="A1050" s="5" t="s">
        <v>3</v>
      </c>
      <c r="B1050" s="5" t="s">
        <v>1191</v>
      </c>
      <c r="C1050" s="5" t="s">
        <v>3243</v>
      </c>
      <c r="D1050" s="5" t="s">
        <v>2203</v>
      </c>
    </row>
    <row r="1051" spans="1:4" x14ac:dyDescent="0.25">
      <c r="A1051" s="5" t="s">
        <v>3</v>
      </c>
      <c r="B1051" s="5" t="s">
        <v>1191</v>
      </c>
      <c r="C1051" s="5" t="s">
        <v>3321</v>
      </c>
      <c r="D1051" s="5" t="s">
        <v>2203</v>
      </c>
    </row>
    <row r="1052" spans="1:4" x14ac:dyDescent="0.25">
      <c r="A1052" s="5" t="s">
        <v>3</v>
      </c>
      <c r="B1052" s="5" t="s">
        <v>3378</v>
      </c>
      <c r="C1052" s="5" t="s">
        <v>3377</v>
      </c>
      <c r="D1052" s="5"/>
    </row>
    <row r="1053" spans="1:4" x14ac:dyDescent="0.25">
      <c r="A1053" s="5" t="s">
        <v>3</v>
      </c>
      <c r="B1053" s="5" t="s">
        <v>349</v>
      </c>
      <c r="C1053" s="5" t="s">
        <v>3242</v>
      </c>
      <c r="D1053" s="5"/>
    </row>
    <row r="1054" spans="1:4" x14ac:dyDescent="0.25">
      <c r="A1054" s="5" t="s">
        <v>3</v>
      </c>
      <c r="B1054" s="5" t="s">
        <v>1189</v>
      </c>
      <c r="C1054" s="5" t="s">
        <v>3376</v>
      </c>
      <c r="D1054" s="5"/>
    </row>
    <row r="1055" spans="1:4" x14ac:dyDescent="0.25">
      <c r="A1055" s="5" t="s">
        <v>3</v>
      </c>
      <c r="B1055" s="5" t="s">
        <v>281</v>
      </c>
      <c r="C1055" s="5" t="s">
        <v>3375</v>
      </c>
      <c r="D1055" s="5"/>
    </row>
    <row r="1056" spans="1:4" x14ac:dyDescent="0.25">
      <c r="A1056" s="5" t="s">
        <v>3</v>
      </c>
      <c r="B1056" s="5" t="s">
        <v>1184</v>
      </c>
      <c r="C1056" s="5" t="s">
        <v>3374</v>
      </c>
      <c r="D1056" s="5"/>
    </row>
    <row r="1057" spans="1:4" x14ac:dyDescent="0.25">
      <c r="A1057" s="5" t="s">
        <v>3</v>
      </c>
      <c r="B1057" s="5" t="s">
        <v>3217</v>
      </c>
      <c r="C1057" s="5" t="s">
        <v>3216</v>
      </c>
      <c r="D1057" s="5"/>
    </row>
    <row r="1058" spans="1:4" x14ac:dyDescent="0.25">
      <c r="A1058" s="5" t="s">
        <v>3</v>
      </c>
      <c r="B1058" s="5" t="s">
        <v>3370</v>
      </c>
      <c r="C1058" s="5" t="s">
        <v>3369</v>
      </c>
      <c r="D1058" s="5" t="s">
        <v>2203</v>
      </c>
    </row>
    <row r="1059" spans="1:4" x14ac:dyDescent="0.25">
      <c r="A1059" s="5" t="s">
        <v>3</v>
      </c>
      <c r="B1059" s="5" t="s">
        <v>451</v>
      </c>
      <c r="C1059" s="5" t="s">
        <v>2840</v>
      </c>
      <c r="D1059" s="5"/>
    </row>
    <row r="1060" spans="1:4" x14ac:dyDescent="0.25">
      <c r="A1060" s="5" t="s">
        <v>3</v>
      </c>
      <c r="B1060" s="5" t="s">
        <v>451</v>
      </c>
      <c r="C1060" s="5" t="s">
        <v>2839</v>
      </c>
      <c r="D1060" s="5"/>
    </row>
    <row r="1061" spans="1:4" x14ac:dyDescent="0.25">
      <c r="A1061" s="5" t="s">
        <v>3</v>
      </c>
      <c r="B1061" s="5" t="s">
        <v>245</v>
      </c>
      <c r="C1061" s="5" t="s">
        <v>3464</v>
      </c>
      <c r="D1061" s="5"/>
    </row>
    <row r="1062" spans="1:4" x14ac:dyDescent="0.25">
      <c r="A1062" s="5" t="s">
        <v>3</v>
      </c>
      <c r="B1062" s="5" t="s">
        <v>1172</v>
      </c>
      <c r="C1062" s="5" t="s">
        <v>3368</v>
      </c>
      <c r="D1062" s="5"/>
    </row>
    <row r="1063" spans="1:4" x14ac:dyDescent="0.25">
      <c r="A1063" s="5" t="s">
        <v>3</v>
      </c>
      <c r="B1063" s="5" t="s">
        <v>246</v>
      </c>
      <c r="C1063" s="5" t="s">
        <v>3463</v>
      </c>
      <c r="D1063" s="5"/>
    </row>
    <row r="1064" spans="1:4" x14ac:dyDescent="0.25">
      <c r="A1064" s="5" t="s">
        <v>3</v>
      </c>
      <c r="B1064" s="5" t="s">
        <v>246</v>
      </c>
      <c r="C1064" s="5" t="s">
        <v>3462</v>
      </c>
      <c r="D1064" s="5"/>
    </row>
    <row r="1065" spans="1:4" x14ac:dyDescent="0.25">
      <c r="A1065" s="5" t="s">
        <v>3</v>
      </c>
      <c r="B1065" s="5" t="s">
        <v>246</v>
      </c>
      <c r="C1065" s="5" t="s">
        <v>3461</v>
      </c>
      <c r="D1065" s="5"/>
    </row>
    <row r="1066" spans="1:4" x14ac:dyDescent="0.25">
      <c r="A1066" s="5" t="s">
        <v>3</v>
      </c>
      <c r="B1066" s="5" t="s">
        <v>3367</v>
      </c>
      <c r="C1066" s="5" t="s">
        <v>3366</v>
      </c>
      <c r="D1066" s="5"/>
    </row>
    <row r="1067" spans="1:4" x14ac:dyDescent="0.25">
      <c r="A1067" s="5" t="s">
        <v>3</v>
      </c>
      <c r="B1067" s="5" t="s">
        <v>3364</v>
      </c>
      <c r="C1067" s="5" t="s">
        <v>3365</v>
      </c>
      <c r="D1067" s="5" t="s">
        <v>2203</v>
      </c>
    </row>
    <row r="1068" spans="1:4" x14ac:dyDescent="0.25">
      <c r="A1068" s="5" t="s">
        <v>3</v>
      </c>
      <c r="B1068" s="5" t="s">
        <v>3364</v>
      </c>
      <c r="C1068" s="5" t="s">
        <v>3363</v>
      </c>
      <c r="D1068" s="5" t="s">
        <v>2203</v>
      </c>
    </row>
    <row r="1069" spans="1:4" x14ac:dyDescent="0.25">
      <c r="A1069" s="5" t="s">
        <v>3</v>
      </c>
      <c r="B1069" s="5" t="s">
        <v>1160</v>
      </c>
      <c r="C1069" s="5" t="s">
        <v>3243</v>
      </c>
      <c r="D1069" s="5" t="s">
        <v>2203</v>
      </c>
    </row>
    <row r="1070" spans="1:4" x14ac:dyDescent="0.25">
      <c r="A1070" s="5" t="s">
        <v>3</v>
      </c>
      <c r="B1070" s="5" t="s">
        <v>1160</v>
      </c>
      <c r="C1070" s="5" t="s">
        <v>3231</v>
      </c>
      <c r="D1070" s="5" t="s">
        <v>2203</v>
      </c>
    </row>
    <row r="1071" spans="1:4" x14ac:dyDescent="0.25">
      <c r="A1071" s="5" t="s">
        <v>3</v>
      </c>
      <c r="B1071" s="5" t="s">
        <v>1160</v>
      </c>
      <c r="C1071" s="5" t="s">
        <v>3359</v>
      </c>
      <c r="D1071" s="5" t="s">
        <v>2203</v>
      </c>
    </row>
    <row r="1072" spans="1:4" x14ac:dyDescent="0.25">
      <c r="A1072" s="5" t="s">
        <v>3</v>
      </c>
      <c r="B1072" s="5" t="s">
        <v>3221</v>
      </c>
      <c r="C1072" s="5" t="s">
        <v>3220</v>
      </c>
      <c r="D1072" s="5"/>
    </row>
    <row r="1073" spans="1:4" x14ac:dyDescent="0.25">
      <c r="A1073" s="5" t="s">
        <v>3</v>
      </c>
      <c r="B1073" s="5" t="s">
        <v>3221</v>
      </c>
      <c r="C1073" s="5" t="s">
        <v>3224</v>
      </c>
      <c r="D1073" s="5"/>
    </row>
    <row r="1074" spans="1:4" x14ac:dyDescent="0.25">
      <c r="A1074" s="5" t="s">
        <v>3</v>
      </c>
      <c r="B1074" s="5" t="s">
        <v>3221</v>
      </c>
      <c r="C1074" s="5" t="s">
        <v>3223</v>
      </c>
      <c r="D1074" s="5"/>
    </row>
    <row r="1075" spans="1:4" x14ac:dyDescent="0.25">
      <c r="A1075" s="5" t="s">
        <v>3</v>
      </c>
      <c r="B1075" s="5" t="s">
        <v>3221</v>
      </c>
      <c r="C1075" s="5" t="s">
        <v>3222</v>
      </c>
      <c r="D1075" s="5"/>
    </row>
    <row r="1076" spans="1:4" x14ac:dyDescent="0.25">
      <c r="A1076" s="5" t="s">
        <v>3</v>
      </c>
      <c r="B1076" s="5" t="s">
        <v>3355</v>
      </c>
      <c r="C1076" s="5" t="s">
        <v>3231</v>
      </c>
      <c r="D1076" s="5" t="s">
        <v>2203</v>
      </c>
    </row>
    <row r="1077" spans="1:4" x14ac:dyDescent="0.25">
      <c r="A1077" s="5" t="s">
        <v>3</v>
      </c>
      <c r="B1077" s="5" t="s">
        <v>3355</v>
      </c>
      <c r="C1077" s="5" t="s">
        <v>3356</v>
      </c>
      <c r="D1077" s="5" t="s">
        <v>2203</v>
      </c>
    </row>
    <row r="1078" spans="1:4" x14ac:dyDescent="0.25">
      <c r="A1078" s="5" t="s">
        <v>3</v>
      </c>
      <c r="B1078" s="5" t="s">
        <v>1155</v>
      </c>
      <c r="C1078" s="5" t="s">
        <v>2424</v>
      </c>
      <c r="D1078" s="5" t="s">
        <v>2203</v>
      </c>
    </row>
    <row r="1079" spans="1:4" x14ac:dyDescent="0.25">
      <c r="A1079" s="5" t="s">
        <v>3</v>
      </c>
      <c r="B1079" s="5" t="s">
        <v>1155</v>
      </c>
      <c r="C1079" s="5" t="s">
        <v>2423</v>
      </c>
      <c r="D1079" s="5" t="s">
        <v>2203</v>
      </c>
    </row>
    <row r="1080" spans="1:4" x14ac:dyDescent="0.25">
      <c r="A1080" s="5" t="s">
        <v>3</v>
      </c>
      <c r="B1080" s="5" t="s">
        <v>1155</v>
      </c>
      <c r="C1080" s="5" t="s">
        <v>2422</v>
      </c>
      <c r="D1080" s="5" t="s">
        <v>2203</v>
      </c>
    </row>
    <row r="1081" spans="1:4" x14ac:dyDescent="0.25">
      <c r="A1081" s="5" t="s">
        <v>3</v>
      </c>
      <c r="B1081" s="5" t="s">
        <v>1155</v>
      </c>
      <c r="C1081" s="5" t="s">
        <v>2421</v>
      </c>
      <c r="D1081" s="5" t="s">
        <v>2203</v>
      </c>
    </row>
    <row r="1082" spans="1:4" x14ac:dyDescent="0.25">
      <c r="A1082" s="5" t="s">
        <v>3</v>
      </c>
      <c r="B1082" s="5" t="s">
        <v>1155</v>
      </c>
      <c r="C1082" s="5" t="s">
        <v>2420</v>
      </c>
      <c r="D1082" s="5" t="s">
        <v>2203</v>
      </c>
    </row>
    <row r="1083" spans="1:4" x14ac:dyDescent="0.25">
      <c r="A1083" s="5" t="s">
        <v>3</v>
      </c>
      <c r="B1083" s="5" t="s">
        <v>1155</v>
      </c>
      <c r="C1083" s="5" t="s">
        <v>2419</v>
      </c>
      <c r="D1083" s="5" t="s">
        <v>2203</v>
      </c>
    </row>
    <row r="1084" spans="1:4" x14ac:dyDescent="0.25">
      <c r="A1084" s="5" t="s">
        <v>3</v>
      </c>
      <c r="B1084" s="5" t="s">
        <v>1155</v>
      </c>
      <c r="C1084" s="5" t="s">
        <v>2418</v>
      </c>
      <c r="D1084" s="5" t="s">
        <v>2203</v>
      </c>
    </row>
    <row r="1085" spans="1:4" x14ac:dyDescent="0.25">
      <c r="A1085" s="5" t="s">
        <v>3</v>
      </c>
      <c r="B1085" s="5" t="s">
        <v>1155</v>
      </c>
      <c r="C1085" s="5" t="s">
        <v>2417</v>
      </c>
      <c r="D1085" s="5" t="s">
        <v>2203</v>
      </c>
    </row>
    <row r="1086" spans="1:4" x14ac:dyDescent="0.25">
      <c r="A1086" s="5" t="s">
        <v>3</v>
      </c>
      <c r="B1086" s="5" t="s">
        <v>1155</v>
      </c>
      <c r="C1086" s="5" t="s">
        <v>2416</v>
      </c>
      <c r="D1086" s="5" t="s">
        <v>2203</v>
      </c>
    </row>
    <row r="1087" spans="1:4" x14ac:dyDescent="0.25">
      <c r="A1087" s="5" t="s">
        <v>3</v>
      </c>
      <c r="B1087" s="5" t="s">
        <v>1155</v>
      </c>
      <c r="C1087" s="5" t="s">
        <v>2415</v>
      </c>
      <c r="D1087" s="5" t="s">
        <v>2203</v>
      </c>
    </row>
    <row r="1088" spans="1:4" x14ac:dyDescent="0.25">
      <c r="A1088" s="5" t="s">
        <v>3</v>
      </c>
      <c r="B1088" s="5" t="s">
        <v>1155</v>
      </c>
      <c r="C1088" s="5" t="s">
        <v>2414</v>
      </c>
      <c r="D1088" s="5" t="s">
        <v>2203</v>
      </c>
    </row>
    <row r="1089" spans="1:4" x14ac:dyDescent="0.25">
      <c r="A1089" s="5" t="s">
        <v>3</v>
      </c>
      <c r="B1089" s="5" t="s">
        <v>1155</v>
      </c>
      <c r="C1089" s="5" t="s">
        <v>2914</v>
      </c>
      <c r="D1089" s="5" t="s">
        <v>2203</v>
      </c>
    </row>
    <row r="1090" spans="1:4" x14ac:dyDescent="0.25">
      <c r="A1090" s="5" t="s">
        <v>3</v>
      </c>
      <c r="B1090" s="5" t="s">
        <v>1155</v>
      </c>
      <c r="C1090" s="5" t="s">
        <v>2913</v>
      </c>
      <c r="D1090" s="5" t="s">
        <v>2203</v>
      </c>
    </row>
    <row r="1091" spans="1:4" x14ac:dyDescent="0.25">
      <c r="A1091" s="5" t="s">
        <v>3</v>
      </c>
      <c r="B1091" s="5" t="s">
        <v>1152</v>
      </c>
      <c r="C1091" s="5" t="s">
        <v>2424</v>
      </c>
      <c r="D1091" s="5" t="s">
        <v>2203</v>
      </c>
    </row>
    <row r="1092" spans="1:4" x14ac:dyDescent="0.25">
      <c r="A1092" s="5" t="s">
        <v>3</v>
      </c>
      <c r="B1092" s="5" t="s">
        <v>1152</v>
      </c>
      <c r="C1092" s="5" t="s">
        <v>2423</v>
      </c>
      <c r="D1092" s="5" t="s">
        <v>2203</v>
      </c>
    </row>
    <row r="1093" spans="1:4" x14ac:dyDescent="0.25">
      <c r="A1093" s="5" t="s">
        <v>3</v>
      </c>
      <c r="B1093" s="5" t="s">
        <v>1152</v>
      </c>
      <c r="C1093" s="5" t="s">
        <v>2422</v>
      </c>
      <c r="D1093" s="5" t="s">
        <v>2203</v>
      </c>
    </row>
    <row r="1094" spans="1:4" x14ac:dyDescent="0.25">
      <c r="A1094" s="5" t="s">
        <v>3</v>
      </c>
      <c r="B1094" s="5" t="s">
        <v>1152</v>
      </c>
      <c r="C1094" s="5" t="s">
        <v>2421</v>
      </c>
      <c r="D1094" s="5" t="s">
        <v>2203</v>
      </c>
    </row>
    <row r="1095" spans="1:4" x14ac:dyDescent="0.25">
      <c r="A1095" s="5" t="s">
        <v>3</v>
      </c>
      <c r="B1095" s="5" t="s">
        <v>1152</v>
      </c>
      <c r="C1095" s="5" t="s">
        <v>2420</v>
      </c>
      <c r="D1095" s="5" t="s">
        <v>2203</v>
      </c>
    </row>
    <row r="1096" spans="1:4" x14ac:dyDescent="0.25">
      <c r="A1096" s="5" t="s">
        <v>3</v>
      </c>
      <c r="B1096" s="5" t="s">
        <v>1152</v>
      </c>
      <c r="C1096" s="5" t="s">
        <v>2419</v>
      </c>
      <c r="D1096" s="5" t="s">
        <v>2203</v>
      </c>
    </row>
    <row r="1097" spans="1:4" x14ac:dyDescent="0.25">
      <c r="A1097" s="5" t="s">
        <v>3</v>
      </c>
      <c r="B1097" s="5" t="s">
        <v>1152</v>
      </c>
      <c r="C1097" s="5" t="s">
        <v>2417</v>
      </c>
      <c r="D1097" s="5" t="s">
        <v>2203</v>
      </c>
    </row>
    <row r="1098" spans="1:4" x14ac:dyDescent="0.25">
      <c r="A1098" s="5" t="s">
        <v>3</v>
      </c>
      <c r="B1098" s="5" t="s">
        <v>1152</v>
      </c>
      <c r="C1098" s="5" t="s">
        <v>2416</v>
      </c>
      <c r="D1098" s="5" t="s">
        <v>2203</v>
      </c>
    </row>
    <row r="1099" spans="1:4" x14ac:dyDescent="0.25">
      <c r="A1099" s="5" t="s">
        <v>3</v>
      </c>
      <c r="B1099" s="5" t="s">
        <v>1152</v>
      </c>
      <c r="C1099" s="5" t="s">
        <v>2415</v>
      </c>
      <c r="D1099" s="5" t="s">
        <v>2203</v>
      </c>
    </row>
    <row r="1100" spans="1:4" x14ac:dyDescent="0.25">
      <c r="A1100" s="5" t="s">
        <v>3</v>
      </c>
      <c r="B1100" s="5" t="s">
        <v>1152</v>
      </c>
      <c r="C1100" s="5" t="s">
        <v>2414</v>
      </c>
      <c r="D1100" s="5" t="s">
        <v>2203</v>
      </c>
    </row>
    <row r="1101" spans="1:4" x14ac:dyDescent="0.25">
      <c r="A1101" s="5" t="s">
        <v>3</v>
      </c>
      <c r="B1101" s="5" t="s">
        <v>1152</v>
      </c>
      <c r="C1101" s="5" t="s">
        <v>2912</v>
      </c>
      <c r="D1101" s="5" t="s">
        <v>2203</v>
      </c>
    </row>
    <row r="1102" spans="1:4" x14ac:dyDescent="0.25">
      <c r="A1102" s="5" t="s">
        <v>3</v>
      </c>
      <c r="B1102" s="5" t="s">
        <v>3352</v>
      </c>
      <c r="C1102" s="5" t="s">
        <v>3206</v>
      </c>
      <c r="D1102" s="5" t="s">
        <v>2203</v>
      </c>
    </row>
    <row r="1103" spans="1:4" x14ac:dyDescent="0.25">
      <c r="A1103" s="5" t="s">
        <v>3</v>
      </c>
      <c r="B1103" s="5" t="s">
        <v>3352</v>
      </c>
      <c r="C1103" s="5" t="s">
        <v>3353</v>
      </c>
      <c r="D1103" s="5" t="s">
        <v>2203</v>
      </c>
    </row>
    <row r="1104" spans="1:4" x14ac:dyDescent="0.25">
      <c r="A1104" s="5" t="s">
        <v>3</v>
      </c>
      <c r="B1104" s="5" t="s">
        <v>292</v>
      </c>
      <c r="C1104" s="5" t="s">
        <v>3354</v>
      </c>
      <c r="D1104" s="5"/>
    </row>
    <row r="1105" spans="1:4" x14ac:dyDescent="0.25">
      <c r="A1105" s="5" t="s">
        <v>3</v>
      </c>
      <c r="B1105" s="5" t="s">
        <v>1148</v>
      </c>
      <c r="C1105" s="5" t="s">
        <v>2910</v>
      </c>
      <c r="D1105" s="5" t="s">
        <v>2203</v>
      </c>
    </row>
    <row r="1106" spans="1:4" x14ac:dyDescent="0.25">
      <c r="A1106" s="5" t="s">
        <v>3</v>
      </c>
      <c r="B1106" s="5" t="s">
        <v>1148</v>
      </c>
      <c r="C1106" s="5" t="s">
        <v>2909</v>
      </c>
      <c r="D1106" s="5" t="s">
        <v>2203</v>
      </c>
    </row>
    <row r="1107" spans="1:4" x14ac:dyDescent="0.25">
      <c r="A1107" s="5" t="s">
        <v>3</v>
      </c>
      <c r="B1107" s="5" t="s">
        <v>1148</v>
      </c>
      <c r="C1107" s="5" t="s">
        <v>2908</v>
      </c>
      <c r="D1107" s="5" t="s">
        <v>2203</v>
      </c>
    </row>
    <row r="1108" spans="1:4" x14ac:dyDescent="0.25">
      <c r="A1108" s="5" t="s">
        <v>3</v>
      </c>
      <c r="B1108" s="5" t="s">
        <v>1148</v>
      </c>
      <c r="C1108" s="5" t="s">
        <v>2907</v>
      </c>
      <c r="D1108" s="5" t="s">
        <v>2203</v>
      </c>
    </row>
    <row r="1109" spans="1:4" x14ac:dyDescent="0.25">
      <c r="A1109" s="5" t="s">
        <v>3</v>
      </c>
      <c r="B1109" s="5" t="s">
        <v>1148</v>
      </c>
      <c r="C1109" s="5" t="s">
        <v>2906</v>
      </c>
      <c r="D1109" s="5" t="s">
        <v>2203</v>
      </c>
    </row>
    <row r="1110" spans="1:4" x14ac:dyDescent="0.25">
      <c r="A1110" s="5" t="s">
        <v>3</v>
      </c>
      <c r="B1110" s="5" t="s">
        <v>1148</v>
      </c>
      <c r="C1110" s="5" t="s">
        <v>2905</v>
      </c>
      <c r="D1110" s="5" t="s">
        <v>2203</v>
      </c>
    </row>
    <row r="1111" spans="1:4" x14ac:dyDescent="0.25">
      <c r="A1111" s="5" t="s">
        <v>3</v>
      </c>
      <c r="B1111" s="5" t="s">
        <v>1148</v>
      </c>
      <c r="C1111" s="5" t="s">
        <v>2418</v>
      </c>
      <c r="D1111" s="5" t="s">
        <v>2203</v>
      </c>
    </row>
    <row r="1112" spans="1:4" x14ac:dyDescent="0.25">
      <c r="A1112" s="5" t="s">
        <v>3</v>
      </c>
      <c r="B1112" s="5" t="s">
        <v>1148</v>
      </c>
      <c r="C1112" s="5" t="s">
        <v>2904</v>
      </c>
      <c r="D1112" s="5" t="s">
        <v>2203</v>
      </c>
    </row>
    <row r="1113" spans="1:4" x14ac:dyDescent="0.25">
      <c r="A1113" s="5" t="s">
        <v>3</v>
      </c>
      <c r="B1113" s="5" t="s">
        <v>1148</v>
      </c>
      <c r="C1113" s="5" t="s">
        <v>2903</v>
      </c>
      <c r="D1113" s="5" t="s">
        <v>2203</v>
      </c>
    </row>
    <row r="1114" spans="1:4" x14ac:dyDescent="0.25">
      <c r="A1114" s="5" t="s">
        <v>3</v>
      </c>
      <c r="B1114" s="5" t="s">
        <v>1148</v>
      </c>
      <c r="C1114" s="5" t="s">
        <v>2902</v>
      </c>
      <c r="D1114" s="5" t="s">
        <v>2203</v>
      </c>
    </row>
    <row r="1115" spans="1:4" x14ac:dyDescent="0.25">
      <c r="A1115" s="5" t="s">
        <v>3</v>
      </c>
      <c r="B1115" s="5" t="s">
        <v>1148</v>
      </c>
      <c r="C1115" s="5" t="s">
        <v>2414</v>
      </c>
      <c r="D1115" s="5" t="s">
        <v>2203</v>
      </c>
    </row>
    <row r="1116" spans="1:4" x14ac:dyDescent="0.25">
      <c r="A1116" s="5" t="s">
        <v>3</v>
      </c>
      <c r="B1116" s="5" t="s">
        <v>1148</v>
      </c>
      <c r="C1116" s="5" t="s">
        <v>2911</v>
      </c>
      <c r="D1116" s="5" t="s">
        <v>2203</v>
      </c>
    </row>
    <row r="1117" spans="1:4" x14ac:dyDescent="0.25">
      <c r="A1117" s="5" t="s">
        <v>3</v>
      </c>
      <c r="B1117" s="5" t="s">
        <v>1146</v>
      </c>
      <c r="C1117" s="5" t="s">
        <v>3308</v>
      </c>
      <c r="D1117" s="5" t="s">
        <v>2203</v>
      </c>
    </row>
    <row r="1118" spans="1:4" x14ac:dyDescent="0.25">
      <c r="A1118" s="5" t="s">
        <v>3</v>
      </c>
      <c r="B1118" s="5" t="s">
        <v>1146</v>
      </c>
      <c r="C1118" s="5" t="s">
        <v>3351</v>
      </c>
      <c r="D1118" s="5" t="s">
        <v>2203</v>
      </c>
    </row>
    <row r="1119" spans="1:4" x14ac:dyDescent="0.25">
      <c r="A1119" s="5" t="s">
        <v>3</v>
      </c>
      <c r="B1119" s="5" t="s">
        <v>3358</v>
      </c>
      <c r="C1119" s="5" t="s">
        <v>3357</v>
      </c>
      <c r="D1119" s="5"/>
    </row>
    <row r="1120" spans="1:4" x14ac:dyDescent="0.25">
      <c r="A1120" s="5" t="s">
        <v>3</v>
      </c>
      <c r="B1120" s="5" t="s">
        <v>1142</v>
      </c>
      <c r="C1120" s="5" t="s">
        <v>2854</v>
      </c>
      <c r="D1120" s="5" t="s">
        <v>2203</v>
      </c>
    </row>
    <row r="1121" spans="1:4" x14ac:dyDescent="0.25">
      <c r="A1121" s="5" t="s">
        <v>3</v>
      </c>
      <c r="B1121" s="5" t="s">
        <v>1142</v>
      </c>
      <c r="C1121" s="5" t="s">
        <v>2901</v>
      </c>
      <c r="D1121" s="5" t="s">
        <v>2203</v>
      </c>
    </row>
    <row r="1122" spans="1:4" x14ac:dyDescent="0.25">
      <c r="A1122" s="5" t="s">
        <v>3</v>
      </c>
      <c r="B1122" s="5" t="s">
        <v>1142</v>
      </c>
      <c r="C1122" s="5" t="s">
        <v>2900</v>
      </c>
      <c r="D1122" s="5" t="s">
        <v>2203</v>
      </c>
    </row>
    <row r="1123" spans="1:4" x14ac:dyDescent="0.25">
      <c r="A1123" s="5" t="s">
        <v>3</v>
      </c>
      <c r="B1123" s="5" t="s">
        <v>1142</v>
      </c>
      <c r="C1123" s="5" t="s">
        <v>2899</v>
      </c>
      <c r="D1123" s="5" t="s">
        <v>2203</v>
      </c>
    </row>
    <row r="1124" spans="1:4" x14ac:dyDescent="0.25">
      <c r="A1124" s="5" t="s">
        <v>3</v>
      </c>
      <c r="B1124" s="5" t="s">
        <v>1138</v>
      </c>
      <c r="C1124" s="5" t="s">
        <v>2553</v>
      </c>
      <c r="D1124" s="5" t="s">
        <v>2203</v>
      </c>
    </row>
    <row r="1125" spans="1:4" x14ac:dyDescent="0.25">
      <c r="A1125" s="5" t="s">
        <v>3</v>
      </c>
      <c r="B1125" s="5" t="s">
        <v>1138</v>
      </c>
      <c r="C1125" s="5" t="s">
        <v>3349</v>
      </c>
      <c r="D1125" s="5" t="s">
        <v>2203</v>
      </c>
    </row>
    <row r="1126" spans="1:4" x14ac:dyDescent="0.25">
      <c r="A1126" s="5" t="s">
        <v>3</v>
      </c>
      <c r="B1126" s="5" t="s">
        <v>1138</v>
      </c>
      <c r="C1126" s="5" t="s">
        <v>3350</v>
      </c>
      <c r="D1126" s="5" t="s">
        <v>2203</v>
      </c>
    </row>
    <row r="1127" spans="1:4" x14ac:dyDescent="0.25">
      <c r="A1127" s="5" t="s">
        <v>3</v>
      </c>
      <c r="B1127" s="5" t="s">
        <v>3348</v>
      </c>
      <c r="C1127" s="5" t="s">
        <v>3347</v>
      </c>
      <c r="D1127" s="5"/>
    </row>
    <row r="1128" spans="1:4" x14ac:dyDescent="0.25">
      <c r="A1128" s="5" t="s">
        <v>3</v>
      </c>
      <c r="B1128" s="5" t="s">
        <v>2896</v>
      </c>
      <c r="C1128" s="5" t="s">
        <v>2854</v>
      </c>
      <c r="D1128" s="5" t="s">
        <v>2203</v>
      </c>
    </row>
    <row r="1129" spans="1:4" x14ac:dyDescent="0.25">
      <c r="A1129" s="5" t="s">
        <v>3</v>
      </c>
      <c r="B1129" s="5" t="s">
        <v>2896</v>
      </c>
      <c r="C1129" s="5" t="s">
        <v>2853</v>
      </c>
      <c r="D1129" s="5" t="s">
        <v>2203</v>
      </c>
    </row>
    <row r="1130" spans="1:4" x14ac:dyDescent="0.25">
      <c r="A1130" s="5" t="s">
        <v>3</v>
      </c>
      <c r="B1130" s="5" t="s">
        <v>2896</v>
      </c>
      <c r="C1130" s="5" t="s">
        <v>2852</v>
      </c>
      <c r="D1130" s="5" t="s">
        <v>2203</v>
      </c>
    </row>
    <row r="1131" spans="1:4" x14ac:dyDescent="0.25">
      <c r="A1131" s="5" t="s">
        <v>3</v>
      </c>
      <c r="B1131" s="5" t="s">
        <v>2896</v>
      </c>
      <c r="C1131" s="5" t="s">
        <v>2851</v>
      </c>
      <c r="D1131" s="5" t="s">
        <v>2203</v>
      </c>
    </row>
    <row r="1132" spans="1:4" x14ac:dyDescent="0.25">
      <c r="A1132" s="5" t="s">
        <v>3</v>
      </c>
      <c r="B1132" s="5" t="s">
        <v>2896</v>
      </c>
      <c r="C1132" s="5" t="s">
        <v>2850</v>
      </c>
      <c r="D1132" s="5" t="s">
        <v>2203</v>
      </c>
    </row>
    <row r="1133" spans="1:4" x14ac:dyDescent="0.25">
      <c r="A1133" s="5" t="s">
        <v>3</v>
      </c>
      <c r="B1133" s="5" t="s">
        <v>2896</v>
      </c>
      <c r="C1133" s="5" t="s">
        <v>2849</v>
      </c>
      <c r="D1133" s="5" t="s">
        <v>2203</v>
      </c>
    </row>
    <row r="1134" spans="1:4" x14ac:dyDescent="0.25">
      <c r="A1134" s="5" t="s">
        <v>3</v>
      </c>
      <c r="B1134" s="5" t="s">
        <v>2896</v>
      </c>
      <c r="C1134" s="5" t="s">
        <v>2848</v>
      </c>
      <c r="D1134" s="5" t="s">
        <v>2203</v>
      </c>
    </row>
    <row r="1135" spans="1:4" x14ac:dyDescent="0.25">
      <c r="A1135" s="5" t="s">
        <v>3</v>
      </c>
      <c r="B1135" s="5" t="s">
        <v>2896</v>
      </c>
      <c r="C1135" s="5" t="s">
        <v>2847</v>
      </c>
      <c r="D1135" s="5" t="s">
        <v>2203</v>
      </c>
    </row>
    <row r="1136" spans="1:4" x14ac:dyDescent="0.25">
      <c r="A1136" s="5" t="s">
        <v>3</v>
      </c>
      <c r="B1136" s="5" t="s">
        <v>2896</v>
      </c>
      <c r="C1136" s="5" t="s">
        <v>2418</v>
      </c>
      <c r="D1136" s="5" t="s">
        <v>2203</v>
      </c>
    </row>
    <row r="1137" spans="1:4" x14ac:dyDescent="0.25">
      <c r="A1137" s="5" t="s">
        <v>3</v>
      </c>
      <c r="B1137" s="5" t="s">
        <v>2896</v>
      </c>
      <c r="C1137" s="5" t="s">
        <v>2846</v>
      </c>
      <c r="D1137" s="5" t="s">
        <v>2203</v>
      </c>
    </row>
    <row r="1138" spans="1:4" x14ac:dyDescent="0.25">
      <c r="A1138" s="5" t="s">
        <v>3</v>
      </c>
      <c r="B1138" s="5" t="s">
        <v>2896</v>
      </c>
      <c r="C1138" s="5" t="s">
        <v>2845</v>
      </c>
      <c r="D1138" s="5" t="s">
        <v>2203</v>
      </c>
    </row>
    <row r="1139" spans="1:4" x14ac:dyDescent="0.25">
      <c r="A1139" s="5" t="s">
        <v>3</v>
      </c>
      <c r="B1139" s="5" t="s">
        <v>2896</v>
      </c>
      <c r="C1139" s="5" t="s">
        <v>2844</v>
      </c>
      <c r="D1139" s="5" t="s">
        <v>2203</v>
      </c>
    </row>
    <row r="1140" spans="1:4" x14ac:dyDescent="0.25">
      <c r="A1140" s="5" t="s">
        <v>3</v>
      </c>
      <c r="B1140" s="5" t="s">
        <v>2896</v>
      </c>
      <c r="C1140" s="5" t="s">
        <v>2898</v>
      </c>
      <c r="D1140" s="5" t="s">
        <v>2203</v>
      </c>
    </row>
    <row r="1141" spans="1:4" x14ac:dyDescent="0.25">
      <c r="A1141" s="5" t="s">
        <v>3</v>
      </c>
      <c r="B1141" s="5" t="s">
        <v>2896</v>
      </c>
      <c r="C1141" s="5" t="s">
        <v>2897</v>
      </c>
      <c r="D1141" s="5" t="s">
        <v>2203</v>
      </c>
    </row>
    <row r="1142" spans="1:4" x14ac:dyDescent="0.25">
      <c r="A1142" s="5" t="s">
        <v>3</v>
      </c>
      <c r="B1142" s="5" t="s">
        <v>247</v>
      </c>
      <c r="C1142" s="5" t="s">
        <v>3460</v>
      </c>
      <c r="D1142" s="5"/>
    </row>
    <row r="1143" spans="1:4" x14ac:dyDescent="0.25">
      <c r="A1143" s="5" t="s">
        <v>3</v>
      </c>
      <c r="B1143" s="5" t="s">
        <v>1131</v>
      </c>
      <c r="C1143" s="5" t="s">
        <v>3346</v>
      </c>
      <c r="D1143" s="5"/>
    </row>
    <row r="1144" spans="1:4" x14ac:dyDescent="0.25">
      <c r="A1144" s="5" t="s">
        <v>3</v>
      </c>
      <c r="B1144" s="5" t="s">
        <v>1131</v>
      </c>
      <c r="C1144" s="5" t="s">
        <v>3345</v>
      </c>
      <c r="D1144" s="5"/>
    </row>
    <row r="1145" spans="1:4" x14ac:dyDescent="0.25">
      <c r="A1145" s="5" t="s">
        <v>3</v>
      </c>
      <c r="B1145" s="5" t="s">
        <v>1131</v>
      </c>
      <c r="C1145" s="5" t="s">
        <v>3344</v>
      </c>
      <c r="D1145" s="5"/>
    </row>
    <row r="1146" spans="1:4" x14ac:dyDescent="0.25">
      <c r="A1146" s="5" t="s">
        <v>3</v>
      </c>
      <c r="B1146" s="5" t="s">
        <v>1111</v>
      </c>
      <c r="C1146" s="5" t="s">
        <v>3459</v>
      </c>
      <c r="D1146" s="5"/>
    </row>
    <row r="1147" spans="1:4" x14ac:dyDescent="0.25">
      <c r="A1147" s="5" t="s">
        <v>3</v>
      </c>
      <c r="B1147" s="5" t="s">
        <v>1111</v>
      </c>
      <c r="C1147" s="5" t="s">
        <v>3458</v>
      </c>
      <c r="D1147" s="5"/>
    </row>
    <row r="1148" spans="1:4" x14ac:dyDescent="0.25">
      <c r="A1148" s="5" t="s">
        <v>3</v>
      </c>
      <c r="B1148" s="5" t="s">
        <v>3343</v>
      </c>
      <c r="C1148" s="5" t="s">
        <v>3342</v>
      </c>
      <c r="D1148" s="5"/>
    </row>
    <row r="1149" spans="1:4" x14ac:dyDescent="0.25">
      <c r="A1149" s="5" t="s">
        <v>3</v>
      </c>
      <c r="B1149" s="5" t="s">
        <v>299</v>
      </c>
      <c r="C1149" s="5" t="s">
        <v>3341</v>
      </c>
      <c r="D1149" s="5"/>
    </row>
    <row r="1150" spans="1:4" x14ac:dyDescent="0.25">
      <c r="A1150" s="5" t="s">
        <v>3</v>
      </c>
      <c r="B1150" s="5" t="s">
        <v>1107</v>
      </c>
      <c r="C1150" s="5" t="s">
        <v>3339</v>
      </c>
      <c r="D1150" s="5"/>
    </row>
    <row r="1151" spans="1:4" x14ac:dyDescent="0.25">
      <c r="A1151" s="5" t="s">
        <v>3</v>
      </c>
      <c r="B1151" s="5" t="s">
        <v>1107</v>
      </c>
      <c r="C1151" s="5" t="s">
        <v>3340</v>
      </c>
      <c r="D1151" s="5"/>
    </row>
    <row r="1152" spans="1:4" x14ac:dyDescent="0.25">
      <c r="A1152" s="5" t="s">
        <v>3</v>
      </c>
      <c r="B1152" s="5" t="s">
        <v>301</v>
      </c>
      <c r="C1152" s="5" t="s">
        <v>3338</v>
      </c>
      <c r="D1152" s="5"/>
    </row>
    <row r="1153" spans="1:4" x14ac:dyDescent="0.25">
      <c r="A1153" s="5" t="s">
        <v>3</v>
      </c>
      <c r="B1153" s="5" t="s">
        <v>3207</v>
      </c>
      <c r="C1153" s="5" t="s">
        <v>3206</v>
      </c>
      <c r="D1153" s="5" t="s">
        <v>2203</v>
      </c>
    </row>
    <row r="1154" spans="1:4" x14ac:dyDescent="0.25">
      <c r="A1154" s="5" t="s">
        <v>3</v>
      </c>
      <c r="B1154" s="5" t="s">
        <v>3207</v>
      </c>
      <c r="C1154" s="5" t="s">
        <v>3208</v>
      </c>
      <c r="D1154" s="5" t="s">
        <v>2203</v>
      </c>
    </row>
    <row r="1155" spans="1:4" x14ac:dyDescent="0.25">
      <c r="A1155" s="5" t="s">
        <v>3</v>
      </c>
      <c r="B1155" s="5" t="s">
        <v>3457</v>
      </c>
      <c r="C1155" s="5" t="s">
        <v>3456</v>
      </c>
      <c r="D1155" s="5"/>
    </row>
    <row r="1156" spans="1:4" x14ac:dyDescent="0.25">
      <c r="A1156" s="5" t="s">
        <v>3</v>
      </c>
      <c r="B1156" s="5" t="s">
        <v>1097</v>
      </c>
      <c r="C1156" s="5" t="s">
        <v>3337</v>
      </c>
      <c r="D1156" s="5"/>
    </row>
    <row r="1157" spans="1:4" x14ac:dyDescent="0.25">
      <c r="A1157" s="5" t="s">
        <v>3</v>
      </c>
      <c r="B1157" s="5" t="s">
        <v>1094</v>
      </c>
      <c r="C1157" s="5" t="s">
        <v>3452</v>
      </c>
      <c r="D1157" s="5" t="s">
        <v>2203</v>
      </c>
    </row>
    <row r="1158" spans="1:4" x14ac:dyDescent="0.25">
      <c r="A1158" s="5" t="s">
        <v>3</v>
      </c>
      <c r="B1158" s="5" t="s">
        <v>1094</v>
      </c>
      <c r="C1158" s="5" t="s">
        <v>3453</v>
      </c>
      <c r="D1158" s="5" t="s">
        <v>2203</v>
      </c>
    </row>
    <row r="1159" spans="1:4" x14ac:dyDescent="0.25">
      <c r="A1159" s="5" t="s">
        <v>3</v>
      </c>
      <c r="B1159" s="5" t="s">
        <v>1094</v>
      </c>
      <c r="C1159" s="5" t="s">
        <v>3455</v>
      </c>
      <c r="D1159" s="5" t="s">
        <v>2203</v>
      </c>
    </row>
    <row r="1160" spans="1:4" x14ac:dyDescent="0.25">
      <c r="A1160" s="5" t="s">
        <v>3</v>
      </c>
      <c r="B1160" s="5" t="s">
        <v>1094</v>
      </c>
      <c r="C1160" s="5" t="s">
        <v>3454</v>
      </c>
      <c r="D1160" s="5" t="s">
        <v>2203</v>
      </c>
    </row>
    <row r="1161" spans="1:4" x14ac:dyDescent="0.25">
      <c r="A1161" s="5" t="s">
        <v>3</v>
      </c>
      <c r="B1161" s="5" t="s">
        <v>303</v>
      </c>
      <c r="C1161" s="5" t="s">
        <v>3266</v>
      </c>
      <c r="D1161" s="5" t="s">
        <v>2203</v>
      </c>
    </row>
    <row r="1162" spans="1:4" x14ac:dyDescent="0.25">
      <c r="A1162" s="5" t="s">
        <v>3</v>
      </c>
      <c r="B1162" s="5" t="s">
        <v>303</v>
      </c>
      <c r="C1162" s="5" t="s">
        <v>3336</v>
      </c>
      <c r="D1162" s="5" t="s">
        <v>2203</v>
      </c>
    </row>
    <row r="1163" spans="1:4" x14ac:dyDescent="0.25">
      <c r="A1163" s="5" t="s">
        <v>3</v>
      </c>
      <c r="B1163" s="5" t="s">
        <v>1085</v>
      </c>
      <c r="C1163" s="5" t="s">
        <v>3451</v>
      </c>
      <c r="D1163" s="5"/>
    </row>
    <row r="1164" spans="1:4" x14ac:dyDescent="0.25">
      <c r="A1164" s="5" t="s">
        <v>3</v>
      </c>
      <c r="B1164" s="5" t="s">
        <v>1085</v>
      </c>
      <c r="C1164" s="5" t="s">
        <v>3450</v>
      </c>
      <c r="D1164" s="5"/>
    </row>
    <row r="1165" spans="1:4" x14ac:dyDescent="0.25">
      <c r="A1165" s="5" t="s">
        <v>3</v>
      </c>
      <c r="B1165" s="5" t="s">
        <v>1085</v>
      </c>
      <c r="C1165" s="5" t="s">
        <v>3449</v>
      </c>
      <c r="D1165" s="5"/>
    </row>
    <row r="1166" spans="1:4" x14ac:dyDescent="0.25">
      <c r="A1166" s="5" t="s">
        <v>3</v>
      </c>
      <c r="B1166" s="5" t="s">
        <v>346</v>
      </c>
      <c r="C1166" s="5" t="s">
        <v>3248</v>
      </c>
      <c r="D1166" s="5"/>
    </row>
    <row r="1167" spans="1:4" x14ac:dyDescent="0.25">
      <c r="A1167" s="5" t="s">
        <v>3</v>
      </c>
      <c r="B1167" s="5" t="s">
        <v>3335</v>
      </c>
      <c r="C1167" s="5" t="s">
        <v>3334</v>
      </c>
      <c r="D1167" s="5"/>
    </row>
    <row r="1168" spans="1:4" x14ac:dyDescent="0.25">
      <c r="A1168" s="5" t="s">
        <v>3</v>
      </c>
      <c r="B1168" s="5" t="s">
        <v>305</v>
      </c>
      <c r="C1168" s="5" t="s">
        <v>3332</v>
      </c>
      <c r="D1168" s="5" t="s">
        <v>2203</v>
      </c>
    </row>
    <row r="1169" spans="1:4" x14ac:dyDescent="0.25">
      <c r="A1169" s="5" t="s">
        <v>3</v>
      </c>
      <c r="B1169" s="5" t="s">
        <v>305</v>
      </c>
      <c r="C1169" s="5" t="s">
        <v>3333</v>
      </c>
      <c r="D1169" s="5" t="s">
        <v>2203</v>
      </c>
    </row>
    <row r="1170" spans="1:4" x14ac:dyDescent="0.25">
      <c r="A1170" s="5" t="s">
        <v>3</v>
      </c>
      <c r="B1170" s="5" t="s">
        <v>452</v>
      </c>
      <c r="C1170" s="5" t="s">
        <v>2838</v>
      </c>
      <c r="D1170" s="5"/>
    </row>
    <row r="1171" spans="1:4" x14ac:dyDescent="0.25">
      <c r="A1171" s="5" t="s">
        <v>3</v>
      </c>
      <c r="B1171" s="5" t="s">
        <v>452</v>
      </c>
      <c r="C1171" s="5" t="s">
        <v>2837</v>
      </c>
      <c r="D1171" s="5"/>
    </row>
    <row r="1172" spans="1:4" x14ac:dyDescent="0.25">
      <c r="A1172" s="5" t="s">
        <v>3</v>
      </c>
      <c r="B1172" s="5" t="s">
        <v>452</v>
      </c>
      <c r="C1172" s="5" t="s">
        <v>2836</v>
      </c>
      <c r="D1172" s="5"/>
    </row>
    <row r="1173" spans="1:4" x14ac:dyDescent="0.25">
      <c r="A1173" s="5" t="s">
        <v>3</v>
      </c>
      <c r="B1173" s="5" t="s">
        <v>3331</v>
      </c>
      <c r="C1173" s="5" t="s">
        <v>3330</v>
      </c>
      <c r="D1173" s="5"/>
    </row>
    <row r="1174" spans="1:4" x14ac:dyDescent="0.25">
      <c r="A1174" s="5" t="s">
        <v>3</v>
      </c>
      <c r="B1174" s="5" t="s">
        <v>307</v>
      </c>
      <c r="C1174" s="5" t="s">
        <v>3329</v>
      </c>
      <c r="D1174" s="5"/>
    </row>
    <row r="1175" spans="1:4" x14ac:dyDescent="0.25">
      <c r="A1175" s="5" t="s">
        <v>3</v>
      </c>
      <c r="B1175" s="5" t="s">
        <v>453</v>
      </c>
      <c r="C1175" s="5" t="s">
        <v>2835</v>
      </c>
      <c r="D1175" s="5"/>
    </row>
    <row r="1176" spans="1:4" x14ac:dyDescent="0.25">
      <c r="A1176" s="5" t="s">
        <v>3</v>
      </c>
      <c r="B1176" s="5" t="s">
        <v>454</v>
      </c>
      <c r="C1176" s="5" t="s">
        <v>2834</v>
      </c>
      <c r="D1176" s="5"/>
    </row>
    <row r="1177" spans="1:4" x14ac:dyDescent="0.25">
      <c r="A1177" s="5" t="s">
        <v>3</v>
      </c>
      <c r="B1177" s="5" t="s">
        <v>454</v>
      </c>
      <c r="C1177" s="5" t="s">
        <v>2833</v>
      </c>
      <c r="D1177" s="5"/>
    </row>
    <row r="1178" spans="1:4" x14ac:dyDescent="0.25">
      <c r="A1178" s="5" t="s">
        <v>3</v>
      </c>
      <c r="B1178" s="5" t="s">
        <v>1071</v>
      </c>
      <c r="C1178" s="5" t="s">
        <v>3445</v>
      </c>
      <c r="D1178" s="5" t="s">
        <v>2203</v>
      </c>
    </row>
    <row r="1179" spans="1:4" x14ac:dyDescent="0.25">
      <c r="A1179" s="5" t="s">
        <v>3</v>
      </c>
      <c r="B1179" s="5" t="s">
        <v>1071</v>
      </c>
      <c r="C1179" s="5" t="s">
        <v>3444</v>
      </c>
      <c r="D1179" s="5" t="s">
        <v>2203</v>
      </c>
    </row>
    <row r="1180" spans="1:4" x14ac:dyDescent="0.25">
      <c r="A1180" s="5" t="s">
        <v>3</v>
      </c>
      <c r="B1180" s="5" t="s">
        <v>1071</v>
      </c>
      <c r="C1180" s="5" t="s">
        <v>3448</v>
      </c>
      <c r="D1180" s="5" t="s">
        <v>2203</v>
      </c>
    </row>
    <row r="1181" spans="1:4" x14ac:dyDescent="0.25">
      <c r="A1181" s="5" t="s">
        <v>3</v>
      </c>
      <c r="B1181" s="5" t="s">
        <v>1071</v>
      </c>
      <c r="C1181" s="5" t="s">
        <v>3447</v>
      </c>
      <c r="D1181" s="5" t="s">
        <v>2203</v>
      </c>
    </row>
    <row r="1182" spans="1:4" x14ac:dyDescent="0.25">
      <c r="A1182" s="5" t="s">
        <v>3</v>
      </c>
      <c r="B1182" s="5" t="s">
        <v>1071</v>
      </c>
      <c r="C1182" s="5" t="s">
        <v>3446</v>
      </c>
      <c r="D1182" s="5" t="s">
        <v>2203</v>
      </c>
    </row>
    <row r="1183" spans="1:4" x14ac:dyDescent="0.25">
      <c r="A1183" s="5" t="s">
        <v>3</v>
      </c>
      <c r="B1183" s="5" t="s">
        <v>1071</v>
      </c>
      <c r="C1183" s="5" t="s">
        <v>3443</v>
      </c>
      <c r="D1183" s="5" t="s">
        <v>2203</v>
      </c>
    </row>
    <row r="1184" spans="1:4" x14ac:dyDescent="0.25">
      <c r="A1184" s="5" t="s">
        <v>3</v>
      </c>
      <c r="B1184" s="5" t="s">
        <v>1063</v>
      </c>
      <c r="C1184" s="5" t="s">
        <v>3326</v>
      </c>
      <c r="D1184" s="5" t="s">
        <v>2203</v>
      </c>
    </row>
    <row r="1185" spans="1:4" x14ac:dyDescent="0.25">
      <c r="A1185" s="5" t="s">
        <v>3</v>
      </c>
      <c r="B1185" s="5" t="s">
        <v>1063</v>
      </c>
      <c r="C1185" s="5" t="s">
        <v>3325</v>
      </c>
      <c r="D1185" s="5" t="s">
        <v>2203</v>
      </c>
    </row>
    <row r="1186" spans="1:4" x14ac:dyDescent="0.25">
      <c r="A1186" s="5" t="s">
        <v>3</v>
      </c>
      <c r="B1186" s="5" t="s">
        <v>1063</v>
      </c>
      <c r="C1186" s="5" t="s">
        <v>3328</v>
      </c>
      <c r="D1186" s="5" t="s">
        <v>2203</v>
      </c>
    </row>
    <row r="1187" spans="1:4" x14ac:dyDescent="0.25">
      <c r="A1187" s="5" t="s">
        <v>3</v>
      </c>
      <c r="B1187" s="5" t="s">
        <v>1063</v>
      </c>
      <c r="C1187" s="5" t="s">
        <v>3327</v>
      </c>
      <c r="D1187" s="5" t="s">
        <v>2203</v>
      </c>
    </row>
    <row r="1188" spans="1:4" x14ac:dyDescent="0.25">
      <c r="A1188" s="5" t="s">
        <v>3</v>
      </c>
      <c r="B1188" s="5" t="s">
        <v>314</v>
      </c>
      <c r="C1188" s="5" t="s">
        <v>3231</v>
      </c>
      <c r="D1188" s="5" t="s">
        <v>2203</v>
      </c>
    </row>
    <row r="1189" spans="1:4" x14ac:dyDescent="0.25">
      <c r="A1189" s="5" t="s">
        <v>3</v>
      </c>
      <c r="B1189" s="5" t="s">
        <v>1060</v>
      </c>
      <c r="C1189" s="5" t="s">
        <v>3324</v>
      </c>
      <c r="D1189" s="5"/>
    </row>
    <row r="1190" spans="1:4" x14ac:dyDescent="0.25">
      <c r="A1190" s="5" t="s">
        <v>3</v>
      </c>
      <c r="B1190" s="5" t="s">
        <v>3323</v>
      </c>
      <c r="C1190" s="5" t="s">
        <v>3322</v>
      </c>
      <c r="D1190" s="5"/>
    </row>
    <row r="1191" spans="1:4" x14ac:dyDescent="0.25">
      <c r="A1191" s="5" t="s">
        <v>3</v>
      </c>
      <c r="B1191" s="5" t="s">
        <v>455</v>
      </c>
      <c r="C1191" s="5" t="s">
        <v>2832</v>
      </c>
      <c r="D1191" s="5"/>
    </row>
    <row r="1192" spans="1:4" x14ac:dyDescent="0.25">
      <c r="A1192" s="5" t="s">
        <v>3</v>
      </c>
      <c r="B1192" s="5" t="s">
        <v>455</v>
      </c>
      <c r="C1192" s="5" t="s">
        <v>2831</v>
      </c>
      <c r="D1192" s="5"/>
    </row>
    <row r="1193" spans="1:4" x14ac:dyDescent="0.25">
      <c r="A1193" s="5" t="s">
        <v>3</v>
      </c>
      <c r="B1193" s="5" t="s">
        <v>455</v>
      </c>
      <c r="C1193" s="5" t="s">
        <v>2830</v>
      </c>
      <c r="D1193" s="5"/>
    </row>
    <row r="1194" spans="1:4" x14ac:dyDescent="0.25">
      <c r="A1194" s="5" t="s">
        <v>3</v>
      </c>
      <c r="B1194" s="5" t="s">
        <v>455</v>
      </c>
      <c r="C1194" s="5" t="s">
        <v>2829</v>
      </c>
      <c r="D1194" s="5"/>
    </row>
    <row r="1195" spans="1:4" x14ac:dyDescent="0.25">
      <c r="A1195" s="5" t="s">
        <v>3</v>
      </c>
      <c r="B1195" s="5" t="s">
        <v>438</v>
      </c>
      <c r="C1195" s="5" t="s">
        <v>2895</v>
      </c>
      <c r="D1195" s="5"/>
    </row>
    <row r="1196" spans="1:4" x14ac:dyDescent="0.25">
      <c r="A1196" s="5" t="s">
        <v>3</v>
      </c>
      <c r="B1196" s="5" t="s">
        <v>1050</v>
      </c>
      <c r="C1196" s="5" t="s">
        <v>3319</v>
      </c>
      <c r="D1196" s="5"/>
    </row>
    <row r="1197" spans="1:4" x14ac:dyDescent="0.25">
      <c r="A1197" s="5" t="s">
        <v>3</v>
      </c>
      <c r="B1197" s="5" t="s">
        <v>1050</v>
      </c>
      <c r="C1197" s="5" t="s">
        <v>3320</v>
      </c>
      <c r="D1197" s="5"/>
    </row>
    <row r="1198" spans="1:4" x14ac:dyDescent="0.25">
      <c r="A1198" s="5" t="s">
        <v>3</v>
      </c>
      <c r="B1198" s="5" t="s">
        <v>3318</v>
      </c>
      <c r="C1198" s="5" t="s">
        <v>3317</v>
      </c>
      <c r="D1198" s="5"/>
    </row>
    <row r="1199" spans="1:4" x14ac:dyDescent="0.25">
      <c r="A1199" s="5" t="s">
        <v>3</v>
      </c>
      <c r="B1199" s="5" t="s">
        <v>439</v>
      </c>
      <c r="C1199" s="5" t="s">
        <v>2854</v>
      </c>
      <c r="D1199" s="5" t="s">
        <v>2203</v>
      </c>
    </row>
    <row r="1200" spans="1:4" x14ac:dyDescent="0.25">
      <c r="A1200" s="5" t="s">
        <v>3</v>
      </c>
      <c r="B1200" s="5" t="s">
        <v>439</v>
      </c>
      <c r="C1200" s="5" t="s">
        <v>2853</v>
      </c>
      <c r="D1200" s="5" t="s">
        <v>2203</v>
      </c>
    </row>
    <row r="1201" spans="1:4" x14ac:dyDescent="0.25">
      <c r="A1201" s="5" t="s">
        <v>3</v>
      </c>
      <c r="B1201" s="5" t="s">
        <v>439</v>
      </c>
      <c r="C1201" s="5" t="s">
        <v>2852</v>
      </c>
      <c r="D1201" s="5" t="s">
        <v>2203</v>
      </c>
    </row>
    <row r="1202" spans="1:4" x14ac:dyDescent="0.25">
      <c r="A1202" s="5" t="s">
        <v>3</v>
      </c>
      <c r="B1202" s="5" t="s">
        <v>439</v>
      </c>
      <c r="C1202" s="5" t="s">
        <v>2851</v>
      </c>
      <c r="D1202" s="5" t="s">
        <v>2203</v>
      </c>
    </row>
    <row r="1203" spans="1:4" x14ac:dyDescent="0.25">
      <c r="A1203" s="5" t="s">
        <v>3</v>
      </c>
      <c r="B1203" s="5" t="s">
        <v>439</v>
      </c>
      <c r="C1203" s="5" t="s">
        <v>2850</v>
      </c>
      <c r="D1203" s="5" t="s">
        <v>2203</v>
      </c>
    </row>
    <row r="1204" spans="1:4" x14ac:dyDescent="0.25">
      <c r="A1204" s="5" t="s">
        <v>3</v>
      </c>
      <c r="B1204" s="5" t="s">
        <v>439</v>
      </c>
      <c r="C1204" s="5" t="s">
        <v>2849</v>
      </c>
      <c r="D1204" s="5" t="s">
        <v>2203</v>
      </c>
    </row>
    <row r="1205" spans="1:4" x14ac:dyDescent="0.25">
      <c r="A1205" s="5" t="s">
        <v>3</v>
      </c>
      <c r="B1205" s="5" t="s">
        <v>439</v>
      </c>
      <c r="C1205" s="5" t="s">
        <v>2848</v>
      </c>
      <c r="D1205" s="5" t="s">
        <v>2203</v>
      </c>
    </row>
    <row r="1206" spans="1:4" x14ac:dyDescent="0.25">
      <c r="A1206" s="5" t="s">
        <v>3</v>
      </c>
      <c r="B1206" s="5" t="s">
        <v>439</v>
      </c>
      <c r="C1206" s="5" t="s">
        <v>2847</v>
      </c>
      <c r="D1206" s="5" t="s">
        <v>2203</v>
      </c>
    </row>
    <row r="1207" spans="1:4" x14ac:dyDescent="0.25">
      <c r="A1207" s="5" t="s">
        <v>3</v>
      </c>
      <c r="B1207" s="5" t="s">
        <v>439</v>
      </c>
      <c r="C1207" s="5" t="s">
        <v>2418</v>
      </c>
      <c r="D1207" s="5" t="s">
        <v>2203</v>
      </c>
    </row>
    <row r="1208" spans="1:4" x14ac:dyDescent="0.25">
      <c r="A1208" s="5" t="s">
        <v>3</v>
      </c>
      <c r="B1208" s="5" t="s">
        <v>439</v>
      </c>
      <c r="C1208" s="5" t="s">
        <v>2846</v>
      </c>
      <c r="D1208" s="5" t="s">
        <v>2203</v>
      </c>
    </row>
    <row r="1209" spans="1:4" x14ac:dyDescent="0.25">
      <c r="A1209" s="5" t="s">
        <v>3</v>
      </c>
      <c r="B1209" s="5" t="s">
        <v>439</v>
      </c>
      <c r="C1209" s="5" t="s">
        <v>2845</v>
      </c>
      <c r="D1209" s="5" t="s">
        <v>2203</v>
      </c>
    </row>
    <row r="1210" spans="1:4" x14ac:dyDescent="0.25">
      <c r="A1210" s="5" t="s">
        <v>3</v>
      </c>
      <c r="B1210" s="5" t="s">
        <v>439</v>
      </c>
      <c r="C1210" s="5" t="s">
        <v>2844</v>
      </c>
      <c r="D1210" s="5" t="s">
        <v>2203</v>
      </c>
    </row>
    <row r="1211" spans="1:4" x14ac:dyDescent="0.25">
      <c r="A1211" s="5" t="s">
        <v>3</v>
      </c>
      <c r="B1211" s="5" t="s">
        <v>439</v>
      </c>
      <c r="C1211" s="5" t="s">
        <v>2894</v>
      </c>
      <c r="D1211" s="5" t="s">
        <v>2203</v>
      </c>
    </row>
    <row r="1212" spans="1:4" x14ac:dyDescent="0.25">
      <c r="A1212" s="5" t="s">
        <v>3</v>
      </c>
      <c r="B1212" s="5" t="s">
        <v>315</v>
      </c>
      <c r="C1212" s="5" t="s">
        <v>3231</v>
      </c>
      <c r="D1212" s="5" t="s">
        <v>2203</v>
      </c>
    </row>
    <row r="1213" spans="1:4" x14ac:dyDescent="0.25">
      <c r="A1213" s="5" t="s">
        <v>3</v>
      </c>
      <c r="B1213" s="5" t="s">
        <v>315</v>
      </c>
      <c r="C1213" s="5" t="s">
        <v>3316</v>
      </c>
      <c r="D1213" s="5" t="s">
        <v>2203</v>
      </c>
    </row>
    <row r="1214" spans="1:4" x14ac:dyDescent="0.25">
      <c r="A1214" s="5" t="s">
        <v>3</v>
      </c>
      <c r="B1214" s="5" t="s">
        <v>1047</v>
      </c>
      <c r="C1214" s="5" t="s">
        <v>3243</v>
      </c>
      <c r="D1214" s="5" t="s">
        <v>2203</v>
      </c>
    </row>
    <row r="1215" spans="1:4" x14ac:dyDescent="0.25">
      <c r="A1215" s="5" t="s">
        <v>3</v>
      </c>
      <c r="B1215" s="5" t="s">
        <v>1047</v>
      </c>
      <c r="C1215" s="5" t="s">
        <v>3315</v>
      </c>
      <c r="D1215" s="5" t="s">
        <v>2203</v>
      </c>
    </row>
    <row r="1216" spans="1:4" x14ac:dyDescent="0.25">
      <c r="A1216" s="5" t="s">
        <v>3</v>
      </c>
      <c r="B1216" s="5" t="s">
        <v>3314</v>
      </c>
      <c r="C1216" s="5" t="s">
        <v>3313</v>
      </c>
      <c r="D1216" s="5"/>
    </row>
    <row r="1217" spans="1:4" x14ac:dyDescent="0.25">
      <c r="A1217" s="5" t="s">
        <v>3</v>
      </c>
      <c r="B1217" s="5" t="s">
        <v>3372</v>
      </c>
      <c r="C1217" s="5" t="s">
        <v>3371</v>
      </c>
      <c r="D1217" s="5" t="s">
        <v>2203</v>
      </c>
    </row>
    <row r="1218" spans="1:4" x14ac:dyDescent="0.25">
      <c r="A1218" s="5" t="s">
        <v>3</v>
      </c>
      <c r="B1218" s="5" t="s">
        <v>3372</v>
      </c>
      <c r="C1218" s="5" t="s">
        <v>3373</v>
      </c>
      <c r="D1218" s="5" t="s">
        <v>2203</v>
      </c>
    </row>
    <row r="1219" spans="1:4" x14ac:dyDescent="0.25">
      <c r="A1219" s="5" t="s">
        <v>3</v>
      </c>
      <c r="B1219" s="5" t="s">
        <v>1044</v>
      </c>
      <c r="C1219" s="5" t="s">
        <v>3312</v>
      </c>
      <c r="D1219" s="5"/>
    </row>
    <row r="1220" spans="1:4" x14ac:dyDescent="0.25">
      <c r="A1220" s="5" t="s">
        <v>3</v>
      </c>
      <c r="B1220" s="5" t="s">
        <v>456</v>
      </c>
      <c r="C1220" s="5" t="s">
        <v>2828</v>
      </c>
      <c r="D1220" s="5"/>
    </row>
    <row r="1221" spans="1:4" x14ac:dyDescent="0.25">
      <c r="A1221" s="5" t="s">
        <v>3</v>
      </c>
      <c r="B1221" s="5" t="s">
        <v>456</v>
      </c>
      <c r="C1221" s="5" t="s">
        <v>2827</v>
      </c>
      <c r="D1221" s="5"/>
    </row>
    <row r="1222" spans="1:4" x14ac:dyDescent="0.25">
      <c r="A1222" s="5" t="s">
        <v>3</v>
      </c>
      <c r="B1222" s="5" t="s">
        <v>3310</v>
      </c>
      <c r="C1222" s="5" t="s">
        <v>3206</v>
      </c>
      <c r="D1222" s="5" t="s">
        <v>2203</v>
      </c>
    </row>
    <row r="1223" spans="1:4" x14ac:dyDescent="0.25">
      <c r="A1223" s="5" t="s">
        <v>3</v>
      </c>
      <c r="B1223" s="5" t="s">
        <v>3310</v>
      </c>
      <c r="C1223" s="5" t="s">
        <v>3311</v>
      </c>
      <c r="D1223" s="5" t="s">
        <v>2203</v>
      </c>
    </row>
    <row r="1224" spans="1:4" x14ac:dyDescent="0.25">
      <c r="A1224" s="5" t="s">
        <v>3</v>
      </c>
      <c r="B1224" s="5" t="s">
        <v>1034</v>
      </c>
      <c r="C1224" s="5" t="s">
        <v>2893</v>
      </c>
      <c r="D1224" s="5"/>
    </row>
    <row r="1225" spans="1:4" x14ac:dyDescent="0.25">
      <c r="A1225" s="5" t="s">
        <v>3</v>
      </c>
      <c r="B1225" s="5" t="s">
        <v>1030</v>
      </c>
      <c r="C1225" s="5" t="s">
        <v>3308</v>
      </c>
      <c r="D1225" s="5" t="s">
        <v>2203</v>
      </c>
    </row>
    <row r="1226" spans="1:4" x14ac:dyDescent="0.25">
      <c r="A1226" s="5" t="s">
        <v>3</v>
      </c>
      <c r="B1226" s="5" t="s">
        <v>1030</v>
      </c>
      <c r="C1226" s="5" t="s">
        <v>3309</v>
      </c>
      <c r="D1226" s="5" t="s">
        <v>2203</v>
      </c>
    </row>
    <row r="1227" spans="1:4" x14ac:dyDescent="0.25">
      <c r="A1227" s="5" t="s">
        <v>3</v>
      </c>
      <c r="B1227" s="5" t="s">
        <v>321</v>
      </c>
      <c r="C1227" s="5" t="s">
        <v>3307</v>
      </c>
      <c r="D1227" s="5"/>
    </row>
    <row r="1228" spans="1:4" x14ac:dyDescent="0.25">
      <c r="A1228" s="5" t="s">
        <v>3</v>
      </c>
      <c r="B1228" s="5" t="s">
        <v>457</v>
      </c>
      <c r="C1228" s="5" t="s">
        <v>2826</v>
      </c>
      <c r="D1228" s="5"/>
    </row>
    <row r="1229" spans="1:4" x14ac:dyDescent="0.25">
      <c r="A1229" s="5" t="s">
        <v>3</v>
      </c>
      <c r="B1229" s="5" t="s">
        <v>253</v>
      </c>
      <c r="C1229" s="5" t="s">
        <v>3442</v>
      </c>
      <c r="D1229" s="5"/>
    </row>
    <row r="1230" spans="1:4" x14ac:dyDescent="0.25">
      <c r="A1230" s="5" t="s">
        <v>3</v>
      </c>
      <c r="B1230" s="5" t="s">
        <v>253</v>
      </c>
      <c r="C1230" s="5" t="s">
        <v>3441</v>
      </c>
      <c r="D1230" s="5"/>
    </row>
    <row r="1231" spans="1:4" x14ac:dyDescent="0.25">
      <c r="A1231" s="5" t="s">
        <v>3</v>
      </c>
      <c r="B1231" s="5" t="s">
        <v>253</v>
      </c>
      <c r="C1231" s="5" t="s">
        <v>3440</v>
      </c>
      <c r="D1231" s="5"/>
    </row>
    <row r="1232" spans="1:4" x14ac:dyDescent="0.25">
      <c r="A1232" s="5" t="s">
        <v>3</v>
      </c>
      <c r="B1232" s="5" t="s">
        <v>253</v>
      </c>
      <c r="C1232" s="5" t="s">
        <v>3439</v>
      </c>
      <c r="D1232" s="5"/>
    </row>
    <row r="1233" spans="1:4" x14ac:dyDescent="0.25">
      <c r="A1233" s="5" t="s">
        <v>3</v>
      </c>
      <c r="B1233" s="5" t="s">
        <v>253</v>
      </c>
      <c r="C1233" s="5" t="s">
        <v>3438</v>
      </c>
      <c r="D1233" s="5"/>
    </row>
    <row r="1234" spans="1:4" x14ac:dyDescent="0.25">
      <c r="A1234" s="5" t="s">
        <v>3</v>
      </c>
      <c r="B1234" s="5" t="s">
        <v>253</v>
      </c>
      <c r="C1234" s="5" t="s">
        <v>3437</v>
      </c>
      <c r="D1234" s="5"/>
    </row>
    <row r="1235" spans="1:4" x14ac:dyDescent="0.25">
      <c r="A1235" s="5" t="s">
        <v>3</v>
      </c>
      <c r="B1235" s="5" t="s">
        <v>253</v>
      </c>
      <c r="C1235" s="5" t="s">
        <v>3436</v>
      </c>
      <c r="D1235" s="5"/>
    </row>
    <row r="1236" spans="1:4" x14ac:dyDescent="0.25">
      <c r="A1236" s="5" t="s">
        <v>3</v>
      </c>
      <c r="B1236" s="5" t="s">
        <v>253</v>
      </c>
      <c r="C1236" s="5" t="s">
        <v>3435</v>
      </c>
      <c r="D1236" s="5"/>
    </row>
    <row r="1237" spans="1:4" x14ac:dyDescent="0.25">
      <c r="A1237" s="5" t="s">
        <v>3</v>
      </c>
      <c r="B1237" s="5" t="s">
        <v>253</v>
      </c>
      <c r="C1237" s="5" t="s">
        <v>3434</v>
      </c>
      <c r="D1237" s="5"/>
    </row>
    <row r="1238" spans="1:4" x14ac:dyDescent="0.25">
      <c r="A1238" s="5" t="s">
        <v>3</v>
      </c>
      <c r="B1238" s="5" t="s">
        <v>253</v>
      </c>
      <c r="C1238" s="5" t="s">
        <v>3433</v>
      </c>
      <c r="D1238" s="5"/>
    </row>
    <row r="1239" spans="1:4" x14ac:dyDescent="0.25">
      <c r="A1239" s="5" t="s">
        <v>3</v>
      </c>
      <c r="B1239" s="5" t="s">
        <v>253</v>
      </c>
      <c r="C1239" s="5" t="s">
        <v>3432</v>
      </c>
      <c r="D1239" s="5"/>
    </row>
    <row r="1240" spans="1:4" x14ac:dyDescent="0.25">
      <c r="A1240" s="5" t="s">
        <v>3</v>
      </c>
      <c r="B1240" s="5" t="s">
        <v>3303</v>
      </c>
      <c r="C1240" s="5" t="s">
        <v>3305</v>
      </c>
      <c r="D1240" s="5" t="s">
        <v>2203</v>
      </c>
    </row>
    <row r="1241" spans="1:4" x14ac:dyDescent="0.25">
      <c r="A1241" s="5" t="s">
        <v>3</v>
      </c>
      <c r="B1241" s="5" t="s">
        <v>3303</v>
      </c>
      <c r="C1241" s="5" t="s">
        <v>3304</v>
      </c>
      <c r="D1241" s="5" t="s">
        <v>2203</v>
      </c>
    </row>
    <row r="1242" spans="1:4" x14ac:dyDescent="0.25">
      <c r="A1242" s="5" t="s">
        <v>3</v>
      </c>
      <c r="B1242" s="5" t="s">
        <v>3303</v>
      </c>
      <c r="C1242" s="5" t="s">
        <v>3302</v>
      </c>
      <c r="D1242" s="5" t="s">
        <v>2203</v>
      </c>
    </row>
    <row r="1243" spans="1:4" x14ac:dyDescent="0.25">
      <c r="A1243" s="5" t="s">
        <v>3</v>
      </c>
      <c r="B1243" s="5" t="s">
        <v>3303</v>
      </c>
      <c r="C1243" s="5" t="s">
        <v>3306</v>
      </c>
      <c r="D1243" s="5" t="s">
        <v>2203</v>
      </c>
    </row>
    <row r="1244" spans="1:4" x14ac:dyDescent="0.25">
      <c r="A1244" s="5" t="s">
        <v>3</v>
      </c>
      <c r="B1244" s="5" t="s">
        <v>2819</v>
      </c>
      <c r="C1244" s="5" t="s">
        <v>2818</v>
      </c>
      <c r="D1244" s="5"/>
    </row>
    <row r="1245" spans="1:4" x14ac:dyDescent="0.25">
      <c r="A1245" s="5" t="s">
        <v>3</v>
      </c>
      <c r="B1245" s="5" t="s">
        <v>2819</v>
      </c>
      <c r="C1245" s="5" t="s">
        <v>2820</v>
      </c>
      <c r="D1245" s="5"/>
    </row>
    <row r="1246" spans="1:4" x14ac:dyDescent="0.25">
      <c r="A1246" s="5" t="s">
        <v>3</v>
      </c>
      <c r="B1246" s="5" t="s">
        <v>915</v>
      </c>
      <c r="C1246" s="5" t="s">
        <v>3301</v>
      </c>
      <c r="D1246" s="5"/>
    </row>
    <row r="1247" spans="1:4" x14ac:dyDescent="0.25">
      <c r="A1247" s="5" t="s">
        <v>3</v>
      </c>
      <c r="B1247" s="5" t="s">
        <v>255</v>
      </c>
      <c r="C1247" s="5" t="s">
        <v>3424</v>
      </c>
      <c r="D1247" s="5"/>
    </row>
    <row r="1248" spans="1:4" x14ac:dyDescent="0.25">
      <c r="A1248" s="5" t="s">
        <v>3</v>
      </c>
      <c r="B1248" s="5" t="s">
        <v>255</v>
      </c>
      <c r="C1248" s="5" t="s">
        <v>3425</v>
      </c>
      <c r="D1248" s="5"/>
    </row>
    <row r="1249" spans="1:4" x14ac:dyDescent="0.25">
      <c r="A1249" s="5" t="s">
        <v>3</v>
      </c>
      <c r="B1249" s="5" t="s">
        <v>255</v>
      </c>
      <c r="C1249" s="5" t="s">
        <v>3423</v>
      </c>
      <c r="D1249" s="5"/>
    </row>
    <row r="1250" spans="1:4" x14ac:dyDescent="0.25">
      <c r="A1250" s="5" t="s">
        <v>3</v>
      </c>
      <c r="B1250" s="5" t="s">
        <v>3299</v>
      </c>
      <c r="C1250" s="5" t="s">
        <v>3298</v>
      </c>
      <c r="D1250" s="5"/>
    </row>
    <row r="1251" spans="1:4" x14ac:dyDescent="0.25">
      <c r="A1251" s="5" t="s">
        <v>3</v>
      </c>
      <c r="B1251" s="5" t="s">
        <v>3299</v>
      </c>
      <c r="C1251" s="5" t="s">
        <v>3300</v>
      </c>
      <c r="D1251" s="5"/>
    </row>
    <row r="1252" spans="1:4" x14ac:dyDescent="0.25">
      <c r="A1252" s="5" t="s">
        <v>3</v>
      </c>
      <c r="B1252" s="5" t="s">
        <v>3297</v>
      </c>
      <c r="C1252" s="5" t="s">
        <v>3296</v>
      </c>
      <c r="D1252" s="5"/>
    </row>
    <row r="1253" spans="1:4" x14ac:dyDescent="0.25">
      <c r="A1253" s="5" t="s">
        <v>3</v>
      </c>
      <c r="B1253" s="5" t="s">
        <v>3295</v>
      </c>
      <c r="C1253" s="5" t="s">
        <v>3294</v>
      </c>
      <c r="D1253" s="5"/>
    </row>
    <row r="1254" spans="1:4" x14ac:dyDescent="0.25">
      <c r="A1254" s="5" t="s">
        <v>3</v>
      </c>
      <c r="B1254" s="5" t="s">
        <v>904</v>
      </c>
      <c r="C1254" s="5" t="s">
        <v>3292</v>
      </c>
      <c r="D1254" s="5" t="s">
        <v>2203</v>
      </c>
    </row>
    <row r="1255" spans="1:4" x14ac:dyDescent="0.25">
      <c r="A1255" s="5" t="s">
        <v>3</v>
      </c>
      <c r="B1255" s="5" t="s">
        <v>904</v>
      </c>
      <c r="C1255" s="5" t="s">
        <v>3291</v>
      </c>
      <c r="D1255" s="5" t="s">
        <v>2203</v>
      </c>
    </row>
    <row r="1256" spans="1:4" x14ac:dyDescent="0.25">
      <c r="A1256" s="5" t="s">
        <v>3</v>
      </c>
      <c r="B1256" s="5" t="s">
        <v>904</v>
      </c>
      <c r="C1256" s="5" t="s">
        <v>3290</v>
      </c>
      <c r="D1256" s="5" t="s">
        <v>2203</v>
      </c>
    </row>
    <row r="1257" spans="1:4" x14ac:dyDescent="0.25">
      <c r="A1257" s="5" t="s">
        <v>3</v>
      </c>
      <c r="B1257" s="5" t="s">
        <v>904</v>
      </c>
      <c r="C1257" s="5" t="s">
        <v>3293</v>
      </c>
      <c r="D1257" s="5" t="s">
        <v>2203</v>
      </c>
    </row>
    <row r="1258" spans="1:4" x14ac:dyDescent="0.25">
      <c r="A1258" s="5" t="s">
        <v>3</v>
      </c>
      <c r="B1258" s="5" t="s">
        <v>458</v>
      </c>
      <c r="C1258" s="5" t="s">
        <v>2825</v>
      </c>
      <c r="D1258" s="5"/>
    </row>
    <row r="1259" spans="1:4" x14ac:dyDescent="0.25">
      <c r="A1259" s="5" t="s">
        <v>3</v>
      </c>
      <c r="B1259" s="5" t="s">
        <v>902</v>
      </c>
      <c r="C1259" s="5" t="s">
        <v>3243</v>
      </c>
      <c r="D1259" s="5" t="s">
        <v>2203</v>
      </c>
    </row>
    <row r="1260" spans="1:4" x14ac:dyDescent="0.25">
      <c r="A1260" s="5" t="s">
        <v>3</v>
      </c>
      <c r="B1260" s="5" t="s">
        <v>902</v>
      </c>
      <c r="C1260" s="5" t="s">
        <v>3289</v>
      </c>
      <c r="D1260" s="5" t="s">
        <v>2203</v>
      </c>
    </row>
    <row r="1261" spans="1:4" x14ac:dyDescent="0.25">
      <c r="A1261" s="5" t="s">
        <v>3</v>
      </c>
      <c r="B1261" s="5" t="s">
        <v>329</v>
      </c>
      <c r="C1261" s="5" t="s">
        <v>3281</v>
      </c>
      <c r="D1261" s="5" t="s">
        <v>2203</v>
      </c>
    </row>
    <row r="1262" spans="1:4" x14ac:dyDescent="0.25">
      <c r="A1262" s="5" t="s">
        <v>3</v>
      </c>
      <c r="B1262" s="5" t="s">
        <v>329</v>
      </c>
      <c r="C1262" s="5" t="s">
        <v>3280</v>
      </c>
      <c r="D1262" s="5" t="s">
        <v>2203</v>
      </c>
    </row>
    <row r="1263" spans="1:4" x14ac:dyDescent="0.25">
      <c r="A1263" s="5" t="s">
        <v>3</v>
      </c>
      <c r="B1263" s="5" t="s">
        <v>329</v>
      </c>
      <c r="C1263" s="5" t="s">
        <v>3288</v>
      </c>
      <c r="D1263" s="5" t="s">
        <v>2203</v>
      </c>
    </row>
    <row r="1264" spans="1:4" x14ac:dyDescent="0.25">
      <c r="A1264" s="5" t="s">
        <v>3</v>
      </c>
      <c r="B1264" s="5" t="s">
        <v>329</v>
      </c>
      <c r="C1264" s="5" t="s">
        <v>3287</v>
      </c>
      <c r="D1264" s="5" t="s">
        <v>2203</v>
      </c>
    </row>
    <row r="1265" spans="1:4" x14ac:dyDescent="0.25">
      <c r="A1265" s="5" t="s">
        <v>3</v>
      </c>
      <c r="B1265" s="5" t="s">
        <v>329</v>
      </c>
      <c r="C1265" s="5" t="s">
        <v>3286</v>
      </c>
      <c r="D1265" s="5" t="s">
        <v>2203</v>
      </c>
    </row>
    <row r="1266" spans="1:4" x14ac:dyDescent="0.25">
      <c r="A1266" s="5" t="s">
        <v>3</v>
      </c>
      <c r="B1266" s="5" t="s">
        <v>329</v>
      </c>
      <c r="C1266" s="5" t="s">
        <v>3285</v>
      </c>
      <c r="D1266" s="5" t="s">
        <v>2203</v>
      </c>
    </row>
    <row r="1267" spans="1:4" x14ac:dyDescent="0.25">
      <c r="A1267" s="5" t="s">
        <v>3</v>
      </c>
      <c r="B1267" s="5" t="s">
        <v>329</v>
      </c>
      <c r="C1267" s="5" t="s">
        <v>3284</v>
      </c>
      <c r="D1267" s="5" t="s">
        <v>2203</v>
      </c>
    </row>
    <row r="1268" spans="1:4" x14ac:dyDescent="0.25">
      <c r="A1268" s="5" t="s">
        <v>3</v>
      </c>
      <c r="B1268" s="5" t="s">
        <v>329</v>
      </c>
      <c r="C1268" s="5" t="s">
        <v>3283</v>
      </c>
      <c r="D1268" s="5" t="s">
        <v>2203</v>
      </c>
    </row>
    <row r="1269" spans="1:4" x14ac:dyDescent="0.25">
      <c r="A1269" s="5" t="s">
        <v>3</v>
      </c>
      <c r="B1269" s="5" t="s">
        <v>329</v>
      </c>
      <c r="C1269" s="5" t="s">
        <v>3282</v>
      </c>
      <c r="D1269" s="5" t="s">
        <v>2203</v>
      </c>
    </row>
    <row r="1270" spans="1:4" x14ac:dyDescent="0.25">
      <c r="A1270" s="5" t="s">
        <v>3</v>
      </c>
      <c r="B1270" s="5" t="s">
        <v>459</v>
      </c>
      <c r="C1270" s="5" t="s">
        <v>2824</v>
      </c>
      <c r="D1270" s="5"/>
    </row>
    <row r="1271" spans="1:4" x14ac:dyDescent="0.25">
      <c r="A1271" s="5" t="s">
        <v>3</v>
      </c>
      <c r="B1271" s="5" t="s">
        <v>3279</v>
      </c>
      <c r="C1271" s="5" t="s">
        <v>3278</v>
      </c>
      <c r="D1271" s="5" t="s">
        <v>2203</v>
      </c>
    </row>
    <row r="1272" spans="1:4" x14ac:dyDescent="0.25">
      <c r="A1272" s="5" t="s">
        <v>3</v>
      </c>
      <c r="B1272" s="5" t="s">
        <v>899</v>
      </c>
      <c r="C1272" s="5" t="s">
        <v>2854</v>
      </c>
      <c r="D1272" s="5" t="s">
        <v>2203</v>
      </c>
    </row>
    <row r="1273" spans="1:4" x14ac:dyDescent="0.25">
      <c r="A1273" s="5" t="s">
        <v>3</v>
      </c>
      <c r="B1273" s="5" t="s">
        <v>899</v>
      </c>
      <c r="C1273" s="5" t="s">
        <v>2853</v>
      </c>
      <c r="D1273" s="5" t="s">
        <v>2203</v>
      </c>
    </row>
    <row r="1274" spans="1:4" x14ac:dyDescent="0.25">
      <c r="A1274" s="5" t="s">
        <v>3</v>
      </c>
      <c r="B1274" s="5" t="s">
        <v>899</v>
      </c>
      <c r="C1274" s="5" t="s">
        <v>2852</v>
      </c>
      <c r="D1274" s="5" t="s">
        <v>2203</v>
      </c>
    </row>
    <row r="1275" spans="1:4" x14ac:dyDescent="0.25">
      <c r="A1275" s="5" t="s">
        <v>3</v>
      </c>
      <c r="B1275" s="5" t="s">
        <v>899</v>
      </c>
      <c r="C1275" s="5" t="s">
        <v>2851</v>
      </c>
      <c r="D1275" s="5" t="s">
        <v>2203</v>
      </c>
    </row>
    <row r="1276" spans="1:4" x14ac:dyDescent="0.25">
      <c r="A1276" s="5" t="s">
        <v>3</v>
      </c>
      <c r="B1276" s="5" t="s">
        <v>899</v>
      </c>
      <c r="C1276" s="5" t="s">
        <v>2850</v>
      </c>
      <c r="D1276" s="5" t="s">
        <v>2203</v>
      </c>
    </row>
    <row r="1277" spans="1:4" x14ac:dyDescent="0.25">
      <c r="A1277" s="5" t="s">
        <v>3</v>
      </c>
      <c r="B1277" s="5" t="s">
        <v>899</v>
      </c>
      <c r="C1277" s="5" t="s">
        <v>2849</v>
      </c>
      <c r="D1277" s="5" t="s">
        <v>2203</v>
      </c>
    </row>
    <row r="1278" spans="1:4" x14ac:dyDescent="0.25">
      <c r="A1278" s="5" t="s">
        <v>3</v>
      </c>
      <c r="B1278" s="5" t="s">
        <v>899</v>
      </c>
      <c r="C1278" s="5" t="s">
        <v>2848</v>
      </c>
      <c r="D1278" s="5" t="s">
        <v>2203</v>
      </c>
    </row>
    <row r="1279" spans="1:4" x14ac:dyDescent="0.25">
      <c r="A1279" s="5" t="s">
        <v>3</v>
      </c>
      <c r="B1279" s="5" t="s">
        <v>899</v>
      </c>
      <c r="C1279" s="5" t="s">
        <v>2847</v>
      </c>
      <c r="D1279" s="5" t="s">
        <v>2203</v>
      </c>
    </row>
    <row r="1280" spans="1:4" x14ac:dyDescent="0.25">
      <c r="A1280" s="5" t="s">
        <v>3</v>
      </c>
      <c r="B1280" s="5" t="s">
        <v>899</v>
      </c>
      <c r="C1280" s="5" t="s">
        <v>2418</v>
      </c>
      <c r="D1280" s="5" t="s">
        <v>2203</v>
      </c>
    </row>
    <row r="1281" spans="1:4" x14ac:dyDescent="0.25">
      <c r="A1281" s="5" t="s">
        <v>3</v>
      </c>
      <c r="B1281" s="5" t="s">
        <v>899</v>
      </c>
      <c r="C1281" s="5" t="s">
        <v>2846</v>
      </c>
      <c r="D1281" s="5" t="s">
        <v>2203</v>
      </c>
    </row>
    <row r="1282" spans="1:4" x14ac:dyDescent="0.25">
      <c r="A1282" s="5" t="s">
        <v>3</v>
      </c>
      <c r="B1282" s="5" t="s">
        <v>899</v>
      </c>
      <c r="C1282" s="5" t="s">
        <v>2845</v>
      </c>
      <c r="D1282" s="5" t="s">
        <v>2203</v>
      </c>
    </row>
    <row r="1283" spans="1:4" x14ac:dyDescent="0.25">
      <c r="A1283" s="5" t="s">
        <v>3</v>
      </c>
      <c r="B1283" s="5" t="s">
        <v>899</v>
      </c>
      <c r="C1283" s="5" t="s">
        <v>2844</v>
      </c>
      <c r="D1283" s="5" t="s">
        <v>2203</v>
      </c>
    </row>
    <row r="1284" spans="1:4" x14ac:dyDescent="0.25">
      <c r="A1284" s="5" t="s">
        <v>3</v>
      </c>
      <c r="B1284" s="5" t="s">
        <v>899</v>
      </c>
      <c r="C1284" s="5" t="s">
        <v>2892</v>
      </c>
      <c r="D1284" s="5" t="s">
        <v>2203</v>
      </c>
    </row>
    <row r="1285" spans="1:4" x14ac:dyDescent="0.25">
      <c r="A1285" s="5" t="s">
        <v>3</v>
      </c>
      <c r="B1285" s="5" t="s">
        <v>899</v>
      </c>
      <c r="C1285" s="5" t="s">
        <v>2891</v>
      </c>
      <c r="D1285" s="5" t="s">
        <v>2203</v>
      </c>
    </row>
    <row r="1286" spans="1:4" x14ac:dyDescent="0.25">
      <c r="A1286" s="5" t="s">
        <v>3</v>
      </c>
      <c r="B1286" s="5" t="s">
        <v>899</v>
      </c>
      <c r="C1286" s="5" t="s">
        <v>2890</v>
      </c>
      <c r="D1286" s="5" t="s">
        <v>2203</v>
      </c>
    </row>
    <row r="1287" spans="1:4" x14ac:dyDescent="0.25">
      <c r="A1287" s="5" t="s">
        <v>3</v>
      </c>
      <c r="B1287" s="5" t="s">
        <v>3276</v>
      </c>
      <c r="C1287" s="5" t="s">
        <v>3275</v>
      </c>
      <c r="D1287" s="5" t="s">
        <v>2203</v>
      </c>
    </row>
    <row r="1288" spans="1:4" x14ac:dyDescent="0.25">
      <c r="A1288" s="5" t="s">
        <v>3</v>
      </c>
      <c r="B1288" s="5" t="s">
        <v>3276</v>
      </c>
      <c r="C1288" s="5" t="s">
        <v>3277</v>
      </c>
      <c r="D1288" s="5" t="s">
        <v>2203</v>
      </c>
    </row>
    <row r="1289" spans="1:4" x14ac:dyDescent="0.25">
      <c r="A1289" s="5" t="s">
        <v>3</v>
      </c>
      <c r="B1289" s="5" t="s">
        <v>332</v>
      </c>
      <c r="C1289" s="5" t="s">
        <v>3272</v>
      </c>
      <c r="D1289" s="5"/>
    </row>
    <row r="1290" spans="1:4" x14ac:dyDescent="0.25">
      <c r="A1290" s="5" t="s">
        <v>3</v>
      </c>
      <c r="B1290" s="5" t="s">
        <v>332</v>
      </c>
      <c r="C1290" s="5" t="s">
        <v>3274</v>
      </c>
      <c r="D1290" s="5"/>
    </row>
    <row r="1291" spans="1:4" x14ac:dyDescent="0.25">
      <c r="A1291" s="5" t="s">
        <v>3</v>
      </c>
      <c r="B1291" s="5" t="s">
        <v>332</v>
      </c>
      <c r="C1291" s="5" t="s">
        <v>3273</v>
      </c>
      <c r="D1291" s="5"/>
    </row>
    <row r="1292" spans="1:4" x14ac:dyDescent="0.25">
      <c r="A1292" s="5" t="s">
        <v>3</v>
      </c>
      <c r="B1292" s="5" t="s">
        <v>3271</v>
      </c>
      <c r="C1292" s="5" t="s">
        <v>3270</v>
      </c>
      <c r="D1292" s="5"/>
    </row>
    <row r="1293" spans="1:4" x14ac:dyDescent="0.25">
      <c r="A1293" s="5" t="s">
        <v>3</v>
      </c>
      <c r="B1293" s="5" t="s">
        <v>334</v>
      </c>
      <c r="C1293" s="5" t="s">
        <v>3268</v>
      </c>
      <c r="D1293" s="5" t="s">
        <v>2203</v>
      </c>
    </row>
    <row r="1294" spans="1:4" x14ac:dyDescent="0.25">
      <c r="A1294" s="5" t="s">
        <v>3</v>
      </c>
      <c r="B1294" s="5" t="s">
        <v>334</v>
      </c>
      <c r="C1294" s="5" t="s">
        <v>3269</v>
      </c>
      <c r="D1294" s="5" t="s">
        <v>2203</v>
      </c>
    </row>
    <row r="1295" spans="1:4" x14ac:dyDescent="0.25">
      <c r="A1295" s="5" t="s">
        <v>3</v>
      </c>
      <c r="B1295" s="5" t="s">
        <v>335</v>
      </c>
      <c r="C1295" s="5" t="s">
        <v>3243</v>
      </c>
      <c r="D1295" s="5" t="s">
        <v>2203</v>
      </c>
    </row>
    <row r="1296" spans="1:4" x14ac:dyDescent="0.25">
      <c r="A1296" s="5" t="s">
        <v>3</v>
      </c>
      <c r="B1296" s="5" t="s">
        <v>335</v>
      </c>
      <c r="C1296" s="5" t="s">
        <v>3266</v>
      </c>
      <c r="D1296" s="5" t="s">
        <v>2203</v>
      </c>
    </row>
    <row r="1297" spans="1:4" x14ac:dyDescent="0.25">
      <c r="A1297" s="5" t="s">
        <v>3</v>
      </c>
      <c r="B1297" s="5" t="s">
        <v>335</v>
      </c>
      <c r="C1297" s="5" t="s">
        <v>3267</v>
      </c>
      <c r="D1297" s="5" t="s">
        <v>2203</v>
      </c>
    </row>
    <row r="1298" spans="1:4" x14ac:dyDescent="0.25">
      <c r="A1298" s="5" t="s">
        <v>3</v>
      </c>
      <c r="B1298" s="5" t="s">
        <v>884</v>
      </c>
      <c r="C1298" s="5" t="s">
        <v>2854</v>
      </c>
      <c r="D1298" s="5" t="s">
        <v>2203</v>
      </c>
    </row>
    <row r="1299" spans="1:4" x14ac:dyDescent="0.25">
      <c r="A1299" s="5" t="s">
        <v>3</v>
      </c>
      <c r="B1299" s="5" t="s">
        <v>884</v>
      </c>
      <c r="C1299" s="5" t="s">
        <v>2853</v>
      </c>
      <c r="D1299" s="5" t="s">
        <v>2203</v>
      </c>
    </row>
    <row r="1300" spans="1:4" x14ac:dyDescent="0.25">
      <c r="A1300" s="5" t="s">
        <v>3</v>
      </c>
      <c r="B1300" s="5" t="s">
        <v>884</v>
      </c>
      <c r="C1300" s="5" t="s">
        <v>2852</v>
      </c>
      <c r="D1300" s="5" t="s">
        <v>2203</v>
      </c>
    </row>
    <row r="1301" spans="1:4" x14ac:dyDescent="0.25">
      <c r="A1301" s="5" t="s">
        <v>3</v>
      </c>
      <c r="B1301" s="5" t="s">
        <v>884</v>
      </c>
      <c r="C1301" s="5" t="s">
        <v>2851</v>
      </c>
      <c r="D1301" s="5" t="s">
        <v>2203</v>
      </c>
    </row>
    <row r="1302" spans="1:4" x14ac:dyDescent="0.25">
      <c r="A1302" s="5" t="s">
        <v>3</v>
      </c>
      <c r="B1302" s="5" t="s">
        <v>884</v>
      </c>
      <c r="C1302" s="5" t="s">
        <v>2850</v>
      </c>
      <c r="D1302" s="5" t="s">
        <v>2203</v>
      </c>
    </row>
    <row r="1303" spans="1:4" x14ac:dyDescent="0.25">
      <c r="A1303" s="5" t="s">
        <v>3</v>
      </c>
      <c r="B1303" s="5" t="s">
        <v>884</v>
      </c>
      <c r="C1303" s="5" t="s">
        <v>2849</v>
      </c>
      <c r="D1303" s="5" t="s">
        <v>2203</v>
      </c>
    </row>
    <row r="1304" spans="1:4" x14ac:dyDescent="0.25">
      <c r="A1304" s="5" t="s">
        <v>3</v>
      </c>
      <c r="B1304" s="5" t="s">
        <v>884</v>
      </c>
      <c r="C1304" s="5" t="s">
        <v>2848</v>
      </c>
      <c r="D1304" s="5" t="s">
        <v>2203</v>
      </c>
    </row>
    <row r="1305" spans="1:4" x14ac:dyDescent="0.25">
      <c r="A1305" s="5" t="s">
        <v>3</v>
      </c>
      <c r="B1305" s="5" t="s">
        <v>884</v>
      </c>
      <c r="C1305" s="5" t="s">
        <v>2847</v>
      </c>
      <c r="D1305" s="5" t="s">
        <v>2203</v>
      </c>
    </row>
    <row r="1306" spans="1:4" x14ac:dyDescent="0.25">
      <c r="A1306" s="5" t="s">
        <v>3</v>
      </c>
      <c r="B1306" s="5" t="s">
        <v>884</v>
      </c>
      <c r="C1306" s="5" t="s">
        <v>2418</v>
      </c>
      <c r="D1306" s="5" t="s">
        <v>2203</v>
      </c>
    </row>
    <row r="1307" spans="1:4" x14ac:dyDescent="0.25">
      <c r="A1307" s="5" t="s">
        <v>3</v>
      </c>
      <c r="B1307" s="5" t="s">
        <v>884</v>
      </c>
      <c r="C1307" s="5" t="s">
        <v>2846</v>
      </c>
      <c r="D1307" s="5" t="s">
        <v>2203</v>
      </c>
    </row>
    <row r="1308" spans="1:4" x14ac:dyDescent="0.25">
      <c r="A1308" s="5" t="s">
        <v>3</v>
      </c>
      <c r="B1308" s="5" t="s">
        <v>884</v>
      </c>
      <c r="C1308" s="5" t="s">
        <v>2845</v>
      </c>
      <c r="D1308" s="5" t="s">
        <v>2203</v>
      </c>
    </row>
    <row r="1309" spans="1:4" x14ac:dyDescent="0.25">
      <c r="A1309" s="5" t="s">
        <v>3</v>
      </c>
      <c r="B1309" s="5" t="s">
        <v>884</v>
      </c>
      <c r="C1309" s="5" t="s">
        <v>2844</v>
      </c>
      <c r="D1309" s="5" t="s">
        <v>2203</v>
      </c>
    </row>
    <row r="1310" spans="1:4" x14ac:dyDescent="0.25">
      <c r="A1310" s="5" t="s">
        <v>3</v>
      </c>
      <c r="B1310" s="5" t="s">
        <v>884</v>
      </c>
      <c r="C1310" s="5" t="s">
        <v>2889</v>
      </c>
      <c r="D1310" s="5" t="s">
        <v>2203</v>
      </c>
    </row>
    <row r="1311" spans="1:4" x14ac:dyDescent="0.25">
      <c r="A1311" s="5" t="s">
        <v>3</v>
      </c>
      <c r="B1311" s="5" t="s">
        <v>336</v>
      </c>
      <c r="C1311" s="5" t="s">
        <v>3265</v>
      </c>
      <c r="D1311" s="5"/>
    </row>
    <row r="1312" spans="1:4" x14ac:dyDescent="0.25">
      <c r="A1312" s="5" t="s">
        <v>3</v>
      </c>
      <c r="B1312" s="5" t="s">
        <v>880</v>
      </c>
      <c r="C1312" s="5" t="s">
        <v>3264</v>
      </c>
      <c r="D1312" s="5"/>
    </row>
    <row r="1313" spans="1:4" x14ac:dyDescent="0.25">
      <c r="A1313" s="5" t="s">
        <v>3</v>
      </c>
      <c r="B1313" s="5" t="s">
        <v>338</v>
      </c>
      <c r="C1313" s="5" t="s">
        <v>3206</v>
      </c>
      <c r="D1313" s="5" t="s">
        <v>2203</v>
      </c>
    </row>
    <row r="1314" spans="1:4" x14ac:dyDescent="0.25">
      <c r="A1314" s="5" t="s">
        <v>3</v>
      </c>
      <c r="B1314" s="5" t="s">
        <v>338</v>
      </c>
      <c r="C1314" s="5" t="s">
        <v>3263</v>
      </c>
      <c r="D1314" s="5" t="s">
        <v>2203</v>
      </c>
    </row>
    <row r="1315" spans="1:4" x14ac:dyDescent="0.25">
      <c r="A1315" s="5" t="s">
        <v>3</v>
      </c>
      <c r="B1315" s="5" t="s">
        <v>876</v>
      </c>
      <c r="C1315" s="5" t="s">
        <v>3243</v>
      </c>
      <c r="D1315" s="5" t="s">
        <v>2203</v>
      </c>
    </row>
    <row r="1316" spans="1:4" x14ac:dyDescent="0.25">
      <c r="A1316" s="5" t="s">
        <v>3</v>
      </c>
      <c r="B1316" s="5" t="s">
        <v>876</v>
      </c>
      <c r="C1316" s="5" t="s">
        <v>3231</v>
      </c>
      <c r="D1316" s="5" t="s">
        <v>2203</v>
      </c>
    </row>
    <row r="1317" spans="1:4" x14ac:dyDescent="0.25">
      <c r="A1317" s="5" t="s">
        <v>3</v>
      </c>
      <c r="B1317" s="5" t="s">
        <v>876</v>
      </c>
      <c r="C1317" s="5" t="s">
        <v>3360</v>
      </c>
      <c r="D1317" s="5" t="s">
        <v>2203</v>
      </c>
    </row>
    <row r="1318" spans="1:4" x14ac:dyDescent="0.25">
      <c r="A1318" s="5" t="s">
        <v>3</v>
      </c>
      <c r="B1318" s="5" t="s">
        <v>3362</v>
      </c>
      <c r="C1318" s="5" t="s">
        <v>3361</v>
      </c>
      <c r="D1318" s="5" t="s">
        <v>2203</v>
      </c>
    </row>
    <row r="1319" spans="1:4" x14ac:dyDescent="0.25">
      <c r="A1319" s="5" t="s">
        <v>3</v>
      </c>
      <c r="B1319" s="5" t="s">
        <v>870</v>
      </c>
      <c r="C1319" s="5" t="s">
        <v>3420</v>
      </c>
      <c r="D1319" s="5"/>
    </row>
    <row r="1320" spans="1:4" x14ac:dyDescent="0.25">
      <c r="A1320" s="5" t="s">
        <v>3</v>
      </c>
      <c r="B1320" s="5" t="s">
        <v>859</v>
      </c>
      <c r="C1320" s="5" t="s">
        <v>3415</v>
      </c>
      <c r="D1320" s="5"/>
    </row>
    <row r="1321" spans="1:4" x14ac:dyDescent="0.25">
      <c r="A1321" s="5" t="s">
        <v>3</v>
      </c>
      <c r="B1321" s="5" t="s">
        <v>859</v>
      </c>
      <c r="C1321" s="5" t="s">
        <v>3414</v>
      </c>
      <c r="D1321" s="5"/>
    </row>
    <row r="1322" spans="1:4" x14ac:dyDescent="0.25">
      <c r="A1322" s="5" t="s">
        <v>3</v>
      </c>
      <c r="B1322" s="5" t="s">
        <v>859</v>
      </c>
      <c r="C1322" s="5" t="s">
        <v>3413</v>
      </c>
      <c r="D1322" s="5"/>
    </row>
    <row r="1323" spans="1:4" x14ac:dyDescent="0.25">
      <c r="A1323" s="5" t="s">
        <v>3</v>
      </c>
      <c r="B1323" s="5" t="s">
        <v>859</v>
      </c>
      <c r="C1323" s="5" t="s">
        <v>3412</v>
      </c>
      <c r="D1323" s="5"/>
    </row>
    <row r="1324" spans="1:4" x14ac:dyDescent="0.25">
      <c r="A1324" s="5" t="s">
        <v>3</v>
      </c>
      <c r="B1324" s="5" t="s">
        <v>859</v>
      </c>
      <c r="C1324" s="5" t="s">
        <v>3418</v>
      </c>
      <c r="D1324" s="5"/>
    </row>
    <row r="1325" spans="1:4" x14ac:dyDescent="0.25">
      <c r="A1325" s="5" t="s">
        <v>3</v>
      </c>
      <c r="B1325" s="5" t="s">
        <v>859</v>
      </c>
      <c r="C1325" s="5" t="s">
        <v>3417</v>
      </c>
      <c r="D1325" s="5"/>
    </row>
    <row r="1326" spans="1:4" x14ac:dyDescent="0.25">
      <c r="A1326" s="5" t="s">
        <v>3</v>
      </c>
      <c r="B1326" s="5" t="s">
        <v>859</v>
      </c>
      <c r="C1326" s="5" t="s">
        <v>3416</v>
      </c>
      <c r="D1326" s="5"/>
    </row>
    <row r="1327" spans="1:4" x14ac:dyDescent="0.25">
      <c r="A1327" s="5" t="s">
        <v>3</v>
      </c>
      <c r="B1327" s="5" t="s">
        <v>460</v>
      </c>
      <c r="C1327" s="5" t="s">
        <v>2823</v>
      </c>
      <c r="D1327" s="5"/>
    </row>
    <row r="1328" spans="1:4" x14ac:dyDescent="0.25">
      <c r="A1328" s="5" t="s">
        <v>3</v>
      </c>
      <c r="B1328" s="5" t="s">
        <v>461</v>
      </c>
      <c r="C1328" s="5" t="s">
        <v>2822</v>
      </c>
      <c r="D1328" s="5"/>
    </row>
    <row r="1329" spans="1:4" x14ac:dyDescent="0.25">
      <c r="A1329" s="5" t="s">
        <v>3</v>
      </c>
      <c r="B1329" s="5" t="s">
        <v>461</v>
      </c>
      <c r="C1329" s="5" t="s">
        <v>2821</v>
      </c>
      <c r="D1329" s="5"/>
    </row>
    <row r="1330" spans="1:4" x14ac:dyDescent="0.25">
      <c r="A1330" s="5" t="s">
        <v>3</v>
      </c>
      <c r="B1330" s="5" t="s">
        <v>258</v>
      </c>
      <c r="C1330" s="5" t="s">
        <v>3419</v>
      </c>
      <c r="D1330" s="5" t="s">
        <v>2203</v>
      </c>
    </row>
    <row r="1331" spans="1:4" x14ac:dyDescent="0.25">
      <c r="A1331" s="5" t="s">
        <v>3</v>
      </c>
      <c r="B1331" s="5" t="s">
        <v>3256</v>
      </c>
      <c r="C1331" s="5" t="s">
        <v>3255</v>
      </c>
      <c r="D1331" s="5"/>
    </row>
    <row r="1332" spans="1:4" x14ac:dyDescent="0.25">
      <c r="A1332" s="5" t="s">
        <v>3</v>
      </c>
      <c r="B1332" s="5" t="s">
        <v>855</v>
      </c>
      <c r="C1332" s="5" t="s">
        <v>3254</v>
      </c>
      <c r="D1332" s="5"/>
    </row>
    <row r="1333" spans="1:4" x14ac:dyDescent="0.25">
      <c r="A1333" s="5" t="s">
        <v>3</v>
      </c>
      <c r="B1333" s="5" t="s">
        <v>2816</v>
      </c>
      <c r="C1333" s="5" t="s">
        <v>2817</v>
      </c>
      <c r="D1333" s="5"/>
    </row>
    <row r="1334" spans="1:4" x14ac:dyDescent="0.25">
      <c r="A1334" s="5" t="s">
        <v>3</v>
      </c>
      <c r="B1334" s="5" t="s">
        <v>2816</v>
      </c>
      <c r="C1334" s="5" t="s">
        <v>2815</v>
      </c>
      <c r="D1334" s="5"/>
    </row>
    <row r="1335" spans="1:4" x14ac:dyDescent="0.25">
      <c r="A1335" s="5" t="s">
        <v>3</v>
      </c>
      <c r="B1335" s="5" t="s">
        <v>464</v>
      </c>
      <c r="C1335" s="5" t="s">
        <v>2814</v>
      </c>
      <c r="D1335" s="5"/>
    </row>
    <row r="1336" spans="1:4" x14ac:dyDescent="0.25">
      <c r="A1336" s="5" t="s">
        <v>3</v>
      </c>
      <c r="B1336" s="5" t="s">
        <v>465</v>
      </c>
      <c r="C1336" s="5" t="s">
        <v>2813</v>
      </c>
      <c r="D1336" s="5"/>
    </row>
    <row r="1337" spans="1:4" x14ac:dyDescent="0.25">
      <c r="A1337" s="5" t="s">
        <v>3</v>
      </c>
      <c r="B1337" s="5" t="s">
        <v>465</v>
      </c>
      <c r="C1337" s="5" t="s">
        <v>2812</v>
      </c>
      <c r="D1337" s="5"/>
    </row>
    <row r="1338" spans="1:4" x14ac:dyDescent="0.25">
      <c r="A1338" s="5" t="s">
        <v>3</v>
      </c>
      <c r="B1338" s="5" t="s">
        <v>465</v>
      </c>
      <c r="C1338" s="5" t="s">
        <v>2811</v>
      </c>
      <c r="D1338" s="5"/>
    </row>
    <row r="1339" spans="1:4" x14ac:dyDescent="0.25">
      <c r="A1339" s="5" t="s">
        <v>3</v>
      </c>
      <c r="B1339" s="5" t="s">
        <v>3253</v>
      </c>
      <c r="C1339" s="5" t="s">
        <v>3252</v>
      </c>
      <c r="D1339" s="5"/>
    </row>
    <row r="1340" spans="1:4" x14ac:dyDescent="0.25">
      <c r="A1340" s="5" t="s">
        <v>3</v>
      </c>
      <c r="B1340" s="5" t="s">
        <v>848</v>
      </c>
      <c r="C1340" s="5" t="s">
        <v>3251</v>
      </c>
      <c r="D1340" s="5"/>
    </row>
    <row r="1341" spans="1:4" x14ac:dyDescent="0.25">
      <c r="A1341" s="5" t="s">
        <v>3</v>
      </c>
      <c r="B1341" s="5" t="s">
        <v>3250</v>
      </c>
      <c r="C1341" s="5" t="s">
        <v>3249</v>
      </c>
      <c r="D1341" s="5"/>
    </row>
    <row r="1342" spans="1:4" x14ac:dyDescent="0.25">
      <c r="A1342" s="5" t="s">
        <v>3</v>
      </c>
      <c r="B1342" s="5" t="s">
        <v>466</v>
      </c>
      <c r="C1342" s="5" t="s">
        <v>2810</v>
      </c>
      <c r="D1342" s="5"/>
    </row>
    <row r="1343" spans="1:4" x14ac:dyDescent="0.25">
      <c r="A1343" s="5" t="s">
        <v>3</v>
      </c>
      <c r="B1343" s="5" t="s">
        <v>466</v>
      </c>
      <c r="C1343" s="5" t="s">
        <v>2809</v>
      </c>
      <c r="D1343" s="5"/>
    </row>
    <row r="1344" spans="1:4" x14ac:dyDescent="0.25">
      <c r="A1344" s="5" t="s">
        <v>3</v>
      </c>
      <c r="B1344" s="5" t="s">
        <v>3245</v>
      </c>
      <c r="C1344" s="5" t="s">
        <v>3247</v>
      </c>
      <c r="D1344" s="5" t="s">
        <v>2203</v>
      </c>
    </row>
    <row r="1345" spans="1:4" x14ac:dyDescent="0.25">
      <c r="A1345" s="5" t="s">
        <v>3</v>
      </c>
      <c r="B1345" s="5" t="s">
        <v>3245</v>
      </c>
      <c r="C1345" s="5" t="s">
        <v>3246</v>
      </c>
      <c r="D1345" s="5" t="s">
        <v>2203</v>
      </c>
    </row>
    <row r="1346" spans="1:4" x14ac:dyDescent="0.25">
      <c r="A1346" s="5" t="s">
        <v>3</v>
      </c>
      <c r="B1346" s="5" t="s">
        <v>3245</v>
      </c>
      <c r="C1346" s="5" t="s">
        <v>3243</v>
      </c>
      <c r="D1346" s="5" t="s">
        <v>2203</v>
      </c>
    </row>
    <row r="1347" spans="1:4" x14ac:dyDescent="0.25">
      <c r="A1347" s="5" t="s">
        <v>3</v>
      </c>
      <c r="B1347" s="5" t="s">
        <v>3245</v>
      </c>
      <c r="C1347" s="5" t="s">
        <v>3231</v>
      </c>
      <c r="D1347" s="5" t="s">
        <v>2203</v>
      </c>
    </row>
    <row r="1348" spans="1:4" x14ac:dyDescent="0.25">
      <c r="A1348" s="5" t="s">
        <v>3</v>
      </c>
      <c r="B1348" s="5" t="s">
        <v>841</v>
      </c>
      <c r="C1348" s="5" t="s">
        <v>3206</v>
      </c>
      <c r="D1348" s="5" t="s">
        <v>2203</v>
      </c>
    </row>
    <row r="1349" spans="1:4" x14ac:dyDescent="0.25">
      <c r="A1349" s="5" t="s">
        <v>3</v>
      </c>
      <c r="B1349" s="5" t="s">
        <v>841</v>
      </c>
      <c r="C1349" s="5" t="s">
        <v>3243</v>
      </c>
      <c r="D1349" s="5" t="s">
        <v>2203</v>
      </c>
    </row>
    <row r="1350" spans="1:4" x14ac:dyDescent="0.25">
      <c r="A1350" s="5" t="s">
        <v>3</v>
      </c>
      <c r="B1350" s="5" t="s">
        <v>841</v>
      </c>
      <c r="C1350" s="5" t="s">
        <v>3231</v>
      </c>
      <c r="D1350" s="5" t="s">
        <v>2203</v>
      </c>
    </row>
    <row r="1351" spans="1:4" x14ac:dyDescent="0.25">
      <c r="A1351" s="5" t="s">
        <v>3</v>
      </c>
      <c r="B1351" s="5" t="s">
        <v>841</v>
      </c>
      <c r="C1351" s="5" t="s">
        <v>3244</v>
      </c>
      <c r="D1351" s="5" t="s">
        <v>2203</v>
      </c>
    </row>
    <row r="1352" spans="1:4" x14ac:dyDescent="0.25">
      <c r="A1352" s="5" t="s">
        <v>3</v>
      </c>
      <c r="B1352" s="5" t="s">
        <v>350</v>
      </c>
      <c r="C1352" s="5" t="s">
        <v>3240</v>
      </c>
      <c r="D1352" s="5"/>
    </row>
    <row r="1353" spans="1:4" x14ac:dyDescent="0.25">
      <c r="A1353" s="5" t="s">
        <v>3</v>
      </c>
      <c r="B1353" s="5" t="s">
        <v>350</v>
      </c>
      <c r="C1353" s="5" t="s">
        <v>3241</v>
      </c>
      <c r="D1353" s="5"/>
    </row>
    <row r="1354" spans="1:4" x14ac:dyDescent="0.25">
      <c r="A1354" s="5" t="s">
        <v>3</v>
      </c>
      <c r="B1354" s="5" t="s">
        <v>3236</v>
      </c>
      <c r="C1354" s="5" t="s">
        <v>2567</v>
      </c>
      <c r="D1354" s="5" t="s">
        <v>2203</v>
      </c>
    </row>
    <row r="1355" spans="1:4" x14ac:dyDescent="0.25">
      <c r="A1355" s="5" t="s">
        <v>3</v>
      </c>
      <c r="B1355" s="5" t="s">
        <v>3236</v>
      </c>
      <c r="C1355" s="5" t="s">
        <v>2578</v>
      </c>
      <c r="D1355" s="5" t="s">
        <v>2203</v>
      </c>
    </row>
    <row r="1356" spans="1:4" x14ac:dyDescent="0.25">
      <c r="A1356" s="5" t="s">
        <v>3</v>
      </c>
      <c r="B1356" s="5" t="s">
        <v>3236</v>
      </c>
      <c r="C1356" s="5" t="s">
        <v>3238</v>
      </c>
      <c r="D1356" s="5" t="s">
        <v>2203</v>
      </c>
    </row>
    <row r="1357" spans="1:4" x14ac:dyDescent="0.25">
      <c r="A1357" s="5" t="s">
        <v>3</v>
      </c>
      <c r="B1357" s="5" t="s">
        <v>3236</v>
      </c>
      <c r="C1357" s="5" t="s">
        <v>3237</v>
      </c>
      <c r="D1357" s="5" t="s">
        <v>2203</v>
      </c>
    </row>
    <row r="1358" spans="1:4" x14ac:dyDescent="0.25">
      <c r="A1358" s="5" t="s">
        <v>3</v>
      </c>
      <c r="B1358" s="5" t="s">
        <v>3236</v>
      </c>
      <c r="C1358" s="5" t="s">
        <v>3235</v>
      </c>
      <c r="D1358" s="5" t="s">
        <v>2203</v>
      </c>
    </row>
    <row r="1359" spans="1:4" x14ac:dyDescent="0.25">
      <c r="A1359" s="5" t="s">
        <v>3</v>
      </c>
      <c r="B1359" s="5" t="s">
        <v>3236</v>
      </c>
      <c r="C1359" s="5" t="s">
        <v>3239</v>
      </c>
      <c r="D1359" s="5" t="s">
        <v>2203</v>
      </c>
    </row>
    <row r="1360" spans="1:4" x14ac:dyDescent="0.25">
      <c r="A1360" s="5" t="s">
        <v>3</v>
      </c>
      <c r="B1360" s="5" t="s">
        <v>838</v>
      </c>
      <c r="C1360" s="5" t="s">
        <v>3234</v>
      </c>
      <c r="D1360" s="5"/>
    </row>
    <row r="1361" spans="1:4" x14ac:dyDescent="0.25">
      <c r="A1361" s="5" t="s">
        <v>3</v>
      </c>
      <c r="B1361" s="5" t="s">
        <v>3232</v>
      </c>
      <c r="C1361" s="5" t="s">
        <v>3231</v>
      </c>
      <c r="D1361" s="5" t="s">
        <v>2203</v>
      </c>
    </row>
    <row r="1362" spans="1:4" x14ac:dyDescent="0.25">
      <c r="A1362" s="5" t="s">
        <v>3</v>
      </c>
      <c r="B1362" s="5" t="s">
        <v>3232</v>
      </c>
      <c r="C1362" s="5" t="s">
        <v>3233</v>
      </c>
      <c r="D1362" s="5" t="s">
        <v>2203</v>
      </c>
    </row>
    <row r="1363" spans="1:4" x14ac:dyDescent="0.25">
      <c r="A1363" s="5" t="s">
        <v>3</v>
      </c>
      <c r="B1363" s="5" t="s">
        <v>443</v>
      </c>
      <c r="C1363" s="5" t="s">
        <v>2888</v>
      </c>
      <c r="D1363" s="5"/>
    </row>
    <row r="1364" spans="1:4" x14ac:dyDescent="0.25">
      <c r="A1364" s="5" t="s">
        <v>3</v>
      </c>
      <c r="B1364" s="5" t="s">
        <v>835</v>
      </c>
      <c r="C1364" s="5" t="s">
        <v>3229</v>
      </c>
      <c r="D1364" s="5"/>
    </row>
    <row r="1365" spans="1:4" x14ac:dyDescent="0.25">
      <c r="A1365" s="5" t="s">
        <v>3</v>
      </c>
      <c r="B1365" s="5" t="s">
        <v>835</v>
      </c>
      <c r="C1365" s="5" t="s">
        <v>3230</v>
      </c>
      <c r="D1365" s="5"/>
    </row>
    <row r="1366" spans="1:4" x14ac:dyDescent="0.25">
      <c r="A1366" s="5" t="s">
        <v>3</v>
      </c>
      <c r="B1366" s="5" t="s">
        <v>355</v>
      </c>
      <c r="C1366" s="5" t="s">
        <v>3228</v>
      </c>
      <c r="D1366" s="5"/>
    </row>
    <row r="1367" spans="1:4" x14ac:dyDescent="0.25">
      <c r="A1367" s="5" t="s">
        <v>3</v>
      </c>
      <c r="B1367" s="5" t="s">
        <v>357</v>
      </c>
      <c r="C1367" s="5" t="s">
        <v>3226</v>
      </c>
      <c r="D1367" s="5"/>
    </row>
    <row r="1368" spans="1:4" x14ac:dyDescent="0.25">
      <c r="A1368" s="5" t="s">
        <v>3</v>
      </c>
      <c r="B1368" s="5" t="s">
        <v>467</v>
      </c>
      <c r="C1368" s="5" t="s">
        <v>2808</v>
      </c>
      <c r="D1368" s="5"/>
    </row>
    <row r="1369" spans="1:4" x14ac:dyDescent="0.25">
      <c r="A1369" s="5" t="s">
        <v>3</v>
      </c>
      <c r="B1369" s="5" t="s">
        <v>3225</v>
      </c>
      <c r="C1369" s="5" t="s">
        <v>2622</v>
      </c>
      <c r="D1369" s="5"/>
    </row>
    <row r="1370" spans="1:4" x14ac:dyDescent="0.25">
      <c r="A1370" s="5" t="s">
        <v>3</v>
      </c>
      <c r="B1370" s="5" t="s">
        <v>829</v>
      </c>
      <c r="C1370" s="5" t="s">
        <v>2887</v>
      </c>
      <c r="D1370" s="5"/>
    </row>
    <row r="1371" spans="1:4" x14ac:dyDescent="0.25">
      <c r="A1371" s="5" t="s">
        <v>3</v>
      </c>
      <c r="B1371" s="5" t="s">
        <v>829</v>
      </c>
      <c r="C1371" s="5" t="s">
        <v>2886</v>
      </c>
      <c r="D1371" s="5"/>
    </row>
    <row r="1372" spans="1:4" x14ac:dyDescent="0.25">
      <c r="A1372" s="5" t="s">
        <v>3</v>
      </c>
      <c r="B1372" s="5" t="s">
        <v>829</v>
      </c>
      <c r="C1372" s="5" t="s">
        <v>2885</v>
      </c>
      <c r="D1372" s="5"/>
    </row>
    <row r="1373" spans="1:4" x14ac:dyDescent="0.25">
      <c r="A1373" s="5" t="s">
        <v>3</v>
      </c>
      <c r="B1373" s="5" t="s">
        <v>829</v>
      </c>
      <c r="C1373" s="5" t="s">
        <v>2884</v>
      </c>
      <c r="D1373" s="5"/>
    </row>
    <row r="1374" spans="1:4" x14ac:dyDescent="0.25">
      <c r="A1374" s="5" t="s">
        <v>3</v>
      </c>
      <c r="B1374" s="5" t="s">
        <v>468</v>
      </c>
      <c r="C1374" s="5" t="s">
        <v>2807</v>
      </c>
      <c r="D1374" s="5"/>
    </row>
    <row r="1375" spans="1:4" x14ac:dyDescent="0.25">
      <c r="A1375" s="5" t="s">
        <v>3</v>
      </c>
      <c r="B1375" s="5" t="s">
        <v>818</v>
      </c>
      <c r="C1375" s="5" t="s">
        <v>3428</v>
      </c>
      <c r="D1375" s="5"/>
    </row>
    <row r="1376" spans="1:4" x14ac:dyDescent="0.25">
      <c r="A1376" s="5" t="s">
        <v>3</v>
      </c>
      <c r="B1376" s="5" t="s">
        <v>818</v>
      </c>
      <c r="C1376" s="5" t="s">
        <v>3427</v>
      </c>
      <c r="D1376" s="5"/>
    </row>
    <row r="1377" spans="1:4" x14ac:dyDescent="0.25">
      <c r="A1377" s="5" t="s">
        <v>3</v>
      </c>
      <c r="B1377" s="5" t="s">
        <v>818</v>
      </c>
      <c r="C1377" s="5" t="s">
        <v>3431</v>
      </c>
      <c r="D1377" s="5"/>
    </row>
    <row r="1378" spans="1:4" x14ac:dyDescent="0.25">
      <c r="A1378" s="5" t="s">
        <v>3</v>
      </c>
      <c r="B1378" s="5" t="s">
        <v>818</v>
      </c>
      <c r="C1378" s="5" t="s">
        <v>3430</v>
      </c>
      <c r="D1378" s="5"/>
    </row>
    <row r="1379" spans="1:4" x14ac:dyDescent="0.25">
      <c r="A1379" s="5" t="s">
        <v>3</v>
      </c>
      <c r="B1379" s="5" t="s">
        <v>818</v>
      </c>
      <c r="C1379" s="5" t="s">
        <v>3429</v>
      </c>
      <c r="D1379" s="5"/>
    </row>
    <row r="1380" spans="1:4" x14ac:dyDescent="0.25">
      <c r="A1380" s="5" t="s">
        <v>3</v>
      </c>
      <c r="B1380" s="5" t="s">
        <v>818</v>
      </c>
      <c r="C1380" s="5" t="s">
        <v>3426</v>
      </c>
      <c r="D1380" s="5"/>
    </row>
    <row r="1381" spans="1:4" x14ac:dyDescent="0.25">
      <c r="A1381" s="5" t="s">
        <v>3</v>
      </c>
      <c r="B1381" s="5" t="s">
        <v>3422</v>
      </c>
      <c r="C1381" s="5" t="s">
        <v>3421</v>
      </c>
      <c r="D1381" s="5"/>
    </row>
    <row r="1382" spans="1:4" x14ac:dyDescent="0.25">
      <c r="A1382" s="5" t="s">
        <v>3</v>
      </c>
      <c r="B1382" s="5" t="s">
        <v>815</v>
      </c>
      <c r="C1382" s="5" t="s">
        <v>3219</v>
      </c>
      <c r="D1382" s="5"/>
    </row>
    <row r="1383" spans="1:4" x14ac:dyDescent="0.25">
      <c r="A1383" s="5" t="s">
        <v>3</v>
      </c>
      <c r="B1383" s="5" t="s">
        <v>815</v>
      </c>
      <c r="C1383" s="5" t="s">
        <v>3218</v>
      </c>
      <c r="D1383" s="5"/>
    </row>
    <row r="1384" spans="1:4" x14ac:dyDescent="0.25">
      <c r="A1384" s="5" t="s">
        <v>3</v>
      </c>
      <c r="B1384" s="5" t="s">
        <v>362</v>
      </c>
      <c r="C1384" s="5" t="s">
        <v>3214</v>
      </c>
      <c r="D1384" s="5"/>
    </row>
    <row r="1385" spans="1:4" x14ac:dyDescent="0.25">
      <c r="A1385" s="5" t="s">
        <v>3</v>
      </c>
      <c r="B1385" s="5" t="s">
        <v>362</v>
      </c>
      <c r="C1385" s="5" t="s">
        <v>3215</v>
      </c>
      <c r="D1385" s="5"/>
    </row>
    <row r="1386" spans="1:4" x14ac:dyDescent="0.25">
      <c r="A1386" s="5" t="s">
        <v>3</v>
      </c>
      <c r="B1386" s="5" t="s">
        <v>363</v>
      </c>
      <c r="C1386" s="5" t="s">
        <v>3212</v>
      </c>
      <c r="D1386" s="5"/>
    </row>
    <row r="1387" spans="1:4" x14ac:dyDescent="0.25">
      <c r="A1387" s="5" t="s">
        <v>3</v>
      </c>
      <c r="B1387" s="5" t="s">
        <v>363</v>
      </c>
      <c r="C1387" s="5" t="s">
        <v>3213</v>
      </c>
      <c r="D1387" s="5"/>
    </row>
    <row r="1388" spans="1:4" x14ac:dyDescent="0.25">
      <c r="A1388" s="5" t="s">
        <v>3</v>
      </c>
      <c r="B1388" s="5" t="s">
        <v>3210</v>
      </c>
      <c r="C1388" s="5" t="s">
        <v>3211</v>
      </c>
      <c r="D1388" s="5"/>
    </row>
    <row r="1389" spans="1:4" x14ac:dyDescent="0.25">
      <c r="A1389" s="5" t="s">
        <v>3</v>
      </c>
      <c r="B1389" s="5" t="s">
        <v>3210</v>
      </c>
      <c r="C1389" s="5" t="s">
        <v>3209</v>
      </c>
      <c r="D1389" s="5"/>
    </row>
    <row r="1390" spans="1:4" x14ac:dyDescent="0.25">
      <c r="A1390" s="5" t="s">
        <v>3</v>
      </c>
      <c r="B1390" s="5" t="s">
        <v>265</v>
      </c>
      <c r="C1390" s="5" t="s">
        <v>3401</v>
      </c>
      <c r="D1390" s="5"/>
    </row>
    <row r="1391" spans="1:4" x14ac:dyDescent="0.25">
      <c r="A1391" s="5" t="s">
        <v>3</v>
      </c>
      <c r="B1391" s="5" t="s">
        <v>265</v>
      </c>
      <c r="C1391" s="5" t="s">
        <v>3400</v>
      </c>
      <c r="D1391" s="5"/>
    </row>
    <row r="1392" spans="1:4" x14ac:dyDescent="0.25">
      <c r="A1392" s="5" t="s">
        <v>3</v>
      </c>
      <c r="B1392" s="5" t="s">
        <v>3395</v>
      </c>
      <c r="C1392" s="5" t="s">
        <v>3394</v>
      </c>
      <c r="D1392" s="5"/>
    </row>
    <row r="1393" spans="1:4" x14ac:dyDescent="0.25">
      <c r="A1393" s="5" t="s">
        <v>3</v>
      </c>
      <c r="B1393" s="5" t="s">
        <v>808</v>
      </c>
      <c r="C1393" s="5" t="s">
        <v>3205</v>
      </c>
      <c r="D1393" s="5"/>
    </row>
    <row r="1394" spans="1:4" x14ac:dyDescent="0.25">
      <c r="A1394" s="5" t="s">
        <v>3</v>
      </c>
      <c r="B1394" s="5" t="s">
        <v>445</v>
      </c>
      <c r="C1394" s="5" t="s">
        <v>2854</v>
      </c>
      <c r="D1394" s="5" t="s">
        <v>2203</v>
      </c>
    </row>
    <row r="1395" spans="1:4" x14ac:dyDescent="0.25">
      <c r="A1395" s="5" t="s">
        <v>3</v>
      </c>
      <c r="B1395" s="5" t="s">
        <v>445</v>
      </c>
      <c r="C1395" s="5" t="s">
        <v>2853</v>
      </c>
      <c r="D1395" s="5" t="s">
        <v>2203</v>
      </c>
    </row>
    <row r="1396" spans="1:4" x14ac:dyDescent="0.25">
      <c r="A1396" s="5" t="s">
        <v>3</v>
      </c>
      <c r="B1396" s="5" t="s">
        <v>445</v>
      </c>
      <c r="C1396" s="5" t="s">
        <v>2852</v>
      </c>
      <c r="D1396" s="5" t="s">
        <v>2203</v>
      </c>
    </row>
    <row r="1397" spans="1:4" x14ac:dyDescent="0.25">
      <c r="A1397" s="5" t="s">
        <v>3</v>
      </c>
      <c r="B1397" s="5" t="s">
        <v>445</v>
      </c>
      <c r="C1397" s="5" t="s">
        <v>2851</v>
      </c>
      <c r="D1397" s="5" t="s">
        <v>2203</v>
      </c>
    </row>
    <row r="1398" spans="1:4" x14ac:dyDescent="0.25">
      <c r="A1398" s="5" t="s">
        <v>3</v>
      </c>
      <c r="B1398" s="5" t="s">
        <v>445</v>
      </c>
      <c r="C1398" s="5" t="s">
        <v>2850</v>
      </c>
      <c r="D1398" s="5" t="s">
        <v>2203</v>
      </c>
    </row>
    <row r="1399" spans="1:4" x14ac:dyDescent="0.25">
      <c r="A1399" s="5" t="s">
        <v>3</v>
      </c>
      <c r="B1399" s="5" t="s">
        <v>445</v>
      </c>
      <c r="C1399" s="5" t="s">
        <v>2849</v>
      </c>
      <c r="D1399" s="5" t="s">
        <v>2203</v>
      </c>
    </row>
    <row r="1400" spans="1:4" x14ac:dyDescent="0.25">
      <c r="A1400" s="5" t="s">
        <v>3</v>
      </c>
      <c r="B1400" s="5" t="s">
        <v>445</v>
      </c>
      <c r="C1400" s="5" t="s">
        <v>2848</v>
      </c>
      <c r="D1400" s="5" t="s">
        <v>2203</v>
      </c>
    </row>
    <row r="1401" spans="1:4" x14ac:dyDescent="0.25">
      <c r="A1401" s="5" t="s">
        <v>3</v>
      </c>
      <c r="B1401" s="5" t="s">
        <v>445</v>
      </c>
      <c r="C1401" s="5" t="s">
        <v>2847</v>
      </c>
      <c r="D1401" s="5" t="s">
        <v>2203</v>
      </c>
    </row>
    <row r="1402" spans="1:4" x14ac:dyDescent="0.25">
      <c r="A1402" s="5" t="s">
        <v>3</v>
      </c>
      <c r="B1402" s="5" t="s">
        <v>445</v>
      </c>
      <c r="C1402" s="5" t="s">
        <v>2418</v>
      </c>
      <c r="D1402" s="5" t="s">
        <v>2203</v>
      </c>
    </row>
    <row r="1403" spans="1:4" x14ac:dyDescent="0.25">
      <c r="A1403" s="5" t="s">
        <v>3</v>
      </c>
      <c r="B1403" s="5" t="s">
        <v>445</v>
      </c>
      <c r="C1403" s="5" t="s">
        <v>2846</v>
      </c>
      <c r="D1403" s="5" t="s">
        <v>2203</v>
      </c>
    </row>
    <row r="1404" spans="1:4" x14ac:dyDescent="0.25">
      <c r="A1404" s="5" t="s">
        <v>3</v>
      </c>
      <c r="B1404" s="5" t="s">
        <v>445</v>
      </c>
      <c r="C1404" s="5" t="s">
        <v>2845</v>
      </c>
      <c r="D1404" s="5" t="s">
        <v>2203</v>
      </c>
    </row>
    <row r="1405" spans="1:4" x14ac:dyDescent="0.25">
      <c r="A1405" s="5" t="s">
        <v>3</v>
      </c>
      <c r="B1405" s="5" t="s">
        <v>445</v>
      </c>
      <c r="C1405" s="5" t="s">
        <v>2844</v>
      </c>
      <c r="D1405" s="5" t="s">
        <v>2203</v>
      </c>
    </row>
    <row r="1406" spans="1:4" x14ac:dyDescent="0.25">
      <c r="A1406" s="5" t="s">
        <v>3</v>
      </c>
      <c r="B1406" s="5" t="s">
        <v>445</v>
      </c>
      <c r="C1406" s="5" t="s">
        <v>2883</v>
      </c>
      <c r="D1406" s="5" t="s">
        <v>2203</v>
      </c>
    </row>
    <row r="1407" spans="1:4" x14ac:dyDescent="0.25">
      <c r="A1407" s="5" t="s">
        <v>3</v>
      </c>
      <c r="B1407" s="5" t="s">
        <v>445</v>
      </c>
      <c r="C1407" s="5" t="s">
        <v>2882</v>
      </c>
      <c r="D1407" s="5" t="s">
        <v>2203</v>
      </c>
    </row>
    <row r="1408" spans="1:4" x14ac:dyDescent="0.25">
      <c r="A1408" s="5" t="s">
        <v>3</v>
      </c>
      <c r="B1408" s="5" t="s">
        <v>445</v>
      </c>
      <c r="C1408" s="5" t="s">
        <v>2881</v>
      </c>
      <c r="D1408" s="5" t="s">
        <v>2203</v>
      </c>
    </row>
    <row r="1409" spans="1:4" x14ac:dyDescent="0.25">
      <c r="A1409" s="5" t="s">
        <v>3</v>
      </c>
      <c r="B1409" s="5" t="s">
        <v>446</v>
      </c>
      <c r="C1409" s="5" t="s">
        <v>2871</v>
      </c>
      <c r="D1409" s="5" t="s">
        <v>2203</v>
      </c>
    </row>
    <row r="1410" spans="1:4" x14ac:dyDescent="0.25">
      <c r="A1410" s="5" t="s">
        <v>3</v>
      </c>
      <c r="B1410" s="5" t="s">
        <v>446</v>
      </c>
      <c r="C1410" s="5" t="s">
        <v>2870</v>
      </c>
      <c r="D1410" s="5" t="s">
        <v>2203</v>
      </c>
    </row>
    <row r="1411" spans="1:4" x14ac:dyDescent="0.25">
      <c r="A1411" s="5" t="s">
        <v>3</v>
      </c>
      <c r="B1411" s="5" t="s">
        <v>446</v>
      </c>
      <c r="C1411" s="5" t="s">
        <v>2869</v>
      </c>
      <c r="D1411" s="5" t="s">
        <v>2203</v>
      </c>
    </row>
    <row r="1412" spans="1:4" x14ac:dyDescent="0.25">
      <c r="A1412" s="5" t="s">
        <v>3</v>
      </c>
      <c r="B1412" s="5" t="s">
        <v>446</v>
      </c>
      <c r="C1412" s="5" t="s">
        <v>2868</v>
      </c>
      <c r="D1412" s="5" t="s">
        <v>2203</v>
      </c>
    </row>
    <row r="1413" spans="1:4" x14ac:dyDescent="0.25">
      <c r="A1413" s="5" t="s">
        <v>3</v>
      </c>
      <c r="B1413" s="5" t="s">
        <v>446</v>
      </c>
      <c r="C1413" s="5" t="s">
        <v>2867</v>
      </c>
      <c r="D1413" s="5" t="s">
        <v>2203</v>
      </c>
    </row>
    <row r="1414" spans="1:4" x14ac:dyDescent="0.25">
      <c r="A1414" s="5" t="s">
        <v>3</v>
      </c>
      <c r="B1414" s="5" t="s">
        <v>446</v>
      </c>
      <c r="C1414" s="5" t="s">
        <v>2866</v>
      </c>
      <c r="D1414" s="5" t="s">
        <v>2203</v>
      </c>
    </row>
    <row r="1415" spans="1:4" x14ac:dyDescent="0.25">
      <c r="A1415" s="5" t="s">
        <v>3</v>
      </c>
      <c r="B1415" s="5" t="s">
        <v>446</v>
      </c>
      <c r="C1415" s="5" t="s">
        <v>2865</v>
      </c>
      <c r="D1415" s="5" t="s">
        <v>2203</v>
      </c>
    </row>
    <row r="1416" spans="1:4" x14ac:dyDescent="0.25">
      <c r="A1416" s="5" t="s">
        <v>3</v>
      </c>
      <c r="B1416" s="5" t="s">
        <v>446</v>
      </c>
      <c r="C1416" s="5" t="s">
        <v>2864</v>
      </c>
      <c r="D1416" s="5" t="s">
        <v>2203</v>
      </c>
    </row>
    <row r="1417" spans="1:4" x14ac:dyDescent="0.25">
      <c r="A1417" s="5" t="s">
        <v>3</v>
      </c>
      <c r="B1417" s="5" t="s">
        <v>446</v>
      </c>
      <c r="C1417" s="5" t="s">
        <v>2863</v>
      </c>
      <c r="D1417" s="5" t="s">
        <v>2203</v>
      </c>
    </row>
    <row r="1418" spans="1:4" x14ac:dyDescent="0.25">
      <c r="A1418" s="5" t="s">
        <v>3</v>
      </c>
      <c r="B1418" s="5" t="s">
        <v>446</v>
      </c>
      <c r="C1418" s="5" t="s">
        <v>2862</v>
      </c>
      <c r="D1418" s="5" t="s">
        <v>2203</v>
      </c>
    </row>
    <row r="1419" spans="1:4" x14ac:dyDescent="0.25">
      <c r="A1419" s="5" t="s">
        <v>3</v>
      </c>
      <c r="B1419" s="5" t="s">
        <v>446</v>
      </c>
      <c r="C1419" s="5" t="s">
        <v>2861</v>
      </c>
      <c r="D1419" s="5" t="s">
        <v>2203</v>
      </c>
    </row>
    <row r="1420" spans="1:4" x14ac:dyDescent="0.25">
      <c r="A1420" s="5" t="s">
        <v>3</v>
      </c>
      <c r="B1420" s="5" t="s">
        <v>446</v>
      </c>
      <c r="C1420" s="5" t="s">
        <v>2860</v>
      </c>
      <c r="D1420" s="5" t="s">
        <v>2203</v>
      </c>
    </row>
    <row r="1421" spans="1:4" x14ac:dyDescent="0.25">
      <c r="A1421" s="5" t="s">
        <v>3</v>
      </c>
      <c r="B1421" s="5" t="s">
        <v>446</v>
      </c>
      <c r="C1421" s="5" t="s">
        <v>2880</v>
      </c>
      <c r="D1421" s="5" t="s">
        <v>2203</v>
      </c>
    </row>
    <row r="1422" spans="1:4" x14ac:dyDescent="0.25">
      <c r="A1422" s="5" t="s">
        <v>3</v>
      </c>
      <c r="B1422" s="5" t="s">
        <v>446</v>
      </c>
      <c r="C1422" s="5" t="s">
        <v>2879</v>
      </c>
      <c r="D1422" s="5" t="s">
        <v>2203</v>
      </c>
    </row>
    <row r="1423" spans="1:4" x14ac:dyDescent="0.25">
      <c r="A1423" s="5" t="s">
        <v>3</v>
      </c>
      <c r="B1423" s="5" t="s">
        <v>446</v>
      </c>
      <c r="C1423" s="5" t="s">
        <v>2878</v>
      </c>
      <c r="D1423" s="5" t="s">
        <v>2203</v>
      </c>
    </row>
    <row r="1424" spans="1:4" x14ac:dyDescent="0.25">
      <c r="A1424" s="5" t="s">
        <v>3</v>
      </c>
      <c r="B1424" s="5" t="s">
        <v>446</v>
      </c>
      <c r="C1424" s="5" t="s">
        <v>2877</v>
      </c>
      <c r="D1424" s="5" t="s">
        <v>2203</v>
      </c>
    </row>
    <row r="1425" spans="1:4" x14ac:dyDescent="0.25">
      <c r="A1425" s="5" t="s">
        <v>3</v>
      </c>
      <c r="B1425" s="5" t="s">
        <v>446</v>
      </c>
      <c r="C1425" s="5" t="s">
        <v>2876</v>
      </c>
      <c r="D1425" s="5" t="s">
        <v>2203</v>
      </c>
    </row>
    <row r="1426" spans="1:4" x14ac:dyDescent="0.25">
      <c r="A1426" s="5" t="s">
        <v>3</v>
      </c>
      <c r="B1426" s="5" t="s">
        <v>446</v>
      </c>
      <c r="C1426" s="5" t="s">
        <v>2875</v>
      </c>
      <c r="D1426" s="5" t="s">
        <v>2203</v>
      </c>
    </row>
    <row r="1427" spans="1:4" x14ac:dyDescent="0.25">
      <c r="A1427" s="5" t="s">
        <v>3</v>
      </c>
      <c r="B1427" s="5" t="s">
        <v>446</v>
      </c>
      <c r="C1427" s="5" t="s">
        <v>2874</v>
      </c>
      <c r="D1427" s="5" t="s">
        <v>2203</v>
      </c>
    </row>
    <row r="1428" spans="1:4" x14ac:dyDescent="0.25">
      <c r="A1428" s="5" t="s">
        <v>3</v>
      </c>
      <c r="B1428" s="5" t="s">
        <v>446</v>
      </c>
      <c r="C1428" s="5" t="s">
        <v>2873</v>
      </c>
      <c r="D1428" s="5" t="s">
        <v>2203</v>
      </c>
    </row>
    <row r="1429" spans="1:4" x14ac:dyDescent="0.25">
      <c r="A1429" s="5" t="s">
        <v>3</v>
      </c>
      <c r="B1429" s="5" t="s">
        <v>446</v>
      </c>
      <c r="C1429" s="5" t="s">
        <v>2872</v>
      </c>
      <c r="D1429" s="5" t="s">
        <v>2203</v>
      </c>
    </row>
    <row r="1430" spans="1:4" x14ac:dyDescent="0.25">
      <c r="A1430" s="5" t="s">
        <v>3</v>
      </c>
      <c r="B1430" s="5" t="s">
        <v>260</v>
      </c>
      <c r="C1430" s="5" t="s">
        <v>3411</v>
      </c>
      <c r="D1430" s="5"/>
    </row>
    <row r="1431" spans="1:4" x14ac:dyDescent="0.25">
      <c r="A1431" s="5" t="s">
        <v>3</v>
      </c>
      <c r="B1431" s="5" t="s">
        <v>260</v>
      </c>
      <c r="C1431" s="5" t="s">
        <v>3410</v>
      </c>
      <c r="D1431" s="5"/>
    </row>
    <row r="1432" spans="1:4" x14ac:dyDescent="0.25">
      <c r="A1432" s="5" t="s">
        <v>3</v>
      </c>
      <c r="B1432" s="5" t="s">
        <v>260</v>
      </c>
      <c r="C1432" s="5" t="s">
        <v>3409</v>
      </c>
      <c r="D1432" s="5"/>
    </row>
    <row r="1433" spans="1:4" x14ac:dyDescent="0.25">
      <c r="A1433" s="5" t="s">
        <v>3</v>
      </c>
      <c r="B1433" s="5" t="s">
        <v>4</v>
      </c>
      <c r="C1433" s="5" t="s">
        <v>3739</v>
      </c>
      <c r="D1433" s="5"/>
    </row>
    <row r="1434" spans="1:4" x14ac:dyDescent="0.25">
      <c r="A1434" s="5" t="s">
        <v>3</v>
      </c>
      <c r="B1434" s="5" t="s">
        <v>2859</v>
      </c>
      <c r="C1434" s="5" t="s">
        <v>2858</v>
      </c>
      <c r="D1434" s="5"/>
    </row>
    <row r="1435" spans="1:4" x14ac:dyDescent="0.25">
      <c r="A1435" s="5" t="s">
        <v>3</v>
      </c>
      <c r="B1435" s="5" t="s">
        <v>356</v>
      </c>
      <c r="C1435" s="5" t="s">
        <v>3227</v>
      </c>
      <c r="D1435" s="5"/>
    </row>
    <row r="1436" spans="1:4" x14ac:dyDescent="0.25">
      <c r="A1436" s="5" t="s">
        <v>3</v>
      </c>
      <c r="B1436" s="5" t="s">
        <v>772</v>
      </c>
      <c r="C1436" s="5" t="s">
        <v>3408</v>
      </c>
      <c r="D1436" s="5"/>
    </row>
    <row r="1437" spans="1:4" x14ac:dyDescent="0.25">
      <c r="A1437" s="5" t="s">
        <v>3</v>
      </c>
      <c r="B1437" s="5" t="s">
        <v>3407</v>
      </c>
      <c r="C1437" s="5" t="s">
        <v>3406</v>
      </c>
      <c r="D1437" s="5"/>
    </row>
    <row r="1438" spans="1:4" x14ac:dyDescent="0.25">
      <c r="A1438" s="5" t="s">
        <v>3</v>
      </c>
      <c r="B1438" s="5" t="s">
        <v>448</v>
      </c>
      <c r="C1438" s="5" t="s">
        <v>2854</v>
      </c>
      <c r="D1438" s="5" t="s">
        <v>2203</v>
      </c>
    </row>
    <row r="1439" spans="1:4" x14ac:dyDescent="0.25">
      <c r="A1439" s="5" t="s">
        <v>3</v>
      </c>
      <c r="B1439" s="5" t="s">
        <v>448</v>
      </c>
      <c r="C1439" s="5" t="s">
        <v>2853</v>
      </c>
      <c r="D1439" s="5" t="s">
        <v>2203</v>
      </c>
    </row>
    <row r="1440" spans="1:4" x14ac:dyDescent="0.25">
      <c r="A1440" s="5" t="s">
        <v>3</v>
      </c>
      <c r="B1440" s="5" t="s">
        <v>448</v>
      </c>
      <c r="C1440" s="5" t="s">
        <v>2852</v>
      </c>
      <c r="D1440" s="5" t="s">
        <v>2203</v>
      </c>
    </row>
    <row r="1441" spans="1:4" x14ac:dyDescent="0.25">
      <c r="A1441" s="5" t="s">
        <v>3</v>
      </c>
      <c r="B1441" s="5" t="s">
        <v>448</v>
      </c>
      <c r="C1441" s="5" t="s">
        <v>2851</v>
      </c>
      <c r="D1441" s="5" t="s">
        <v>2203</v>
      </c>
    </row>
    <row r="1442" spans="1:4" x14ac:dyDescent="0.25">
      <c r="A1442" s="5" t="s">
        <v>3</v>
      </c>
      <c r="B1442" s="5" t="s">
        <v>448</v>
      </c>
      <c r="C1442" s="5" t="s">
        <v>2850</v>
      </c>
      <c r="D1442" s="5" t="s">
        <v>2203</v>
      </c>
    </row>
    <row r="1443" spans="1:4" x14ac:dyDescent="0.25">
      <c r="A1443" s="5" t="s">
        <v>3</v>
      </c>
      <c r="B1443" s="5" t="s">
        <v>448</v>
      </c>
      <c r="C1443" s="5" t="s">
        <v>2849</v>
      </c>
      <c r="D1443" s="5" t="s">
        <v>2203</v>
      </c>
    </row>
    <row r="1444" spans="1:4" x14ac:dyDescent="0.25">
      <c r="A1444" s="5" t="s">
        <v>3</v>
      </c>
      <c r="B1444" s="5" t="s">
        <v>448</v>
      </c>
      <c r="C1444" s="5" t="s">
        <v>2848</v>
      </c>
      <c r="D1444" s="5" t="s">
        <v>2203</v>
      </c>
    </row>
    <row r="1445" spans="1:4" x14ac:dyDescent="0.25">
      <c r="A1445" s="5" t="s">
        <v>3</v>
      </c>
      <c r="B1445" s="5" t="s">
        <v>448</v>
      </c>
      <c r="C1445" s="5" t="s">
        <v>2847</v>
      </c>
      <c r="D1445" s="5" t="s">
        <v>2203</v>
      </c>
    </row>
    <row r="1446" spans="1:4" x14ac:dyDescent="0.25">
      <c r="A1446" s="5" t="s">
        <v>3</v>
      </c>
      <c r="B1446" s="5" t="s">
        <v>448</v>
      </c>
      <c r="C1446" s="5" t="s">
        <v>2418</v>
      </c>
      <c r="D1446" s="5" t="s">
        <v>2203</v>
      </c>
    </row>
    <row r="1447" spans="1:4" x14ac:dyDescent="0.25">
      <c r="A1447" s="5" t="s">
        <v>3</v>
      </c>
      <c r="B1447" s="5" t="s">
        <v>448</v>
      </c>
      <c r="C1447" s="5" t="s">
        <v>2846</v>
      </c>
      <c r="D1447" s="5" t="s">
        <v>2203</v>
      </c>
    </row>
    <row r="1448" spans="1:4" x14ac:dyDescent="0.25">
      <c r="A1448" s="5" t="s">
        <v>3</v>
      </c>
      <c r="B1448" s="5" t="s">
        <v>448</v>
      </c>
      <c r="C1448" s="5" t="s">
        <v>2845</v>
      </c>
      <c r="D1448" s="5" t="s">
        <v>2203</v>
      </c>
    </row>
    <row r="1449" spans="1:4" x14ac:dyDescent="0.25">
      <c r="A1449" s="5" t="s">
        <v>3</v>
      </c>
      <c r="B1449" s="5" t="s">
        <v>448</v>
      </c>
      <c r="C1449" s="5" t="s">
        <v>2844</v>
      </c>
      <c r="D1449" s="5" t="s">
        <v>2203</v>
      </c>
    </row>
    <row r="1450" spans="1:4" x14ac:dyDescent="0.25">
      <c r="A1450" s="5" t="s">
        <v>3</v>
      </c>
      <c r="B1450" s="5" t="s">
        <v>448</v>
      </c>
      <c r="C1450" s="5" t="s">
        <v>2857</v>
      </c>
      <c r="D1450" s="5" t="s">
        <v>2203</v>
      </c>
    </row>
    <row r="1451" spans="1:4" x14ac:dyDescent="0.25">
      <c r="A1451" s="5" t="s">
        <v>3</v>
      </c>
      <c r="B1451" s="5" t="s">
        <v>448</v>
      </c>
      <c r="C1451" s="5" t="s">
        <v>2856</v>
      </c>
      <c r="D1451" s="5" t="s">
        <v>2203</v>
      </c>
    </row>
    <row r="1452" spans="1:4" x14ac:dyDescent="0.25">
      <c r="A1452" s="5" t="s">
        <v>3</v>
      </c>
      <c r="B1452" s="5" t="s">
        <v>3258</v>
      </c>
      <c r="C1452" s="5" t="s">
        <v>3257</v>
      </c>
      <c r="D1452" s="5" t="s">
        <v>2203</v>
      </c>
    </row>
    <row r="1453" spans="1:4" x14ac:dyDescent="0.25">
      <c r="A1453" s="5" t="s">
        <v>3</v>
      </c>
      <c r="B1453" s="5" t="s">
        <v>3258</v>
      </c>
      <c r="C1453" s="5" t="s">
        <v>3259</v>
      </c>
      <c r="D1453" s="5" t="s">
        <v>2203</v>
      </c>
    </row>
    <row r="1454" spans="1:4" x14ac:dyDescent="0.25">
      <c r="A1454" s="5" t="s">
        <v>3</v>
      </c>
      <c r="B1454" s="5" t="s">
        <v>449</v>
      </c>
      <c r="C1454" s="5" t="s">
        <v>2854</v>
      </c>
      <c r="D1454" s="5" t="s">
        <v>2203</v>
      </c>
    </row>
    <row r="1455" spans="1:4" x14ac:dyDescent="0.25">
      <c r="A1455" s="5" t="s">
        <v>3</v>
      </c>
      <c r="B1455" s="5" t="s">
        <v>449</v>
      </c>
      <c r="C1455" s="5" t="s">
        <v>2853</v>
      </c>
      <c r="D1455" s="5" t="s">
        <v>2203</v>
      </c>
    </row>
    <row r="1456" spans="1:4" x14ac:dyDescent="0.25">
      <c r="A1456" s="5" t="s">
        <v>3</v>
      </c>
      <c r="B1456" s="5" t="s">
        <v>449</v>
      </c>
      <c r="C1456" s="5" t="s">
        <v>2852</v>
      </c>
      <c r="D1456" s="5" t="s">
        <v>2203</v>
      </c>
    </row>
    <row r="1457" spans="1:4" x14ac:dyDescent="0.25">
      <c r="A1457" s="5" t="s">
        <v>3</v>
      </c>
      <c r="B1457" s="5" t="s">
        <v>449</v>
      </c>
      <c r="C1457" s="5" t="s">
        <v>2851</v>
      </c>
      <c r="D1457" s="5" t="s">
        <v>2203</v>
      </c>
    </row>
    <row r="1458" spans="1:4" x14ac:dyDescent="0.25">
      <c r="A1458" s="5" t="s">
        <v>3</v>
      </c>
      <c r="B1458" s="5" t="s">
        <v>449</v>
      </c>
      <c r="C1458" s="5" t="s">
        <v>2850</v>
      </c>
      <c r="D1458" s="5" t="s">
        <v>2203</v>
      </c>
    </row>
    <row r="1459" spans="1:4" x14ac:dyDescent="0.25">
      <c r="A1459" s="5" t="s">
        <v>3</v>
      </c>
      <c r="B1459" s="5" t="s">
        <v>449</v>
      </c>
      <c r="C1459" s="5" t="s">
        <v>2849</v>
      </c>
      <c r="D1459" s="5" t="s">
        <v>2203</v>
      </c>
    </row>
    <row r="1460" spans="1:4" x14ac:dyDescent="0.25">
      <c r="A1460" s="5" t="s">
        <v>3</v>
      </c>
      <c r="B1460" s="5" t="s">
        <v>449</v>
      </c>
      <c r="C1460" s="5" t="s">
        <v>2848</v>
      </c>
      <c r="D1460" s="5" t="s">
        <v>2203</v>
      </c>
    </row>
    <row r="1461" spans="1:4" x14ac:dyDescent="0.25">
      <c r="A1461" s="5" t="s">
        <v>3</v>
      </c>
      <c r="B1461" s="5" t="s">
        <v>449</v>
      </c>
      <c r="C1461" s="5" t="s">
        <v>2847</v>
      </c>
      <c r="D1461" s="5" t="s">
        <v>2203</v>
      </c>
    </row>
    <row r="1462" spans="1:4" x14ac:dyDescent="0.25">
      <c r="A1462" s="5" t="s">
        <v>3</v>
      </c>
      <c r="B1462" s="5" t="s">
        <v>449</v>
      </c>
      <c r="C1462" s="5" t="s">
        <v>2418</v>
      </c>
      <c r="D1462" s="5" t="s">
        <v>2203</v>
      </c>
    </row>
    <row r="1463" spans="1:4" x14ac:dyDescent="0.25">
      <c r="A1463" s="5" t="s">
        <v>3</v>
      </c>
      <c r="B1463" s="5" t="s">
        <v>449</v>
      </c>
      <c r="C1463" s="5" t="s">
        <v>2846</v>
      </c>
      <c r="D1463" s="5" t="s">
        <v>2203</v>
      </c>
    </row>
    <row r="1464" spans="1:4" x14ac:dyDescent="0.25">
      <c r="A1464" s="5" t="s">
        <v>3</v>
      </c>
      <c r="B1464" s="5" t="s">
        <v>449</v>
      </c>
      <c r="C1464" s="5" t="s">
        <v>2845</v>
      </c>
      <c r="D1464" s="5" t="s">
        <v>2203</v>
      </c>
    </row>
    <row r="1465" spans="1:4" x14ac:dyDescent="0.25">
      <c r="A1465" s="5" t="s">
        <v>3</v>
      </c>
      <c r="B1465" s="5" t="s">
        <v>449</v>
      </c>
      <c r="C1465" s="5" t="s">
        <v>2844</v>
      </c>
      <c r="D1465" s="5" t="s">
        <v>2203</v>
      </c>
    </row>
    <row r="1466" spans="1:4" x14ac:dyDescent="0.25">
      <c r="A1466" s="5" t="s">
        <v>3</v>
      </c>
      <c r="B1466" s="5" t="s">
        <v>449</v>
      </c>
      <c r="C1466" s="5" t="s">
        <v>2855</v>
      </c>
      <c r="D1466" s="5" t="s">
        <v>2203</v>
      </c>
    </row>
    <row r="1467" spans="1:4" x14ac:dyDescent="0.25">
      <c r="A1467" s="5" t="s">
        <v>3</v>
      </c>
      <c r="B1467" s="5" t="s">
        <v>768</v>
      </c>
      <c r="C1467" s="5" t="s">
        <v>2433</v>
      </c>
      <c r="D1467" s="5"/>
    </row>
    <row r="1468" spans="1:4" x14ac:dyDescent="0.25">
      <c r="A1468" s="5" t="s">
        <v>3</v>
      </c>
      <c r="B1468" s="5" t="s">
        <v>768</v>
      </c>
      <c r="C1468" s="5" t="s">
        <v>2432</v>
      </c>
      <c r="D1468" s="5"/>
    </row>
    <row r="1469" spans="1:4" x14ac:dyDescent="0.25">
      <c r="A1469" s="5" t="s">
        <v>3</v>
      </c>
      <c r="B1469" s="5" t="s">
        <v>768</v>
      </c>
      <c r="C1469" s="5" t="s">
        <v>2434</v>
      </c>
      <c r="D1469" s="5"/>
    </row>
    <row r="1470" spans="1:4" x14ac:dyDescent="0.25">
      <c r="A1470" s="5" t="s">
        <v>3</v>
      </c>
      <c r="B1470" s="5" t="s">
        <v>367</v>
      </c>
      <c r="C1470" s="5" t="s">
        <v>3202</v>
      </c>
      <c r="D1470" s="5" t="s">
        <v>2203</v>
      </c>
    </row>
    <row r="1471" spans="1:4" x14ac:dyDescent="0.25">
      <c r="A1471" s="5" t="s">
        <v>3</v>
      </c>
      <c r="B1471" s="5" t="s">
        <v>367</v>
      </c>
      <c r="C1471" s="5" t="s">
        <v>3201</v>
      </c>
      <c r="D1471" s="5" t="s">
        <v>2203</v>
      </c>
    </row>
    <row r="1472" spans="1:4" x14ac:dyDescent="0.25">
      <c r="A1472" s="5" t="s">
        <v>3</v>
      </c>
      <c r="B1472" s="5" t="s">
        <v>367</v>
      </c>
      <c r="C1472" s="5" t="s">
        <v>3204</v>
      </c>
      <c r="D1472" s="5" t="s">
        <v>2203</v>
      </c>
    </row>
    <row r="1473" spans="1:4" x14ac:dyDescent="0.25">
      <c r="A1473" s="5" t="s">
        <v>3</v>
      </c>
      <c r="B1473" s="5" t="s">
        <v>367</v>
      </c>
      <c r="C1473" s="5" t="s">
        <v>3203</v>
      </c>
      <c r="D1473" s="5" t="s">
        <v>2203</v>
      </c>
    </row>
    <row r="1474" spans="1:4" x14ac:dyDescent="0.25">
      <c r="A1474" s="5" t="s">
        <v>3</v>
      </c>
      <c r="B1474" s="5" t="s">
        <v>469</v>
      </c>
      <c r="C1474" s="5" t="s">
        <v>2806</v>
      </c>
      <c r="D1474" s="5"/>
    </row>
    <row r="1475" spans="1:4" x14ac:dyDescent="0.25">
      <c r="A1475" s="5" t="s">
        <v>3</v>
      </c>
      <c r="B1475" s="5" t="s">
        <v>470</v>
      </c>
      <c r="C1475" s="5" t="s">
        <v>2805</v>
      </c>
      <c r="D1475" s="5"/>
    </row>
    <row r="1476" spans="1:4" x14ac:dyDescent="0.25">
      <c r="A1476" s="5" t="s">
        <v>3</v>
      </c>
      <c r="B1476" s="5" t="s">
        <v>470</v>
      </c>
      <c r="C1476" s="5" t="s">
        <v>2804</v>
      </c>
      <c r="D1476" s="5"/>
    </row>
    <row r="1477" spans="1:4" x14ac:dyDescent="0.25">
      <c r="A1477" s="5" t="s">
        <v>3</v>
      </c>
      <c r="B1477" s="5" t="s">
        <v>470</v>
      </c>
      <c r="C1477" s="5" t="s">
        <v>2803</v>
      </c>
      <c r="D1477" s="5"/>
    </row>
    <row r="1478" spans="1:4" x14ac:dyDescent="0.25">
      <c r="A1478" s="5" t="s">
        <v>3</v>
      </c>
      <c r="B1478" s="5" t="s">
        <v>470</v>
      </c>
      <c r="C1478" s="5" t="s">
        <v>2802</v>
      </c>
      <c r="D1478" s="5"/>
    </row>
    <row r="1479" spans="1:4" x14ac:dyDescent="0.25">
      <c r="A1479" s="5" t="s">
        <v>375</v>
      </c>
      <c r="B1479" s="5" t="s">
        <v>2584</v>
      </c>
      <c r="C1479" s="5" t="s">
        <v>2583</v>
      </c>
      <c r="D1479" s="5"/>
    </row>
    <row r="1480" spans="1:4" x14ac:dyDescent="0.25">
      <c r="A1480" s="5" t="s">
        <v>375</v>
      </c>
      <c r="B1480" s="5" t="s">
        <v>2584</v>
      </c>
      <c r="C1480" s="5" t="s">
        <v>2585</v>
      </c>
      <c r="D1480" s="5"/>
    </row>
    <row r="1481" spans="1:4" x14ac:dyDescent="0.25">
      <c r="A1481" s="5" t="s">
        <v>375</v>
      </c>
      <c r="B1481" s="5" t="s">
        <v>751</v>
      </c>
      <c r="C1481" s="5" t="s">
        <v>2293</v>
      </c>
      <c r="D1481" s="5" t="s">
        <v>2203</v>
      </c>
    </row>
    <row r="1482" spans="1:4" x14ac:dyDescent="0.25">
      <c r="A1482" s="5" t="s">
        <v>375</v>
      </c>
      <c r="B1482" s="5" t="s">
        <v>751</v>
      </c>
      <c r="C1482" s="5" t="s">
        <v>2288</v>
      </c>
      <c r="D1482" s="5" t="s">
        <v>2203</v>
      </c>
    </row>
    <row r="1483" spans="1:4" x14ac:dyDescent="0.25">
      <c r="A1483" s="5" t="s">
        <v>375</v>
      </c>
      <c r="B1483" s="5" t="s">
        <v>751</v>
      </c>
      <c r="C1483" s="5" t="s">
        <v>2286</v>
      </c>
      <c r="D1483" s="5" t="s">
        <v>2203</v>
      </c>
    </row>
    <row r="1484" spans="1:4" x14ac:dyDescent="0.25">
      <c r="A1484" s="5" t="s">
        <v>375</v>
      </c>
      <c r="B1484" s="5" t="s">
        <v>751</v>
      </c>
      <c r="C1484" s="5" t="s">
        <v>2359</v>
      </c>
      <c r="D1484" s="5" t="s">
        <v>2203</v>
      </c>
    </row>
    <row r="1485" spans="1:4" x14ac:dyDescent="0.25">
      <c r="A1485" s="5" t="s">
        <v>375</v>
      </c>
      <c r="B1485" s="5" t="s">
        <v>751</v>
      </c>
      <c r="C1485" s="5" t="s">
        <v>2358</v>
      </c>
      <c r="D1485" s="5" t="s">
        <v>2203</v>
      </c>
    </row>
    <row r="1486" spans="1:4" x14ac:dyDescent="0.25">
      <c r="A1486" s="5" t="s">
        <v>375</v>
      </c>
      <c r="B1486" s="5" t="s">
        <v>376</v>
      </c>
      <c r="C1486" s="5" t="s">
        <v>3175</v>
      </c>
      <c r="D1486" s="5"/>
    </row>
    <row r="1487" spans="1:4" x14ac:dyDescent="0.25">
      <c r="A1487" s="5" t="s">
        <v>375</v>
      </c>
      <c r="B1487" s="5" t="s">
        <v>376</v>
      </c>
      <c r="C1487" s="5" t="s">
        <v>3174</v>
      </c>
      <c r="D1487" s="5"/>
    </row>
    <row r="1488" spans="1:4" x14ac:dyDescent="0.25">
      <c r="A1488" s="5" t="s">
        <v>375</v>
      </c>
      <c r="B1488" s="5" t="s">
        <v>736</v>
      </c>
      <c r="C1488" s="5" t="s">
        <v>2354</v>
      </c>
      <c r="D1488" s="5" t="s">
        <v>2203</v>
      </c>
    </row>
    <row r="1489" spans="1:4" x14ac:dyDescent="0.25">
      <c r="A1489" s="5" t="s">
        <v>375</v>
      </c>
      <c r="B1489" s="5" t="s">
        <v>736</v>
      </c>
      <c r="C1489" s="5" t="s">
        <v>2353</v>
      </c>
      <c r="D1489" s="5" t="s">
        <v>2203</v>
      </c>
    </row>
    <row r="1490" spans="1:4" x14ac:dyDescent="0.25">
      <c r="A1490" s="5" t="s">
        <v>375</v>
      </c>
      <c r="B1490" s="5" t="s">
        <v>736</v>
      </c>
      <c r="C1490" s="5" t="s">
        <v>2352</v>
      </c>
      <c r="D1490" s="5" t="s">
        <v>2203</v>
      </c>
    </row>
    <row r="1491" spans="1:4" x14ac:dyDescent="0.25">
      <c r="A1491" s="5" t="s">
        <v>375</v>
      </c>
      <c r="B1491" s="5" t="s">
        <v>736</v>
      </c>
      <c r="C1491" s="5" t="s">
        <v>2351</v>
      </c>
      <c r="D1491" s="5" t="s">
        <v>2203</v>
      </c>
    </row>
    <row r="1492" spans="1:4" x14ac:dyDescent="0.25">
      <c r="A1492" s="5" t="s">
        <v>375</v>
      </c>
      <c r="B1492" s="5" t="s">
        <v>736</v>
      </c>
      <c r="C1492" s="5" t="s">
        <v>2357</v>
      </c>
      <c r="D1492" s="5" t="s">
        <v>2203</v>
      </c>
    </row>
    <row r="1493" spans="1:4" x14ac:dyDescent="0.25">
      <c r="A1493" s="5" t="s">
        <v>375</v>
      </c>
      <c r="B1493" s="5" t="s">
        <v>736</v>
      </c>
      <c r="C1493" s="5" t="s">
        <v>2356</v>
      </c>
      <c r="D1493" s="5" t="s">
        <v>2203</v>
      </c>
    </row>
    <row r="1494" spans="1:4" x14ac:dyDescent="0.25">
      <c r="A1494" s="5" t="s">
        <v>375</v>
      </c>
      <c r="B1494" s="5" t="s">
        <v>736</v>
      </c>
      <c r="C1494" s="5" t="s">
        <v>2355</v>
      </c>
      <c r="D1494" s="5" t="s">
        <v>2203</v>
      </c>
    </row>
    <row r="1495" spans="1:4" x14ac:dyDescent="0.25">
      <c r="A1495" s="5" t="s">
        <v>375</v>
      </c>
      <c r="B1495" s="5" t="s">
        <v>734</v>
      </c>
      <c r="C1495" s="5" t="s">
        <v>2567</v>
      </c>
      <c r="D1495" s="5" t="s">
        <v>2203</v>
      </c>
    </row>
    <row r="1496" spans="1:4" x14ac:dyDescent="0.25">
      <c r="A1496" s="5" t="s">
        <v>375</v>
      </c>
      <c r="B1496" s="5" t="s">
        <v>734</v>
      </c>
      <c r="C1496" s="5" t="s">
        <v>2578</v>
      </c>
      <c r="D1496" s="5" t="s">
        <v>2203</v>
      </c>
    </row>
    <row r="1497" spans="1:4" x14ac:dyDescent="0.25">
      <c r="A1497" s="5" t="s">
        <v>375</v>
      </c>
      <c r="B1497" s="5" t="s">
        <v>734</v>
      </c>
      <c r="C1497" s="5" t="s">
        <v>2566</v>
      </c>
      <c r="D1497" s="5" t="s">
        <v>2203</v>
      </c>
    </row>
    <row r="1498" spans="1:4" x14ac:dyDescent="0.25">
      <c r="A1498" s="5" t="s">
        <v>375</v>
      </c>
      <c r="B1498" s="5" t="s">
        <v>734</v>
      </c>
      <c r="C1498" s="5" t="s">
        <v>2541</v>
      </c>
      <c r="D1498" s="5" t="s">
        <v>2203</v>
      </c>
    </row>
    <row r="1499" spans="1:4" x14ac:dyDescent="0.25">
      <c r="A1499" s="5" t="s">
        <v>375</v>
      </c>
      <c r="B1499" s="5" t="s">
        <v>734</v>
      </c>
      <c r="C1499" s="5" t="s">
        <v>2579</v>
      </c>
      <c r="D1499" s="5" t="s">
        <v>2203</v>
      </c>
    </row>
    <row r="1500" spans="1:4" x14ac:dyDescent="0.25">
      <c r="A1500" s="5" t="s">
        <v>375</v>
      </c>
      <c r="B1500" s="5" t="s">
        <v>734</v>
      </c>
      <c r="C1500" s="5" t="s">
        <v>2582</v>
      </c>
      <c r="D1500" s="5" t="s">
        <v>2203</v>
      </c>
    </row>
    <row r="1501" spans="1:4" x14ac:dyDescent="0.25">
      <c r="A1501" s="5" t="s">
        <v>375</v>
      </c>
      <c r="B1501" s="5" t="s">
        <v>734</v>
      </c>
      <c r="C1501" s="5" t="s">
        <v>2581</v>
      </c>
      <c r="D1501" s="5" t="s">
        <v>2203</v>
      </c>
    </row>
    <row r="1502" spans="1:4" x14ac:dyDescent="0.25">
      <c r="A1502" s="5" t="s">
        <v>375</v>
      </c>
      <c r="B1502" s="5" t="s">
        <v>734</v>
      </c>
      <c r="C1502" s="5" t="s">
        <v>2580</v>
      </c>
      <c r="D1502" s="5" t="s">
        <v>2203</v>
      </c>
    </row>
    <row r="1503" spans="1:4" x14ac:dyDescent="0.25">
      <c r="A1503" s="5" t="s">
        <v>375</v>
      </c>
      <c r="B1503" s="5" t="s">
        <v>527</v>
      </c>
      <c r="C1503" s="5" t="s">
        <v>2576</v>
      </c>
      <c r="D1503" s="5" t="s">
        <v>2203</v>
      </c>
    </row>
    <row r="1504" spans="1:4" x14ac:dyDescent="0.25">
      <c r="A1504" s="5" t="s">
        <v>375</v>
      </c>
      <c r="B1504" s="5" t="s">
        <v>527</v>
      </c>
      <c r="C1504" s="5" t="s">
        <v>2575</v>
      </c>
      <c r="D1504" s="5" t="s">
        <v>2203</v>
      </c>
    </row>
    <row r="1505" spans="1:4" x14ac:dyDescent="0.25">
      <c r="A1505" s="5" t="s">
        <v>375</v>
      </c>
      <c r="B1505" s="5" t="s">
        <v>527</v>
      </c>
      <c r="C1505" s="5" t="s">
        <v>2574</v>
      </c>
      <c r="D1505" s="5" t="s">
        <v>2203</v>
      </c>
    </row>
    <row r="1506" spans="1:4" x14ac:dyDescent="0.25">
      <c r="A1506" s="5" t="s">
        <v>375</v>
      </c>
      <c r="B1506" s="5" t="s">
        <v>527</v>
      </c>
      <c r="C1506" s="5" t="s">
        <v>2573</v>
      </c>
      <c r="D1506" s="5" t="s">
        <v>2203</v>
      </c>
    </row>
    <row r="1507" spans="1:4" x14ac:dyDescent="0.25">
      <c r="A1507" s="5" t="s">
        <v>375</v>
      </c>
      <c r="B1507" s="5" t="s">
        <v>527</v>
      </c>
      <c r="C1507" s="5" t="s">
        <v>2572</v>
      </c>
      <c r="D1507" s="5" t="s">
        <v>2203</v>
      </c>
    </row>
    <row r="1508" spans="1:4" x14ac:dyDescent="0.25">
      <c r="A1508" s="5" t="s">
        <v>375</v>
      </c>
      <c r="B1508" s="5" t="s">
        <v>527</v>
      </c>
      <c r="C1508" s="5" t="s">
        <v>2577</v>
      </c>
      <c r="D1508" s="5" t="s">
        <v>2203</v>
      </c>
    </row>
    <row r="1509" spans="1:4" x14ac:dyDescent="0.25">
      <c r="A1509" s="5" t="s">
        <v>375</v>
      </c>
      <c r="B1509" s="5" t="s">
        <v>2564</v>
      </c>
      <c r="C1509" s="5" t="s">
        <v>2567</v>
      </c>
      <c r="D1509" s="5" t="s">
        <v>2203</v>
      </c>
    </row>
    <row r="1510" spans="1:4" x14ac:dyDescent="0.25">
      <c r="A1510" s="5" t="s">
        <v>375</v>
      </c>
      <c r="B1510" s="5" t="s">
        <v>2564</v>
      </c>
      <c r="C1510" s="5" t="s">
        <v>2570</v>
      </c>
      <c r="D1510" s="5" t="s">
        <v>2203</v>
      </c>
    </row>
    <row r="1511" spans="1:4" x14ac:dyDescent="0.25">
      <c r="A1511" s="5" t="s">
        <v>375</v>
      </c>
      <c r="B1511" s="5" t="s">
        <v>2564</v>
      </c>
      <c r="C1511" s="5" t="s">
        <v>2566</v>
      </c>
      <c r="D1511" s="5" t="s">
        <v>2203</v>
      </c>
    </row>
    <row r="1512" spans="1:4" x14ac:dyDescent="0.25">
      <c r="A1512" s="5" t="s">
        <v>375</v>
      </c>
      <c r="B1512" s="5" t="s">
        <v>2564</v>
      </c>
      <c r="C1512" s="5" t="s">
        <v>2565</v>
      </c>
      <c r="D1512" s="5" t="s">
        <v>2203</v>
      </c>
    </row>
    <row r="1513" spans="1:4" x14ac:dyDescent="0.25">
      <c r="A1513" s="5" t="s">
        <v>375</v>
      </c>
      <c r="B1513" s="5" t="s">
        <v>2564</v>
      </c>
      <c r="C1513" s="5" t="s">
        <v>2569</v>
      </c>
      <c r="D1513" s="5" t="s">
        <v>2203</v>
      </c>
    </row>
    <row r="1514" spans="1:4" x14ac:dyDescent="0.25">
      <c r="A1514" s="5" t="s">
        <v>375</v>
      </c>
      <c r="B1514" s="5" t="s">
        <v>2564</v>
      </c>
      <c r="C1514" s="5" t="s">
        <v>2568</v>
      </c>
      <c r="D1514" s="5" t="s">
        <v>2203</v>
      </c>
    </row>
    <row r="1515" spans="1:4" x14ac:dyDescent="0.25">
      <c r="A1515" s="5" t="s">
        <v>375</v>
      </c>
      <c r="B1515" s="5" t="s">
        <v>2564</v>
      </c>
      <c r="C1515" s="5" t="s">
        <v>2541</v>
      </c>
      <c r="D1515" s="5" t="s">
        <v>2203</v>
      </c>
    </row>
    <row r="1516" spans="1:4" x14ac:dyDescent="0.25">
      <c r="A1516" s="5" t="s">
        <v>375</v>
      </c>
      <c r="B1516" s="5" t="s">
        <v>2564</v>
      </c>
      <c r="C1516" s="5" t="s">
        <v>2571</v>
      </c>
      <c r="D1516" s="5" t="s">
        <v>2203</v>
      </c>
    </row>
    <row r="1517" spans="1:4" x14ac:dyDescent="0.25">
      <c r="A1517" s="5" t="s">
        <v>375</v>
      </c>
      <c r="B1517" s="5" t="s">
        <v>2348</v>
      </c>
      <c r="C1517" s="5" t="s">
        <v>2350</v>
      </c>
      <c r="D1517" s="5"/>
    </row>
    <row r="1518" spans="1:4" x14ac:dyDescent="0.25">
      <c r="A1518" s="5" t="s">
        <v>375</v>
      </c>
      <c r="B1518" s="5" t="s">
        <v>2348</v>
      </c>
      <c r="C1518" s="5" t="s">
        <v>2349</v>
      </c>
      <c r="D1518" s="5"/>
    </row>
    <row r="1519" spans="1:4" x14ac:dyDescent="0.25">
      <c r="A1519" s="5" t="s">
        <v>375</v>
      </c>
      <c r="B1519" s="5" t="s">
        <v>2348</v>
      </c>
      <c r="C1519" s="5" t="s">
        <v>2347</v>
      </c>
      <c r="D1519" s="5"/>
    </row>
    <row r="1520" spans="1:4" x14ac:dyDescent="0.25">
      <c r="A1520" s="5" t="s">
        <v>375</v>
      </c>
      <c r="B1520" s="5" t="s">
        <v>2556</v>
      </c>
      <c r="C1520" s="5" t="s">
        <v>2561</v>
      </c>
      <c r="D1520" s="5" t="s">
        <v>2203</v>
      </c>
    </row>
    <row r="1521" spans="1:4" x14ac:dyDescent="0.25">
      <c r="A1521" s="5" t="s">
        <v>375</v>
      </c>
      <c r="B1521" s="5" t="s">
        <v>2556</v>
      </c>
      <c r="C1521" s="5" t="s">
        <v>2560</v>
      </c>
      <c r="D1521" s="5" t="s">
        <v>2203</v>
      </c>
    </row>
    <row r="1522" spans="1:4" x14ac:dyDescent="0.25">
      <c r="A1522" s="5" t="s">
        <v>375</v>
      </c>
      <c r="B1522" s="5" t="s">
        <v>2556</v>
      </c>
      <c r="C1522" s="5" t="s">
        <v>2559</v>
      </c>
      <c r="D1522" s="5" t="s">
        <v>2203</v>
      </c>
    </row>
    <row r="1523" spans="1:4" x14ac:dyDescent="0.25">
      <c r="A1523" s="5" t="s">
        <v>375</v>
      </c>
      <c r="B1523" s="5" t="s">
        <v>2556</v>
      </c>
      <c r="C1523" s="5" t="s">
        <v>2558</v>
      </c>
      <c r="D1523" s="5" t="s">
        <v>2203</v>
      </c>
    </row>
    <row r="1524" spans="1:4" x14ac:dyDescent="0.25">
      <c r="A1524" s="5" t="s">
        <v>375</v>
      </c>
      <c r="B1524" s="5" t="s">
        <v>2556</v>
      </c>
      <c r="C1524" s="5" t="s">
        <v>2557</v>
      </c>
      <c r="D1524" s="5" t="s">
        <v>2203</v>
      </c>
    </row>
    <row r="1525" spans="1:4" x14ac:dyDescent="0.25">
      <c r="A1525" s="5" t="s">
        <v>375</v>
      </c>
      <c r="B1525" s="5" t="s">
        <v>2556</v>
      </c>
      <c r="C1525" s="5" t="s">
        <v>2555</v>
      </c>
      <c r="D1525" s="5" t="s">
        <v>2203</v>
      </c>
    </row>
    <row r="1526" spans="1:4" x14ac:dyDescent="0.25">
      <c r="A1526" s="5" t="s">
        <v>375</v>
      </c>
      <c r="B1526" s="5" t="s">
        <v>2556</v>
      </c>
      <c r="C1526" s="5" t="s">
        <v>2563</v>
      </c>
      <c r="D1526" s="5" t="s">
        <v>2203</v>
      </c>
    </row>
    <row r="1527" spans="1:4" x14ac:dyDescent="0.25">
      <c r="A1527" s="5" t="s">
        <v>375</v>
      </c>
      <c r="B1527" s="5" t="s">
        <v>2556</v>
      </c>
      <c r="C1527" s="5" t="s">
        <v>2562</v>
      </c>
      <c r="D1527" s="5" t="s">
        <v>2203</v>
      </c>
    </row>
    <row r="1528" spans="1:4" x14ac:dyDescent="0.25">
      <c r="A1528" s="5" t="s">
        <v>375</v>
      </c>
      <c r="B1528" s="5" t="s">
        <v>563</v>
      </c>
      <c r="C1528" s="5" t="s">
        <v>2338</v>
      </c>
      <c r="D1528" s="5" t="s">
        <v>2203</v>
      </c>
    </row>
    <row r="1529" spans="1:4" x14ac:dyDescent="0.25">
      <c r="A1529" s="5" t="s">
        <v>375</v>
      </c>
      <c r="B1529" s="5" t="s">
        <v>563</v>
      </c>
      <c r="C1529" s="5" t="s">
        <v>2293</v>
      </c>
      <c r="D1529" s="5" t="s">
        <v>2203</v>
      </c>
    </row>
    <row r="1530" spans="1:4" x14ac:dyDescent="0.25">
      <c r="A1530" s="5" t="s">
        <v>375</v>
      </c>
      <c r="B1530" s="5" t="s">
        <v>563</v>
      </c>
      <c r="C1530" s="5" t="s">
        <v>2346</v>
      </c>
      <c r="D1530" s="5" t="s">
        <v>2203</v>
      </c>
    </row>
    <row r="1531" spans="1:4" x14ac:dyDescent="0.25">
      <c r="A1531" s="5" t="s">
        <v>375</v>
      </c>
      <c r="B1531" s="5" t="s">
        <v>564</v>
      </c>
      <c r="C1531" s="5" t="s">
        <v>2344</v>
      </c>
      <c r="D1531" s="5" t="s">
        <v>2203</v>
      </c>
    </row>
    <row r="1532" spans="1:4" x14ac:dyDescent="0.25">
      <c r="A1532" s="5" t="s">
        <v>375</v>
      </c>
      <c r="B1532" s="5" t="s">
        <v>564</v>
      </c>
      <c r="C1532" s="5" t="s">
        <v>2343</v>
      </c>
      <c r="D1532" s="5" t="s">
        <v>2203</v>
      </c>
    </row>
    <row r="1533" spans="1:4" x14ac:dyDescent="0.25">
      <c r="A1533" s="5" t="s">
        <v>375</v>
      </c>
      <c r="B1533" s="5" t="s">
        <v>564</v>
      </c>
      <c r="C1533" s="5" t="s">
        <v>2345</v>
      </c>
      <c r="D1533" s="5" t="s">
        <v>2203</v>
      </c>
    </row>
    <row r="1534" spans="1:4" x14ac:dyDescent="0.25">
      <c r="A1534" s="5" t="s">
        <v>375</v>
      </c>
      <c r="B1534" s="5" t="s">
        <v>565</v>
      </c>
      <c r="C1534" s="5" t="s">
        <v>2296</v>
      </c>
      <c r="D1534" s="5" t="s">
        <v>2203</v>
      </c>
    </row>
    <row r="1535" spans="1:4" x14ac:dyDescent="0.25">
      <c r="A1535" s="5" t="s">
        <v>375</v>
      </c>
      <c r="B1535" s="5" t="s">
        <v>565</v>
      </c>
      <c r="C1535" s="5" t="s">
        <v>2295</v>
      </c>
      <c r="D1535" s="5" t="s">
        <v>2203</v>
      </c>
    </row>
    <row r="1536" spans="1:4" x14ac:dyDescent="0.25">
      <c r="A1536" s="5" t="s">
        <v>375</v>
      </c>
      <c r="B1536" s="5" t="s">
        <v>565</v>
      </c>
      <c r="C1536" s="5" t="s">
        <v>2340</v>
      </c>
      <c r="D1536" s="5" t="s">
        <v>2203</v>
      </c>
    </row>
    <row r="1537" spans="1:4" x14ac:dyDescent="0.25">
      <c r="A1537" s="5" t="s">
        <v>375</v>
      </c>
      <c r="B1537" s="5" t="s">
        <v>565</v>
      </c>
      <c r="C1537" s="5" t="s">
        <v>2342</v>
      </c>
      <c r="D1537" s="5" t="s">
        <v>2203</v>
      </c>
    </row>
    <row r="1538" spans="1:4" x14ac:dyDescent="0.25">
      <c r="A1538" s="5" t="s">
        <v>375</v>
      </c>
      <c r="B1538" s="5" t="s">
        <v>565</v>
      </c>
      <c r="C1538" s="5" t="s">
        <v>2341</v>
      </c>
      <c r="D1538" s="5" t="s">
        <v>2203</v>
      </c>
    </row>
    <row r="1539" spans="1:4" x14ac:dyDescent="0.25">
      <c r="A1539" s="5" t="s">
        <v>375</v>
      </c>
      <c r="B1539" s="5" t="s">
        <v>530</v>
      </c>
      <c r="C1539" s="5" t="s">
        <v>2553</v>
      </c>
      <c r="D1539" s="5" t="s">
        <v>2203</v>
      </c>
    </row>
    <row r="1540" spans="1:4" x14ac:dyDescent="0.25">
      <c r="A1540" s="5" t="s">
        <v>375</v>
      </c>
      <c r="B1540" s="5" t="s">
        <v>530</v>
      </c>
      <c r="C1540" s="5" t="s">
        <v>2554</v>
      </c>
      <c r="D1540" s="5" t="s">
        <v>2203</v>
      </c>
    </row>
    <row r="1541" spans="1:4" x14ac:dyDescent="0.25">
      <c r="A1541" s="5" t="s">
        <v>375</v>
      </c>
      <c r="B1541" s="5" t="s">
        <v>378</v>
      </c>
      <c r="C1541" s="5" t="s">
        <v>3168</v>
      </c>
      <c r="D1541" s="5"/>
    </row>
    <row r="1542" spans="1:4" x14ac:dyDescent="0.25">
      <c r="A1542" s="5" t="s">
        <v>375</v>
      </c>
      <c r="B1542" s="5" t="s">
        <v>566</v>
      </c>
      <c r="C1542" s="5" t="s">
        <v>2338</v>
      </c>
      <c r="D1542" s="5" t="s">
        <v>2203</v>
      </c>
    </row>
    <row r="1543" spans="1:4" x14ac:dyDescent="0.25">
      <c r="A1543" s="5" t="s">
        <v>375</v>
      </c>
      <c r="B1543" s="5" t="s">
        <v>566</v>
      </c>
      <c r="C1543" s="5" t="s">
        <v>2339</v>
      </c>
      <c r="D1543" s="5" t="s">
        <v>2203</v>
      </c>
    </row>
    <row r="1544" spans="1:4" x14ac:dyDescent="0.25">
      <c r="A1544" s="5" t="s">
        <v>375</v>
      </c>
      <c r="B1544" s="5" t="s">
        <v>567</v>
      </c>
      <c r="C1544" s="5" t="s">
        <v>2337</v>
      </c>
      <c r="D1544" s="5" t="s">
        <v>2203</v>
      </c>
    </row>
    <row r="1545" spans="1:4" x14ac:dyDescent="0.25">
      <c r="A1545" s="5" t="s">
        <v>375</v>
      </c>
      <c r="B1545" s="5" t="s">
        <v>567</v>
      </c>
      <c r="C1545" s="5" t="s">
        <v>2336</v>
      </c>
      <c r="D1545" s="5" t="s">
        <v>2203</v>
      </c>
    </row>
    <row r="1546" spans="1:4" x14ac:dyDescent="0.25">
      <c r="A1546" s="5" t="s">
        <v>375</v>
      </c>
      <c r="B1546" s="5" t="s">
        <v>568</v>
      </c>
      <c r="C1546" s="5" t="s">
        <v>2335</v>
      </c>
      <c r="D1546" s="5"/>
    </row>
    <row r="1547" spans="1:4" x14ac:dyDescent="0.25">
      <c r="A1547" s="5" t="s">
        <v>375</v>
      </c>
      <c r="B1547" s="5" t="s">
        <v>569</v>
      </c>
      <c r="C1547" s="5" t="s">
        <v>2334</v>
      </c>
      <c r="D1547" s="5"/>
    </row>
    <row r="1548" spans="1:4" x14ac:dyDescent="0.25">
      <c r="A1548" s="5" t="s">
        <v>375</v>
      </c>
      <c r="B1548" s="5" t="s">
        <v>569</v>
      </c>
      <c r="C1548" s="5" t="s">
        <v>2333</v>
      </c>
      <c r="D1548" s="5"/>
    </row>
    <row r="1549" spans="1:4" x14ac:dyDescent="0.25">
      <c r="A1549" s="5" t="s">
        <v>375</v>
      </c>
      <c r="B1549" s="5" t="s">
        <v>379</v>
      </c>
      <c r="C1549" s="5" t="s">
        <v>3167</v>
      </c>
      <c r="D1549" s="5"/>
    </row>
    <row r="1550" spans="1:4" x14ac:dyDescent="0.25">
      <c r="A1550" s="5" t="s">
        <v>375</v>
      </c>
      <c r="B1550" s="5" t="s">
        <v>379</v>
      </c>
      <c r="C1550" s="5" t="s">
        <v>3166</v>
      </c>
      <c r="D1550" s="5"/>
    </row>
    <row r="1551" spans="1:4" x14ac:dyDescent="0.25">
      <c r="A1551" s="5" t="s">
        <v>375</v>
      </c>
      <c r="B1551" s="5" t="s">
        <v>379</v>
      </c>
      <c r="C1551" s="5" t="s">
        <v>3165</v>
      </c>
      <c r="D1551" s="5"/>
    </row>
    <row r="1552" spans="1:4" x14ac:dyDescent="0.25">
      <c r="A1552" s="5" t="s">
        <v>375</v>
      </c>
      <c r="B1552" s="5" t="s">
        <v>379</v>
      </c>
      <c r="C1552" s="5" t="s">
        <v>3164</v>
      </c>
      <c r="D1552" s="5"/>
    </row>
    <row r="1553" spans="1:4" x14ac:dyDescent="0.25">
      <c r="A1553" s="5" t="s">
        <v>375</v>
      </c>
      <c r="B1553" s="5" t="s">
        <v>702</v>
      </c>
      <c r="C1553" s="5" t="s">
        <v>2330</v>
      </c>
      <c r="D1553" s="5" t="s">
        <v>2203</v>
      </c>
    </row>
    <row r="1554" spans="1:4" x14ac:dyDescent="0.25">
      <c r="A1554" s="5" t="s">
        <v>375</v>
      </c>
      <c r="B1554" s="5" t="s">
        <v>702</v>
      </c>
      <c r="C1554" s="5" t="s">
        <v>2332</v>
      </c>
      <c r="D1554" s="5" t="s">
        <v>2203</v>
      </c>
    </row>
    <row r="1555" spans="1:4" x14ac:dyDescent="0.25">
      <c r="A1555" s="5" t="s">
        <v>375</v>
      </c>
      <c r="B1555" s="5" t="s">
        <v>702</v>
      </c>
      <c r="C1555" s="5" t="s">
        <v>2331</v>
      </c>
      <c r="D1555" s="5" t="s">
        <v>2203</v>
      </c>
    </row>
    <row r="1556" spans="1:4" x14ac:dyDescent="0.25">
      <c r="A1556" s="5" t="s">
        <v>375</v>
      </c>
      <c r="B1556" s="5" t="s">
        <v>702</v>
      </c>
      <c r="C1556" s="5" t="s">
        <v>2329</v>
      </c>
      <c r="D1556" s="5" t="s">
        <v>2203</v>
      </c>
    </row>
    <row r="1557" spans="1:4" x14ac:dyDescent="0.25">
      <c r="A1557" s="5" t="s">
        <v>375</v>
      </c>
      <c r="B1557" s="5" t="s">
        <v>700</v>
      </c>
      <c r="C1557" s="5" t="s">
        <v>2327</v>
      </c>
      <c r="D1557" s="5" t="s">
        <v>2203</v>
      </c>
    </row>
    <row r="1558" spans="1:4" x14ac:dyDescent="0.25">
      <c r="A1558" s="5" t="s">
        <v>375</v>
      </c>
      <c r="B1558" s="5" t="s">
        <v>700</v>
      </c>
      <c r="C1558" s="5" t="s">
        <v>2328</v>
      </c>
      <c r="D1558" s="5" t="s">
        <v>2203</v>
      </c>
    </row>
    <row r="1559" spans="1:4" x14ac:dyDescent="0.25">
      <c r="A1559" s="5" t="s">
        <v>375</v>
      </c>
      <c r="B1559" s="5" t="s">
        <v>695</v>
      </c>
      <c r="C1559" s="5" t="s">
        <v>2325</v>
      </c>
      <c r="D1559" s="5" t="s">
        <v>2203</v>
      </c>
    </row>
    <row r="1560" spans="1:4" x14ac:dyDescent="0.25">
      <c r="A1560" s="5" t="s">
        <v>375</v>
      </c>
      <c r="B1560" s="5" t="s">
        <v>695</v>
      </c>
      <c r="C1560" s="5" t="s">
        <v>2326</v>
      </c>
      <c r="D1560" s="5" t="s">
        <v>2203</v>
      </c>
    </row>
    <row r="1561" spans="1:4" x14ac:dyDescent="0.25">
      <c r="A1561" s="5" t="s">
        <v>375</v>
      </c>
      <c r="B1561" s="5" t="s">
        <v>573</v>
      </c>
      <c r="C1561" s="5" t="s">
        <v>2322</v>
      </c>
      <c r="D1561" s="5" t="s">
        <v>2203</v>
      </c>
    </row>
    <row r="1562" spans="1:4" x14ac:dyDescent="0.25">
      <c r="A1562" s="5" t="s">
        <v>375</v>
      </c>
      <c r="B1562" s="5" t="s">
        <v>573</v>
      </c>
      <c r="C1562" s="5" t="s">
        <v>2324</v>
      </c>
      <c r="D1562" s="5" t="s">
        <v>2203</v>
      </c>
    </row>
    <row r="1563" spans="1:4" x14ac:dyDescent="0.25">
      <c r="A1563" s="5" t="s">
        <v>375</v>
      </c>
      <c r="B1563" s="5" t="s">
        <v>573</v>
      </c>
      <c r="C1563" s="5" t="s">
        <v>2323</v>
      </c>
      <c r="D1563" s="5" t="s">
        <v>2203</v>
      </c>
    </row>
    <row r="1564" spans="1:4" x14ac:dyDescent="0.25">
      <c r="A1564" s="5" t="s">
        <v>375</v>
      </c>
      <c r="B1564" s="5" t="s">
        <v>574</v>
      </c>
      <c r="C1564" s="5" t="s">
        <v>2321</v>
      </c>
      <c r="D1564" s="5"/>
    </row>
    <row r="1565" spans="1:4" x14ac:dyDescent="0.25">
      <c r="A1565" s="5" t="s">
        <v>375</v>
      </c>
      <c r="B1565" s="5" t="s">
        <v>685</v>
      </c>
      <c r="C1565" s="5" t="s">
        <v>2318</v>
      </c>
      <c r="D1565" s="5" t="s">
        <v>2203</v>
      </c>
    </row>
    <row r="1566" spans="1:4" x14ac:dyDescent="0.25">
      <c r="A1566" s="5" t="s">
        <v>375</v>
      </c>
      <c r="B1566" s="5" t="s">
        <v>685</v>
      </c>
      <c r="C1566" s="5" t="s">
        <v>2317</v>
      </c>
      <c r="D1566" s="5" t="s">
        <v>2203</v>
      </c>
    </row>
    <row r="1567" spans="1:4" x14ac:dyDescent="0.25">
      <c r="A1567" s="5" t="s">
        <v>375</v>
      </c>
      <c r="B1567" s="5" t="s">
        <v>685</v>
      </c>
      <c r="C1567" s="5" t="s">
        <v>2320</v>
      </c>
      <c r="D1567" s="5" t="s">
        <v>2203</v>
      </c>
    </row>
    <row r="1568" spans="1:4" x14ac:dyDescent="0.25">
      <c r="A1568" s="5" t="s">
        <v>375</v>
      </c>
      <c r="B1568" s="5" t="s">
        <v>685</v>
      </c>
      <c r="C1568" s="5" t="s">
        <v>2319</v>
      </c>
      <c r="D1568" s="5" t="s">
        <v>2203</v>
      </c>
    </row>
    <row r="1569" spans="1:4" x14ac:dyDescent="0.25">
      <c r="A1569" s="5" t="s">
        <v>375</v>
      </c>
      <c r="B1569" s="5" t="s">
        <v>2311</v>
      </c>
      <c r="C1569" s="5" t="s">
        <v>2314</v>
      </c>
      <c r="D1569" s="5" t="s">
        <v>2203</v>
      </c>
    </row>
    <row r="1570" spans="1:4" x14ac:dyDescent="0.25">
      <c r="A1570" s="5" t="s">
        <v>375</v>
      </c>
      <c r="B1570" s="5" t="s">
        <v>2311</v>
      </c>
      <c r="C1570" s="5" t="s">
        <v>2312</v>
      </c>
      <c r="D1570" s="5" t="s">
        <v>2203</v>
      </c>
    </row>
    <row r="1571" spans="1:4" x14ac:dyDescent="0.25">
      <c r="A1571" s="5" t="s">
        <v>375</v>
      </c>
      <c r="B1571" s="5" t="s">
        <v>2311</v>
      </c>
      <c r="C1571" s="5" t="s">
        <v>2282</v>
      </c>
      <c r="D1571" s="5" t="s">
        <v>2203</v>
      </c>
    </row>
    <row r="1572" spans="1:4" x14ac:dyDescent="0.25">
      <c r="A1572" s="5" t="s">
        <v>375</v>
      </c>
      <c r="B1572" s="5" t="s">
        <v>2311</v>
      </c>
      <c r="C1572" s="5" t="s">
        <v>2313</v>
      </c>
      <c r="D1572" s="5" t="s">
        <v>2203</v>
      </c>
    </row>
    <row r="1573" spans="1:4" x14ac:dyDescent="0.25">
      <c r="A1573" s="5" t="s">
        <v>375</v>
      </c>
      <c r="B1573" s="5" t="s">
        <v>2311</v>
      </c>
      <c r="C1573" s="5" t="s">
        <v>2316</v>
      </c>
      <c r="D1573" s="5" t="s">
        <v>2203</v>
      </c>
    </row>
    <row r="1574" spans="1:4" x14ac:dyDescent="0.25">
      <c r="A1574" s="5" t="s">
        <v>375</v>
      </c>
      <c r="B1574" s="5" t="s">
        <v>2311</v>
      </c>
      <c r="C1574" s="5" t="s">
        <v>2315</v>
      </c>
      <c r="D1574" s="5" t="s">
        <v>2203</v>
      </c>
    </row>
    <row r="1575" spans="1:4" x14ac:dyDescent="0.25">
      <c r="A1575" s="5" t="s">
        <v>375</v>
      </c>
      <c r="B1575" s="5" t="s">
        <v>577</v>
      </c>
      <c r="C1575" s="5" t="s">
        <v>2308</v>
      </c>
      <c r="D1575" s="5" t="s">
        <v>2203</v>
      </c>
    </row>
    <row r="1576" spans="1:4" x14ac:dyDescent="0.25">
      <c r="A1576" s="5" t="s">
        <v>375</v>
      </c>
      <c r="B1576" s="5" t="s">
        <v>577</v>
      </c>
      <c r="C1576" s="5" t="s">
        <v>2287</v>
      </c>
      <c r="D1576" s="5" t="s">
        <v>2203</v>
      </c>
    </row>
    <row r="1577" spans="1:4" x14ac:dyDescent="0.25">
      <c r="A1577" s="5" t="s">
        <v>375</v>
      </c>
      <c r="B1577" s="5" t="s">
        <v>577</v>
      </c>
      <c r="C1577" s="5" t="s">
        <v>2307</v>
      </c>
      <c r="D1577" s="5" t="s">
        <v>2203</v>
      </c>
    </row>
    <row r="1578" spans="1:4" x14ac:dyDescent="0.25">
      <c r="A1578" s="5" t="s">
        <v>375</v>
      </c>
      <c r="B1578" s="5" t="s">
        <v>577</v>
      </c>
      <c r="C1578" s="5" t="s">
        <v>2310</v>
      </c>
      <c r="D1578" s="5" t="s">
        <v>2203</v>
      </c>
    </row>
    <row r="1579" spans="1:4" x14ac:dyDescent="0.25">
      <c r="A1579" s="5" t="s">
        <v>375</v>
      </c>
      <c r="B1579" s="5" t="s">
        <v>577</v>
      </c>
      <c r="C1579" s="5" t="s">
        <v>2309</v>
      </c>
      <c r="D1579" s="5" t="s">
        <v>2203</v>
      </c>
    </row>
    <row r="1580" spans="1:4" x14ac:dyDescent="0.25">
      <c r="A1580" s="5" t="s">
        <v>375</v>
      </c>
      <c r="B1580" s="5" t="s">
        <v>681</v>
      </c>
      <c r="C1580" s="5" t="s">
        <v>2305</v>
      </c>
      <c r="D1580" s="5"/>
    </row>
    <row r="1581" spans="1:4" x14ac:dyDescent="0.25">
      <c r="A1581" s="5" t="s">
        <v>375</v>
      </c>
      <c r="B1581" s="5" t="s">
        <v>681</v>
      </c>
      <c r="C1581" s="5" t="s">
        <v>2306</v>
      </c>
      <c r="D1581" s="5"/>
    </row>
    <row r="1582" spans="1:4" x14ac:dyDescent="0.25">
      <c r="A1582" s="5" t="s">
        <v>375</v>
      </c>
      <c r="B1582" s="5" t="s">
        <v>3170</v>
      </c>
      <c r="C1582" s="5" t="s">
        <v>3173</v>
      </c>
      <c r="D1582" s="5"/>
    </row>
    <row r="1583" spans="1:4" x14ac:dyDescent="0.25">
      <c r="A1583" s="5" t="s">
        <v>375</v>
      </c>
      <c r="B1583" s="5" t="s">
        <v>3170</v>
      </c>
      <c r="C1583" s="5" t="s">
        <v>3172</v>
      </c>
      <c r="D1583" s="5"/>
    </row>
    <row r="1584" spans="1:4" x14ac:dyDescent="0.25">
      <c r="A1584" s="5" t="s">
        <v>375</v>
      </c>
      <c r="B1584" s="5" t="s">
        <v>3170</v>
      </c>
      <c r="C1584" s="5" t="s">
        <v>3171</v>
      </c>
      <c r="D1584" s="5"/>
    </row>
    <row r="1585" spans="1:4" x14ac:dyDescent="0.25">
      <c r="A1585" s="5" t="s">
        <v>375</v>
      </c>
      <c r="B1585" s="5" t="s">
        <v>3170</v>
      </c>
      <c r="C1585" s="5" t="s">
        <v>3169</v>
      </c>
      <c r="D1585" s="5"/>
    </row>
    <row r="1586" spans="1:4" x14ac:dyDescent="0.25">
      <c r="A1586" s="5" t="s">
        <v>375</v>
      </c>
      <c r="B1586" s="5" t="s">
        <v>667</v>
      </c>
      <c r="C1586" s="5" t="s">
        <v>2550</v>
      </c>
      <c r="D1586" s="5" t="s">
        <v>2203</v>
      </c>
    </row>
    <row r="1587" spans="1:4" x14ac:dyDescent="0.25">
      <c r="A1587" s="5" t="s">
        <v>375</v>
      </c>
      <c r="B1587" s="5" t="s">
        <v>667</v>
      </c>
      <c r="C1587" s="5" t="s">
        <v>2549</v>
      </c>
      <c r="D1587" s="5" t="s">
        <v>2203</v>
      </c>
    </row>
    <row r="1588" spans="1:4" x14ac:dyDescent="0.25">
      <c r="A1588" s="5" t="s">
        <v>375</v>
      </c>
      <c r="B1588" s="5" t="s">
        <v>667</v>
      </c>
      <c r="C1588" s="5" t="s">
        <v>2541</v>
      </c>
      <c r="D1588" s="5" t="s">
        <v>2203</v>
      </c>
    </row>
    <row r="1589" spans="1:4" x14ac:dyDescent="0.25">
      <c r="A1589" s="5" t="s">
        <v>375</v>
      </c>
      <c r="B1589" s="5" t="s">
        <v>667</v>
      </c>
      <c r="C1589" s="5" t="s">
        <v>2540</v>
      </c>
      <c r="D1589" s="5" t="s">
        <v>2203</v>
      </c>
    </row>
    <row r="1590" spans="1:4" x14ac:dyDescent="0.25">
      <c r="A1590" s="5" t="s">
        <v>375</v>
      </c>
      <c r="B1590" s="5" t="s">
        <v>667</v>
      </c>
      <c r="C1590" s="5" t="s">
        <v>2548</v>
      </c>
      <c r="D1590" s="5" t="s">
        <v>2203</v>
      </c>
    </row>
    <row r="1591" spans="1:4" x14ac:dyDescent="0.25">
      <c r="A1591" s="5" t="s">
        <v>375</v>
      </c>
      <c r="B1591" s="5" t="s">
        <v>667</v>
      </c>
      <c r="C1591" s="5" t="s">
        <v>2547</v>
      </c>
      <c r="D1591" s="5" t="s">
        <v>2203</v>
      </c>
    </row>
    <row r="1592" spans="1:4" x14ac:dyDescent="0.25">
      <c r="A1592" s="5" t="s">
        <v>375</v>
      </c>
      <c r="B1592" s="5" t="s">
        <v>667</v>
      </c>
      <c r="C1592" s="5" t="s">
        <v>2546</v>
      </c>
      <c r="D1592" s="5" t="s">
        <v>2203</v>
      </c>
    </row>
    <row r="1593" spans="1:4" x14ac:dyDescent="0.25">
      <c r="A1593" s="5" t="s">
        <v>375</v>
      </c>
      <c r="B1593" s="5" t="s">
        <v>667</v>
      </c>
      <c r="C1593" s="5" t="s">
        <v>2545</v>
      </c>
      <c r="D1593" s="5" t="s">
        <v>2203</v>
      </c>
    </row>
    <row r="1594" spans="1:4" x14ac:dyDescent="0.25">
      <c r="A1594" s="5" t="s">
        <v>375</v>
      </c>
      <c r="B1594" s="5" t="s">
        <v>667</v>
      </c>
      <c r="C1594" s="5" t="s">
        <v>2544</v>
      </c>
      <c r="D1594" s="5" t="s">
        <v>2203</v>
      </c>
    </row>
    <row r="1595" spans="1:4" x14ac:dyDescent="0.25">
      <c r="A1595" s="5" t="s">
        <v>375</v>
      </c>
      <c r="B1595" s="5" t="s">
        <v>667</v>
      </c>
      <c r="C1595" s="5" t="s">
        <v>2543</v>
      </c>
      <c r="D1595" s="5" t="s">
        <v>2203</v>
      </c>
    </row>
    <row r="1596" spans="1:4" x14ac:dyDescent="0.25">
      <c r="A1596" s="5" t="s">
        <v>375</v>
      </c>
      <c r="B1596" s="5" t="s">
        <v>667</v>
      </c>
      <c r="C1596" s="5" t="s">
        <v>2542</v>
      </c>
      <c r="D1596" s="5" t="s">
        <v>2203</v>
      </c>
    </row>
    <row r="1597" spans="1:4" x14ac:dyDescent="0.25">
      <c r="A1597" s="5" t="s">
        <v>375</v>
      </c>
      <c r="B1597" s="5" t="s">
        <v>667</v>
      </c>
      <c r="C1597" s="5" t="s">
        <v>2552</v>
      </c>
      <c r="D1597" s="5" t="s">
        <v>2203</v>
      </c>
    </row>
    <row r="1598" spans="1:4" x14ac:dyDescent="0.25">
      <c r="A1598" s="5" t="s">
        <v>375</v>
      </c>
      <c r="B1598" s="5" t="s">
        <v>667</v>
      </c>
      <c r="C1598" s="5" t="s">
        <v>2551</v>
      </c>
      <c r="D1598" s="5" t="s">
        <v>2203</v>
      </c>
    </row>
    <row r="1599" spans="1:4" x14ac:dyDescent="0.25">
      <c r="A1599" s="5" t="s">
        <v>375</v>
      </c>
      <c r="B1599" s="5" t="s">
        <v>579</v>
      </c>
      <c r="C1599" s="5" t="s">
        <v>2303</v>
      </c>
      <c r="D1599" s="5" t="s">
        <v>2203</v>
      </c>
    </row>
    <row r="1600" spans="1:4" x14ac:dyDescent="0.25">
      <c r="A1600" s="5" t="s">
        <v>375</v>
      </c>
      <c r="B1600" s="5" t="s">
        <v>579</v>
      </c>
      <c r="C1600" s="5" t="s">
        <v>2304</v>
      </c>
      <c r="D1600" s="5" t="s">
        <v>2203</v>
      </c>
    </row>
    <row r="1601" spans="1:4" x14ac:dyDescent="0.25">
      <c r="A1601" s="5" t="s">
        <v>375</v>
      </c>
      <c r="B1601" s="5" t="s">
        <v>2301</v>
      </c>
      <c r="C1601" s="5" t="s">
        <v>2290</v>
      </c>
      <c r="D1601" s="5" t="s">
        <v>2203</v>
      </c>
    </row>
    <row r="1602" spans="1:4" x14ac:dyDescent="0.25">
      <c r="A1602" s="5" t="s">
        <v>375</v>
      </c>
      <c r="B1602" s="5" t="s">
        <v>2301</v>
      </c>
      <c r="C1602" s="5" t="s">
        <v>2282</v>
      </c>
      <c r="D1602" s="5" t="s">
        <v>2203</v>
      </c>
    </row>
    <row r="1603" spans="1:4" x14ac:dyDescent="0.25">
      <c r="A1603" s="5" t="s">
        <v>375</v>
      </c>
      <c r="B1603" s="5" t="s">
        <v>2301</v>
      </c>
      <c r="C1603" s="5" t="s">
        <v>2302</v>
      </c>
      <c r="D1603" s="5" t="s">
        <v>2203</v>
      </c>
    </row>
    <row r="1604" spans="1:4" x14ac:dyDescent="0.25">
      <c r="A1604" s="5" t="s">
        <v>375</v>
      </c>
      <c r="B1604" s="5" t="s">
        <v>581</v>
      </c>
      <c r="C1604" s="5" t="s">
        <v>2297</v>
      </c>
      <c r="D1604" s="5" t="s">
        <v>2203</v>
      </c>
    </row>
    <row r="1605" spans="1:4" x14ac:dyDescent="0.25">
      <c r="A1605" s="5" t="s">
        <v>375</v>
      </c>
      <c r="B1605" s="5" t="s">
        <v>581</v>
      </c>
      <c r="C1605" s="5" t="s">
        <v>2296</v>
      </c>
      <c r="D1605" s="5" t="s">
        <v>2203</v>
      </c>
    </row>
    <row r="1606" spans="1:4" x14ac:dyDescent="0.25">
      <c r="A1606" s="5" t="s">
        <v>375</v>
      </c>
      <c r="B1606" s="5" t="s">
        <v>581</v>
      </c>
      <c r="C1606" s="5" t="s">
        <v>2295</v>
      </c>
      <c r="D1606" s="5" t="s">
        <v>2203</v>
      </c>
    </row>
    <row r="1607" spans="1:4" x14ac:dyDescent="0.25">
      <c r="A1607" s="5" t="s">
        <v>375</v>
      </c>
      <c r="B1607" s="5" t="s">
        <v>581</v>
      </c>
      <c r="C1607" s="5" t="s">
        <v>2300</v>
      </c>
      <c r="D1607" s="5" t="s">
        <v>2203</v>
      </c>
    </row>
    <row r="1608" spans="1:4" x14ac:dyDescent="0.25">
      <c r="A1608" s="5" t="s">
        <v>375</v>
      </c>
      <c r="B1608" s="5" t="s">
        <v>581</v>
      </c>
      <c r="C1608" s="5" t="s">
        <v>2299</v>
      </c>
      <c r="D1608" s="5" t="s">
        <v>2203</v>
      </c>
    </row>
    <row r="1609" spans="1:4" x14ac:dyDescent="0.25">
      <c r="A1609" s="5" t="s">
        <v>375</v>
      </c>
      <c r="B1609" s="5" t="s">
        <v>581</v>
      </c>
      <c r="C1609" s="5" t="s">
        <v>2298</v>
      </c>
      <c r="D1609" s="5" t="s">
        <v>2203</v>
      </c>
    </row>
    <row r="1610" spans="1:4" x14ac:dyDescent="0.25">
      <c r="A1610" s="5" t="s">
        <v>375</v>
      </c>
      <c r="B1610" s="5" t="s">
        <v>582</v>
      </c>
      <c r="C1610" s="5" t="s">
        <v>2293</v>
      </c>
      <c r="D1610" s="5" t="s">
        <v>2203</v>
      </c>
    </row>
    <row r="1611" spans="1:4" x14ac:dyDescent="0.25">
      <c r="A1611" s="5" t="s">
        <v>375</v>
      </c>
      <c r="B1611" s="5" t="s">
        <v>582</v>
      </c>
      <c r="C1611" s="5" t="s">
        <v>2288</v>
      </c>
      <c r="D1611" s="5" t="s">
        <v>2203</v>
      </c>
    </row>
    <row r="1612" spans="1:4" x14ac:dyDescent="0.25">
      <c r="A1612" s="5" t="s">
        <v>375</v>
      </c>
      <c r="B1612" s="5" t="s">
        <v>582</v>
      </c>
      <c r="C1612" s="5" t="s">
        <v>2286</v>
      </c>
      <c r="D1612" s="5" t="s">
        <v>2203</v>
      </c>
    </row>
    <row r="1613" spans="1:4" x14ac:dyDescent="0.25">
      <c r="A1613" s="5" t="s">
        <v>375</v>
      </c>
      <c r="B1613" s="5" t="s">
        <v>582</v>
      </c>
      <c r="C1613" s="5" t="s">
        <v>2294</v>
      </c>
      <c r="D1613" s="5" t="s">
        <v>2203</v>
      </c>
    </row>
    <row r="1614" spans="1:4" x14ac:dyDescent="0.25">
      <c r="A1614" s="5" t="s">
        <v>375</v>
      </c>
      <c r="B1614" s="5" t="s">
        <v>583</v>
      </c>
      <c r="C1614" s="5" t="s">
        <v>2282</v>
      </c>
      <c r="D1614" s="5" t="s">
        <v>2203</v>
      </c>
    </row>
    <row r="1615" spans="1:4" x14ac:dyDescent="0.25">
      <c r="A1615" s="5" t="s">
        <v>375</v>
      </c>
      <c r="B1615" s="5" t="s">
        <v>583</v>
      </c>
      <c r="C1615" s="5" t="s">
        <v>2292</v>
      </c>
      <c r="D1615" s="5" t="s">
        <v>2203</v>
      </c>
    </row>
    <row r="1616" spans="1:4" x14ac:dyDescent="0.25">
      <c r="A1616" s="5" t="s">
        <v>375</v>
      </c>
      <c r="B1616" s="5" t="s">
        <v>642</v>
      </c>
      <c r="C1616" s="5" t="s">
        <v>2290</v>
      </c>
      <c r="D1616" s="5" t="s">
        <v>2203</v>
      </c>
    </row>
    <row r="1617" spans="1:4" x14ac:dyDescent="0.25">
      <c r="A1617" s="5" t="s">
        <v>375</v>
      </c>
      <c r="B1617" s="5" t="s">
        <v>642</v>
      </c>
      <c r="C1617" s="5" t="s">
        <v>2289</v>
      </c>
      <c r="D1617" s="5" t="s">
        <v>2203</v>
      </c>
    </row>
    <row r="1618" spans="1:4" x14ac:dyDescent="0.25">
      <c r="A1618" s="5" t="s">
        <v>375</v>
      </c>
      <c r="B1618" s="5" t="s">
        <v>642</v>
      </c>
      <c r="C1618" s="5" t="s">
        <v>2288</v>
      </c>
      <c r="D1618" s="5" t="s">
        <v>2203</v>
      </c>
    </row>
    <row r="1619" spans="1:4" x14ac:dyDescent="0.25">
      <c r="A1619" s="5" t="s">
        <v>375</v>
      </c>
      <c r="B1619" s="5" t="s">
        <v>642</v>
      </c>
      <c r="C1619" s="5" t="s">
        <v>2287</v>
      </c>
      <c r="D1619" s="5" t="s">
        <v>2203</v>
      </c>
    </row>
    <row r="1620" spans="1:4" x14ac:dyDescent="0.25">
      <c r="A1620" s="5" t="s">
        <v>375</v>
      </c>
      <c r="B1620" s="5" t="s">
        <v>642</v>
      </c>
      <c r="C1620" s="5" t="s">
        <v>2282</v>
      </c>
      <c r="D1620" s="5" t="s">
        <v>2203</v>
      </c>
    </row>
    <row r="1621" spans="1:4" x14ac:dyDescent="0.25">
      <c r="A1621" s="5" t="s">
        <v>375</v>
      </c>
      <c r="B1621" s="5" t="s">
        <v>642</v>
      </c>
      <c r="C1621" s="5" t="s">
        <v>2286</v>
      </c>
      <c r="D1621" s="5" t="s">
        <v>2203</v>
      </c>
    </row>
    <row r="1622" spans="1:4" x14ac:dyDescent="0.25">
      <c r="A1622" s="5" t="s">
        <v>375</v>
      </c>
      <c r="B1622" s="5" t="s">
        <v>642</v>
      </c>
      <c r="C1622" s="5" t="s">
        <v>2291</v>
      </c>
      <c r="D1622" s="5" t="s">
        <v>2203</v>
      </c>
    </row>
    <row r="1623" spans="1:4" x14ac:dyDescent="0.25">
      <c r="A1623" s="5" t="s">
        <v>375</v>
      </c>
      <c r="B1623" s="5" t="s">
        <v>637</v>
      </c>
      <c r="C1623" s="5" t="s">
        <v>2284</v>
      </c>
      <c r="D1623" s="5" t="s">
        <v>2203</v>
      </c>
    </row>
    <row r="1624" spans="1:4" x14ac:dyDescent="0.25">
      <c r="A1624" s="5" t="s">
        <v>375</v>
      </c>
      <c r="B1624" s="5" t="s">
        <v>637</v>
      </c>
      <c r="C1624" s="5" t="s">
        <v>2285</v>
      </c>
      <c r="D1624" s="5" t="s">
        <v>2203</v>
      </c>
    </row>
    <row r="1625" spans="1:4" x14ac:dyDescent="0.25">
      <c r="A1625" s="5" t="s">
        <v>375</v>
      </c>
      <c r="B1625" s="5" t="s">
        <v>586</v>
      </c>
      <c r="C1625" s="5" t="s">
        <v>2282</v>
      </c>
      <c r="D1625" s="5" t="s">
        <v>2203</v>
      </c>
    </row>
    <row r="1626" spans="1:4" x14ac:dyDescent="0.25">
      <c r="A1626" s="5" t="s">
        <v>375</v>
      </c>
      <c r="B1626" s="5" t="s">
        <v>586</v>
      </c>
      <c r="C1626" s="5" t="s">
        <v>2283</v>
      </c>
      <c r="D1626" s="5" t="s">
        <v>2203</v>
      </c>
    </row>
    <row r="1627" spans="1:4" x14ac:dyDescent="0.25">
      <c r="A1627" s="5" t="s">
        <v>375</v>
      </c>
      <c r="B1627" s="5" t="s">
        <v>623</v>
      </c>
      <c r="C1627" s="5" t="s">
        <v>2537</v>
      </c>
      <c r="D1627" s="5"/>
    </row>
    <row r="1628" spans="1:4" x14ac:dyDescent="0.25">
      <c r="A1628" s="5" t="s">
        <v>375</v>
      </c>
      <c r="B1628" s="5" t="s">
        <v>623</v>
      </c>
      <c r="C1628" s="5" t="s">
        <v>2536</v>
      </c>
      <c r="D1628" s="5"/>
    </row>
    <row r="1629" spans="1:4" x14ac:dyDescent="0.25">
      <c r="A1629" s="5" t="s">
        <v>375</v>
      </c>
      <c r="B1629" s="5" t="s">
        <v>623</v>
      </c>
      <c r="C1629" s="5" t="s">
        <v>2539</v>
      </c>
      <c r="D1629" s="5"/>
    </row>
    <row r="1630" spans="1:4" x14ac:dyDescent="0.25">
      <c r="A1630" s="5" t="s">
        <v>375</v>
      </c>
      <c r="B1630" s="5" t="s">
        <v>623</v>
      </c>
      <c r="C1630" s="5" t="s">
        <v>2538</v>
      </c>
      <c r="D1630" s="5"/>
    </row>
    <row r="1631" spans="1:4" x14ac:dyDescent="0.25">
      <c r="A1631" s="5" t="s">
        <v>375</v>
      </c>
      <c r="B1631" s="5" t="s">
        <v>587</v>
      </c>
      <c r="C1631" s="5" t="s">
        <v>2280</v>
      </c>
      <c r="D1631" s="5" t="s">
        <v>2203</v>
      </c>
    </row>
    <row r="1632" spans="1:4" x14ac:dyDescent="0.25">
      <c r="A1632" s="5" t="s">
        <v>375</v>
      </c>
      <c r="B1632" s="5" t="s">
        <v>587</v>
      </c>
      <c r="C1632" s="5" t="s">
        <v>2281</v>
      </c>
      <c r="D1632" s="5" t="s">
        <v>2203</v>
      </c>
    </row>
    <row r="1633" spans="1:4" x14ac:dyDescent="0.25">
      <c r="A1633" s="5" t="s">
        <v>375</v>
      </c>
      <c r="B1633" s="5" t="s">
        <v>614</v>
      </c>
      <c r="C1633" s="5" t="s">
        <v>2535</v>
      </c>
      <c r="D1633" s="5"/>
    </row>
    <row r="1634" spans="1:4" x14ac:dyDescent="0.25">
      <c r="A1634" s="5" t="s">
        <v>375</v>
      </c>
      <c r="B1634" s="5" t="s">
        <v>614</v>
      </c>
      <c r="C1634" s="5" t="s">
        <v>2534</v>
      </c>
      <c r="D1634" s="5"/>
    </row>
    <row r="1635" spans="1:4" x14ac:dyDescent="0.25">
      <c r="A1635" s="5" t="s">
        <v>375</v>
      </c>
      <c r="B1635" s="5" t="s">
        <v>614</v>
      </c>
      <c r="C1635" s="5" t="s">
        <v>2533</v>
      </c>
      <c r="D1635" s="5"/>
    </row>
    <row r="1636" spans="1:4" x14ac:dyDescent="0.25">
      <c r="A1636" s="5" t="s">
        <v>375</v>
      </c>
      <c r="B1636" s="5" t="s">
        <v>614</v>
      </c>
      <c r="C1636" s="5" t="s">
        <v>2532</v>
      </c>
      <c r="D1636" s="5"/>
    </row>
    <row r="1637" spans="1:4" x14ac:dyDescent="0.25">
      <c r="A1637" s="5" t="s">
        <v>375</v>
      </c>
      <c r="B1637" s="5" t="s">
        <v>614</v>
      </c>
      <c r="C1637" s="5" t="s">
        <v>2531</v>
      </c>
      <c r="D1637" s="5"/>
    </row>
    <row r="1638" spans="1:4" x14ac:dyDescent="0.25">
      <c r="A1638" s="5" t="s">
        <v>375</v>
      </c>
      <c r="B1638" s="5" t="s">
        <v>614</v>
      </c>
      <c r="C1638" s="5" t="s">
        <v>2530</v>
      </c>
      <c r="D1638" s="5"/>
    </row>
    <row r="1639" spans="1:4" x14ac:dyDescent="0.25">
      <c r="A1639" s="5" t="s">
        <v>375</v>
      </c>
      <c r="B1639" s="5" t="s">
        <v>614</v>
      </c>
      <c r="C1639" s="5" t="s">
        <v>2529</v>
      </c>
      <c r="D1639" s="5"/>
    </row>
    <row r="1640" spans="1:4" x14ac:dyDescent="0.25">
      <c r="A1640" s="5" t="s">
        <v>375</v>
      </c>
      <c r="B1640" s="5" t="s">
        <v>603</v>
      </c>
      <c r="C1640" s="5" t="s">
        <v>2275</v>
      </c>
      <c r="D1640" s="5"/>
    </row>
    <row r="1641" spans="1:4" x14ac:dyDescent="0.25">
      <c r="A1641" s="5" t="s">
        <v>375</v>
      </c>
      <c r="B1641" s="5" t="s">
        <v>603</v>
      </c>
      <c r="C1641" s="5" t="s">
        <v>2274</v>
      </c>
      <c r="D1641" s="5"/>
    </row>
    <row r="1642" spans="1:4" x14ac:dyDescent="0.25">
      <c r="A1642" s="5" t="s">
        <v>375</v>
      </c>
      <c r="B1642" s="5" t="s">
        <v>603</v>
      </c>
      <c r="C1642" s="5" t="s">
        <v>2273</v>
      </c>
      <c r="D1642" s="5"/>
    </row>
    <row r="1643" spans="1:4" x14ac:dyDescent="0.25">
      <c r="A1643" s="5" t="s">
        <v>375</v>
      </c>
      <c r="B1643" s="5" t="s">
        <v>603</v>
      </c>
      <c r="C1643" s="5" t="s">
        <v>2272</v>
      </c>
      <c r="D1643" s="5"/>
    </row>
    <row r="1644" spans="1:4" x14ac:dyDescent="0.25">
      <c r="A1644" s="5" t="s">
        <v>375</v>
      </c>
      <c r="B1644" s="5" t="s">
        <v>603</v>
      </c>
      <c r="C1644" s="5" t="s">
        <v>2279</v>
      </c>
      <c r="D1644" s="5"/>
    </row>
    <row r="1645" spans="1:4" x14ac:dyDescent="0.25">
      <c r="A1645" s="5" t="s">
        <v>375</v>
      </c>
      <c r="B1645" s="5" t="s">
        <v>603</v>
      </c>
      <c r="C1645" s="5" t="s">
        <v>2271</v>
      </c>
      <c r="D1645" s="5"/>
    </row>
    <row r="1646" spans="1:4" x14ac:dyDescent="0.25">
      <c r="A1646" s="5" t="s">
        <v>375</v>
      </c>
      <c r="B1646" s="5" t="s">
        <v>603</v>
      </c>
      <c r="C1646" s="5" t="s">
        <v>2270</v>
      </c>
      <c r="D1646" s="5"/>
    </row>
    <row r="1647" spans="1:4" x14ac:dyDescent="0.25">
      <c r="A1647" s="5" t="s">
        <v>375</v>
      </c>
      <c r="B1647" s="5" t="s">
        <v>603</v>
      </c>
      <c r="C1647" s="5" t="s">
        <v>2278</v>
      </c>
      <c r="D1647" s="5"/>
    </row>
    <row r="1648" spans="1:4" x14ac:dyDescent="0.25">
      <c r="A1648" s="5" t="s">
        <v>375</v>
      </c>
      <c r="B1648" s="5" t="s">
        <v>603</v>
      </c>
      <c r="C1648" s="5" t="s">
        <v>2277</v>
      </c>
      <c r="D1648" s="5"/>
    </row>
    <row r="1649" spans="1:4" x14ac:dyDescent="0.25">
      <c r="A1649" s="5" t="s">
        <v>375</v>
      </c>
      <c r="B1649" s="5" t="s">
        <v>603</v>
      </c>
      <c r="C1649" s="5" t="s">
        <v>2276</v>
      </c>
      <c r="D1649" s="5"/>
    </row>
  </sheetData>
  <sortState xmlns:xlrd2="http://schemas.microsoft.com/office/spreadsheetml/2017/richdata2" ref="A2:H1649">
    <sortCondition ref="A2:A1649"/>
    <sortCondition ref="B2:B1649"/>
    <sortCondition ref="C2:C1649"/>
  </sortState>
  <pageMargins left="0.7" right="0.7" top="0.75" bottom="0.75" header="0.3" footer="0.3"/>
  <pageSetup scale="60" orientation="portrait" r:id="rId1"/>
  <headerFooter>
    <oddHeader>&amp;C&amp;"Arial,Bold"&amp;10FY 2025 IHBG Estimate Allocation Formula Area</oddHeader>
    <oddFooter>&amp;L&amp;"Arial,Regular"Printed May 2024&amp;C&amp;"Arial,Regular"FY 2025 IHBG Estimate Allocation Formula Area&amp;R&amp;"Arial,Regular"Page &amp;P of &amp;N</oddFooter>
  </headerFooter>
  <rowBreaks count="5" manualBreakCount="5">
    <brk id="250" max="16383" man="1"/>
    <brk id="647" max="16383" man="1"/>
    <brk id="813" max="16383" man="1"/>
    <brk id="1024" max="16383" man="1"/>
    <brk id="14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143A-832B-41A2-8EE6-2E95C036761F}">
  <dimension ref="A1:G123"/>
  <sheetViews>
    <sheetView tabSelected="1" view="pageLayout" topLeftCell="A115" zoomScaleNormal="100" workbookViewId="0">
      <selection activeCell="B35" sqref="B35"/>
    </sheetView>
  </sheetViews>
  <sheetFormatPr defaultRowHeight="15" x14ac:dyDescent="0.25"/>
  <cols>
    <col min="1" max="1" width="12.5703125" customWidth="1"/>
    <col min="2" max="2" width="36.140625" customWidth="1"/>
    <col min="3" max="3" width="14.28515625" customWidth="1"/>
    <col min="5" max="5" width="6.28515625" customWidth="1"/>
    <col min="6" max="7" width="6" customWidth="1"/>
  </cols>
  <sheetData>
    <row r="1" spans="1:7" ht="102.6" customHeight="1" x14ac:dyDescent="0.25">
      <c r="A1" s="1" t="s">
        <v>3885</v>
      </c>
      <c r="B1" s="1" t="s">
        <v>3886</v>
      </c>
      <c r="C1" s="2" t="s">
        <v>3887</v>
      </c>
      <c r="D1" s="3" t="s">
        <v>3888</v>
      </c>
      <c r="E1" s="4" t="s">
        <v>3889</v>
      </c>
      <c r="F1" s="4" t="s">
        <v>3890</v>
      </c>
      <c r="G1" s="4" t="s">
        <v>3891</v>
      </c>
    </row>
    <row r="2" spans="1:7" x14ac:dyDescent="0.25">
      <c r="A2" s="5" t="s">
        <v>6</v>
      </c>
      <c r="B2" s="5" t="s">
        <v>121</v>
      </c>
      <c r="C2" s="5" t="s">
        <v>3884</v>
      </c>
      <c r="D2" s="6">
        <v>15</v>
      </c>
      <c r="E2" s="6" t="s">
        <v>3815</v>
      </c>
      <c r="F2" s="6" t="s">
        <v>3757</v>
      </c>
      <c r="G2" s="6" t="s">
        <v>3766</v>
      </c>
    </row>
    <row r="3" spans="1:7" x14ac:dyDescent="0.25">
      <c r="A3" s="5" t="s">
        <v>6</v>
      </c>
      <c r="B3" s="5" t="s">
        <v>121</v>
      </c>
      <c r="C3" s="5" t="s">
        <v>3883</v>
      </c>
      <c r="D3" s="6">
        <v>3</v>
      </c>
      <c r="E3" s="6" t="s">
        <v>3815</v>
      </c>
      <c r="F3" s="6" t="s">
        <v>3757</v>
      </c>
      <c r="G3" s="6" t="s">
        <v>3769</v>
      </c>
    </row>
    <row r="4" spans="1:7" x14ac:dyDescent="0.25">
      <c r="A4" s="5" t="s">
        <v>6</v>
      </c>
      <c r="B4" s="5" t="s">
        <v>121</v>
      </c>
      <c r="C4" s="5" t="s">
        <v>3882</v>
      </c>
      <c r="D4" s="6">
        <v>6</v>
      </c>
      <c r="E4" s="6" t="s">
        <v>3815</v>
      </c>
      <c r="F4" s="6" t="s">
        <v>3757</v>
      </c>
      <c r="G4" s="6" t="s">
        <v>3766</v>
      </c>
    </row>
    <row r="5" spans="1:7" x14ac:dyDescent="0.25">
      <c r="A5" s="5" t="s">
        <v>6</v>
      </c>
      <c r="B5" s="5" t="s">
        <v>121</v>
      </c>
      <c r="C5" s="5" t="s">
        <v>3881</v>
      </c>
      <c r="D5" s="6">
        <v>50</v>
      </c>
      <c r="E5" s="6" t="s">
        <v>3842</v>
      </c>
      <c r="F5" s="6" t="s">
        <v>3757</v>
      </c>
      <c r="G5" s="6" t="s">
        <v>3753</v>
      </c>
    </row>
    <row r="6" spans="1:7" x14ac:dyDescent="0.25">
      <c r="A6" s="5" t="s">
        <v>6</v>
      </c>
      <c r="B6" s="5" t="s">
        <v>121</v>
      </c>
      <c r="C6" s="5" t="s">
        <v>3880</v>
      </c>
      <c r="D6" s="6">
        <v>6</v>
      </c>
      <c r="E6" s="6" t="s">
        <v>3815</v>
      </c>
      <c r="F6" s="6" t="s">
        <v>3757</v>
      </c>
      <c r="G6" s="6" t="s">
        <v>3769</v>
      </c>
    </row>
    <row r="7" spans="1:7" x14ac:dyDescent="0.25">
      <c r="A7" s="5" t="s">
        <v>6</v>
      </c>
      <c r="B7" s="5" t="s">
        <v>2078</v>
      </c>
      <c r="C7" s="5" t="s">
        <v>3879</v>
      </c>
      <c r="D7" s="6">
        <v>12</v>
      </c>
      <c r="E7" s="6" t="s">
        <v>3878</v>
      </c>
      <c r="F7" s="6" t="s">
        <v>3877</v>
      </c>
      <c r="G7" s="6" t="s">
        <v>3769</v>
      </c>
    </row>
    <row r="8" spans="1:7" x14ac:dyDescent="0.25">
      <c r="A8" s="7" t="s">
        <v>6</v>
      </c>
      <c r="B8" s="7" t="s">
        <v>3892</v>
      </c>
      <c r="C8" s="7"/>
      <c r="D8" s="8">
        <f>SUM(D2:D7)</f>
        <v>92</v>
      </c>
      <c r="E8" s="8"/>
      <c r="F8" s="8"/>
      <c r="G8" s="8"/>
    </row>
    <row r="9" spans="1:7" x14ac:dyDescent="0.25">
      <c r="A9" s="5"/>
      <c r="B9" s="5"/>
      <c r="C9" s="5"/>
      <c r="D9" s="5"/>
      <c r="E9" s="5"/>
      <c r="F9" s="5"/>
      <c r="G9" s="5"/>
    </row>
    <row r="10" spans="1:7" x14ac:dyDescent="0.25">
      <c r="A10" s="5" t="s">
        <v>0</v>
      </c>
      <c r="B10" s="5" t="s">
        <v>2771</v>
      </c>
      <c r="C10" s="5" t="s">
        <v>3876</v>
      </c>
      <c r="D10" s="6">
        <v>76</v>
      </c>
      <c r="E10" s="6" t="s">
        <v>3758</v>
      </c>
      <c r="F10" s="6" t="s">
        <v>3757</v>
      </c>
      <c r="G10" s="6" t="s">
        <v>3753</v>
      </c>
    </row>
    <row r="11" spans="1:7" x14ac:dyDescent="0.25">
      <c r="A11" s="5" t="s">
        <v>0</v>
      </c>
      <c r="B11" s="5" t="s">
        <v>2771</v>
      </c>
      <c r="C11" s="5" t="s">
        <v>3875</v>
      </c>
      <c r="D11" s="6">
        <v>20</v>
      </c>
      <c r="E11" s="6" t="s">
        <v>3845</v>
      </c>
      <c r="F11" s="6" t="s">
        <v>3754</v>
      </c>
      <c r="G11" s="6" t="s">
        <v>3753</v>
      </c>
    </row>
    <row r="12" spans="1:7" x14ac:dyDescent="0.25">
      <c r="A12" s="5" t="s">
        <v>0</v>
      </c>
      <c r="B12" s="5" t="s">
        <v>593</v>
      </c>
      <c r="C12" s="5" t="s">
        <v>3874</v>
      </c>
      <c r="D12" s="6">
        <v>46</v>
      </c>
      <c r="E12" s="6" t="s">
        <v>3755</v>
      </c>
      <c r="F12" s="6" t="s">
        <v>3754</v>
      </c>
      <c r="G12" s="6" t="s">
        <v>3753</v>
      </c>
    </row>
    <row r="13" spans="1:7" x14ac:dyDescent="0.25">
      <c r="A13" s="5" t="s">
        <v>0</v>
      </c>
      <c r="B13" s="5" t="s">
        <v>3177</v>
      </c>
      <c r="C13" s="5" t="s">
        <v>3873</v>
      </c>
      <c r="D13" s="6">
        <v>0</v>
      </c>
      <c r="E13" s="6" t="s">
        <v>3767</v>
      </c>
      <c r="F13" s="6" t="s">
        <v>3757</v>
      </c>
      <c r="G13" s="6" t="s">
        <v>3871</v>
      </c>
    </row>
    <row r="14" spans="1:7" x14ac:dyDescent="0.25">
      <c r="A14" s="5" t="s">
        <v>0</v>
      </c>
      <c r="B14" s="5" t="s">
        <v>3177</v>
      </c>
      <c r="C14" s="5" t="s">
        <v>3872</v>
      </c>
      <c r="D14" s="6">
        <v>0</v>
      </c>
      <c r="E14" s="6" t="s">
        <v>3767</v>
      </c>
      <c r="F14" s="6" t="s">
        <v>3757</v>
      </c>
      <c r="G14" s="6" t="s">
        <v>3871</v>
      </c>
    </row>
    <row r="15" spans="1:7" x14ac:dyDescent="0.25">
      <c r="A15" s="5" t="s">
        <v>0</v>
      </c>
      <c r="B15" s="5" t="s">
        <v>1810</v>
      </c>
      <c r="C15" s="5" t="s">
        <v>3870</v>
      </c>
      <c r="D15" s="6">
        <v>25</v>
      </c>
      <c r="E15" s="6" t="s">
        <v>3842</v>
      </c>
      <c r="F15" s="6" t="s">
        <v>3757</v>
      </c>
      <c r="G15" s="6" t="s">
        <v>3753</v>
      </c>
    </row>
    <row r="16" spans="1:7" x14ac:dyDescent="0.25">
      <c r="A16" s="5" t="s">
        <v>0</v>
      </c>
      <c r="B16" s="5" t="s">
        <v>1790</v>
      </c>
      <c r="C16" s="5" t="s">
        <v>3869</v>
      </c>
      <c r="D16" s="6">
        <v>25</v>
      </c>
      <c r="E16" s="6" t="s">
        <v>3770</v>
      </c>
      <c r="F16" s="6" t="s">
        <v>3754</v>
      </c>
      <c r="G16" s="6" t="s">
        <v>3766</v>
      </c>
    </row>
    <row r="17" spans="1:7" x14ac:dyDescent="0.25">
      <c r="A17" s="7" t="s">
        <v>0</v>
      </c>
      <c r="B17" s="7" t="s">
        <v>3892</v>
      </c>
      <c r="C17" s="7"/>
      <c r="D17" s="8">
        <f>SUM(D10:D16)</f>
        <v>192</v>
      </c>
      <c r="E17" s="8"/>
      <c r="F17" s="8"/>
      <c r="G17" s="8"/>
    </row>
    <row r="18" spans="1:7" x14ac:dyDescent="0.25">
      <c r="A18" s="7"/>
      <c r="B18" s="7"/>
      <c r="C18" s="7"/>
      <c r="D18" s="8"/>
      <c r="E18" s="8"/>
      <c r="F18" s="8"/>
      <c r="G18" s="8"/>
    </row>
    <row r="19" spans="1:7" x14ac:dyDescent="0.25">
      <c r="A19" s="5" t="s">
        <v>368</v>
      </c>
      <c r="B19" s="5" t="s">
        <v>421</v>
      </c>
      <c r="C19" s="5" t="s">
        <v>3868</v>
      </c>
      <c r="D19" s="6">
        <v>25</v>
      </c>
      <c r="E19" s="6" t="s">
        <v>3770</v>
      </c>
      <c r="F19" s="6" t="s">
        <v>3754</v>
      </c>
      <c r="G19" s="6" t="s">
        <v>3769</v>
      </c>
    </row>
    <row r="20" spans="1:7" x14ac:dyDescent="0.25">
      <c r="A20" s="5" t="s">
        <v>368</v>
      </c>
      <c r="B20" s="5" t="s">
        <v>421</v>
      </c>
      <c r="C20" s="5" t="s">
        <v>3867</v>
      </c>
      <c r="D20" s="6">
        <v>50</v>
      </c>
      <c r="E20" s="6" t="s">
        <v>3755</v>
      </c>
      <c r="F20" s="6" t="s">
        <v>3754</v>
      </c>
      <c r="G20" s="6" t="s">
        <v>3753</v>
      </c>
    </row>
    <row r="21" spans="1:7" x14ac:dyDescent="0.25">
      <c r="A21" s="5" t="s">
        <v>368</v>
      </c>
      <c r="B21" s="5" t="s">
        <v>421</v>
      </c>
      <c r="C21" s="5" t="s">
        <v>3866</v>
      </c>
      <c r="D21" s="6">
        <v>20</v>
      </c>
      <c r="E21" s="6" t="s">
        <v>3758</v>
      </c>
      <c r="F21" s="6" t="s">
        <v>3757</v>
      </c>
      <c r="G21" s="6" t="s">
        <v>3753</v>
      </c>
    </row>
    <row r="22" spans="1:7" x14ac:dyDescent="0.25">
      <c r="A22" s="5" t="s">
        <v>368</v>
      </c>
      <c r="B22" s="5" t="s">
        <v>1557</v>
      </c>
      <c r="C22" s="5" t="s">
        <v>3865</v>
      </c>
      <c r="D22" s="6">
        <v>50</v>
      </c>
      <c r="E22" s="6" t="s">
        <v>3758</v>
      </c>
      <c r="F22" s="6" t="s">
        <v>3757</v>
      </c>
      <c r="G22" s="6" t="s">
        <v>3753</v>
      </c>
    </row>
    <row r="23" spans="1:7" x14ac:dyDescent="0.25">
      <c r="A23" s="5" t="s">
        <v>368</v>
      </c>
      <c r="B23" s="5" t="s">
        <v>3862</v>
      </c>
      <c r="C23" s="5" t="s">
        <v>3864</v>
      </c>
      <c r="D23" s="6">
        <v>15</v>
      </c>
      <c r="E23" s="6" t="s">
        <v>3770</v>
      </c>
      <c r="F23" s="6" t="s">
        <v>3754</v>
      </c>
      <c r="G23" s="6" t="s">
        <v>3766</v>
      </c>
    </row>
    <row r="24" spans="1:7" x14ac:dyDescent="0.25">
      <c r="A24" s="5" t="s">
        <v>368</v>
      </c>
      <c r="B24" s="5" t="s">
        <v>3862</v>
      </c>
      <c r="C24" s="5" t="s">
        <v>3863</v>
      </c>
      <c r="D24" s="6">
        <v>20</v>
      </c>
      <c r="E24" s="6" t="s">
        <v>3767</v>
      </c>
      <c r="F24" s="6" t="s">
        <v>3757</v>
      </c>
      <c r="G24" s="6" t="s">
        <v>3766</v>
      </c>
    </row>
    <row r="25" spans="1:7" x14ac:dyDescent="0.25">
      <c r="A25" s="5" t="s">
        <v>368</v>
      </c>
      <c r="B25" s="5" t="s">
        <v>3862</v>
      </c>
      <c r="C25" s="5" t="s">
        <v>3861</v>
      </c>
      <c r="D25" s="6">
        <v>8</v>
      </c>
      <c r="E25" s="6" t="s">
        <v>3767</v>
      </c>
      <c r="F25" s="6" t="s">
        <v>3757</v>
      </c>
      <c r="G25" s="6" t="s">
        <v>3766</v>
      </c>
    </row>
    <row r="26" spans="1:7" x14ac:dyDescent="0.25">
      <c r="A26" s="7" t="s">
        <v>368</v>
      </c>
      <c r="B26" s="7" t="s">
        <v>3892</v>
      </c>
      <c r="C26" s="7"/>
      <c r="D26" s="8">
        <f>SUM(D19:D25)</f>
        <v>188</v>
      </c>
      <c r="E26" s="8"/>
      <c r="F26" s="8"/>
      <c r="G26" s="8"/>
    </row>
    <row r="27" spans="1:7" x14ac:dyDescent="0.25">
      <c r="A27" s="7"/>
      <c r="B27" s="7"/>
      <c r="C27" s="7"/>
      <c r="D27" s="8"/>
      <c r="E27" s="8"/>
      <c r="F27" s="8"/>
      <c r="G27" s="8"/>
    </row>
    <row r="28" spans="1:7" x14ac:dyDescent="0.25">
      <c r="A28" s="5" t="s">
        <v>381</v>
      </c>
      <c r="B28" s="5" t="s">
        <v>492</v>
      </c>
      <c r="C28" s="5" t="s">
        <v>3860</v>
      </c>
      <c r="D28" s="6">
        <v>89</v>
      </c>
      <c r="E28" s="6" t="s">
        <v>3778</v>
      </c>
      <c r="F28" s="6" t="s">
        <v>3757</v>
      </c>
      <c r="G28" s="6" t="s">
        <v>3753</v>
      </c>
    </row>
    <row r="29" spans="1:7" x14ac:dyDescent="0.25">
      <c r="A29" s="5" t="s">
        <v>381</v>
      </c>
      <c r="B29" s="5" t="s">
        <v>492</v>
      </c>
      <c r="C29" s="5" t="s">
        <v>3859</v>
      </c>
      <c r="D29" s="6">
        <v>65</v>
      </c>
      <c r="E29" s="6" t="s">
        <v>3778</v>
      </c>
      <c r="F29" s="6" t="s">
        <v>3757</v>
      </c>
      <c r="G29" s="6" t="s">
        <v>3753</v>
      </c>
    </row>
    <row r="30" spans="1:7" x14ac:dyDescent="0.25">
      <c r="A30" s="5" t="s">
        <v>381</v>
      </c>
      <c r="B30" s="5" t="s">
        <v>492</v>
      </c>
      <c r="C30" s="5" t="s">
        <v>3858</v>
      </c>
      <c r="D30" s="6">
        <v>100</v>
      </c>
      <c r="E30" s="6" t="s">
        <v>3767</v>
      </c>
      <c r="F30" s="6" t="s">
        <v>3757</v>
      </c>
      <c r="G30" s="6" t="s">
        <v>3769</v>
      </c>
    </row>
    <row r="31" spans="1:7" x14ac:dyDescent="0.25">
      <c r="A31" s="5" t="s">
        <v>381</v>
      </c>
      <c r="B31" s="5" t="s">
        <v>492</v>
      </c>
      <c r="C31" s="5" t="s">
        <v>3857</v>
      </c>
      <c r="D31" s="6">
        <v>70</v>
      </c>
      <c r="E31" s="6" t="s">
        <v>3815</v>
      </c>
      <c r="F31" s="6" t="s">
        <v>3757</v>
      </c>
      <c r="G31" s="6" t="s">
        <v>3777</v>
      </c>
    </row>
    <row r="32" spans="1:7" x14ac:dyDescent="0.25">
      <c r="A32" s="5" t="s">
        <v>381</v>
      </c>
      <c r="B32" s="5" t="s">
        <v>492</v>
      </c>
      <c r="C32" s="5" t="s">
        <v>3856</v>
      </c>
      <c r="D32" s="6">
        <v>30</v>
      </c>
      <c r="E32" s="6" t="s">
        <v>3815</v>
      </c>
      <c r="F32" s="6" t="s">
        <v>3757</v>
      </c>
      <c r="G32" s="6" t="s">
        <v>3777</v>
      </c>
    </row>
    <row r="33" spans="1:7" x14ac:dyDescent="0.25">
      <c r="A33" s="5" t="s">
        <v>381</v>
      </c>
      <c r="B33" s="5" t="s">
        <v>492</v>
      </c>
      <c r="C33" s="5" t="s">
        <v>3855</v>
      </c>
      <c r="D33" s="6">
        <v>20</v>
      </c>
      <c r="E33" s="6" t="s">
        <v>3815</v>
      </c>
      <c r="F33" s="6" t="s">
        <v>3757</v>
      </c>
      <c r="G33" s="6" t="s">
        <v>3777</v>
      </c>
    </row>
    <row r="34" spans="1:7" x14ac:dyDescent="0.25">
      <c r="A34" s="5" t="s">
        <v>381</v>
      </c>
      <c r="B34" s="5" t="s">
        <v>492</v>
      </c>
      <c r="C34" s="5" t="s">
        <v>3854</v>
      </c>
      <c r="D34" s="6">
        <v>12</v>
      </c>
      <c r="E34" s="6" t="s">
        <v>3778</v>
      </c>
      <c r="F34" s="6" t="s">
        <v>3757</v>
      </c>
      <c r="G34" s="6" t="s">
        <v>3795</v>
      </c>
    </row>
    <row r="35" spans="1:7" x14ac:dyDescent="0.25">
      <c r="A35" s="5" t="s">
        <v>381</v>
      </c>
      <c r="B35" s="5" t="s">
        <v>492</v>
      </c>
      <c r="C35" s="5" t="s">
        <v>3853</v>
      </c>
      <c r="D35" s="6">
        <v>12</v>
      </c>
      <c r="E35" s="6" t="s">
        <v>3778</v>
      </c>
      <c r="F35" s="6" t="s">
        <v>3757</v>
      </c>
      <c r="G35" s="6" t="s">
        <v>3795</v>
      </c>
    </row>
    <row r="36" spans="1:7" x14ac:dyDescent="0.25">
      <c r="A36" s="5" t="s">
        <v>381</v>
      </c>
      <c r="B36" s="5" t="s">
        <v>492</v>
      </c>
      <c r="C36" s="5" t="s">
        <v>3852</v>
      </c>
      <c r="D36" s="6">
        <v>80</v>
      </c>
      <c r="E36" s="6" t="s">
        <v>3755</v>
      </c>
      <c r="F36" s="6" t="s">
        <v>3754</v>
      </c>
      <c r="G36" s="6" t="s">
        <v>3753</v>
      </c>
    </row>
    <row r="37" spans="1:7" x14ac:dyDescent="0.25">
      <c r="A37" s="5" t="s">
        <v>381</v>
      </c>
      <c r="B37" s="5" t="s">
        <v>492</v>
      </c>
      <c r="C37" s="5" t="s">
        <v>3851</v>
      </c>
      <c r="D37" s="6">
        <v>11</v>
      </c>
      <c r="E37" s="6" t="s">
        <v>3770</v>
      </c>
      <c r="F37" s="6" t="s">
        <v>3754</v>
      </c>
      <c r="G37" s="6" t="s">
        <v>3766</v>
      </c>
    </row>
    <row r="38" spans="1:7" x14ac:dyDescent="0.25">
      <c r="A38" s="5" t="s">
        <v>381</v>
      </c>
      <c r="B38" s="5" t="s">
        <v>492</v>
      </c>
      <c r="C38" s="5" t="s">
        <v>3850</v>
      </c>
      <c r="D38" s="6">
        <v>20</v>
      </c>
      <c r="E38" s="6" t="s">
        <v>3770</v>
      </c>
      <c r="F38" s="6" t="s">
        <v>3754</v>
      </c>
      <c r="G38" s="6" t="s">
        <v>3766</v>
      </c>
    </row>
    <row r="39" spans="1:7" x14ac:dyDescent="0.25">
      <c r="A39" s="5" t="s">
        <v>381</v>
      </c>
      <c r="B39" s="5" t="s">
        <v>492</v>
      </c>
      <c r="C39" s="5" t="s">
        <v>3849</v>
      </c>
      <c r="D39" s="6">
        <v>95</v>
      </c>
      <c r="E39" s="6" t="s">
        <v>3758</v>
      </c>
      <c r="F39" s="6" t="s">
        <v>3757</v>
      </c>
      <c r="G39" s="6" t="s">
        <v>3753</v>
      </c>
    </row>
    <row r="40" spans="1:7" x14ac:dyDescent="0.25">
      <c r="A40" s="5" t="s">
        <v>381</v>
      </c>
      <c r="B40" s="5" t="s">
        <v>492</v>
      </c>
      <c r="C40" s="5" t="s">
        <v>3848</v>
      </c>
      <c r="D40" s="6">
        <v>28</v>
      </c>
      <c r="E40" s="6" t="s">
        <v>3815</v>
      </c>
      <c r="F40" s="6" t="s">
        <v>3757</v>
      </c>
      <c r="G40" s="6" t="s">
        <v>3753</v>
      </c>
    </row>
    <row r="41" spans="1:7" x14ac:dyDescent="0.25">
      <c r="A41" s="5" t="s">
        <v>381</v>
      </c>
      <c r="B41" s="5" t="s">
        <v>492</v>
      </c>
      <c r="C41" s="5" t="s">
        <v>3847</v>
      </c>
      <c r="D41" s="6">
        <v>71</v>
      </c>
      <c r="E41" s="6" t="s">
        <v>3770</v>
      </c>
      <c r="F41" s="6" t="s">
        <v>3754</v>
      </c>
      <c r="G41" s="6" t="s">
        <v>3766</v>
      </c>
    </row>
    <row r="42" spans="1:7" x14ac:dyDescent="0.25">
      <c r="A42" s="5" t="s">
        <v>381</v>
      </c>
      <c r="B42" s="5" t="s">
        <v>492</v>
      </c>
      <c r="C42" s="5" t="s">
        <v>3846</v>
      </c>
      <c r="D42" s="6">
        <v>34</v>
      </c>
      <c r="E42" s="6" t="s">
        <v>3845</v>
      </c>
      <c r="F42" s="6" t="s">
        <v>3754</v>
      </c>
      <c r="G42" s="6" t="s">
        <v>3753</v>
      </c>
    </row>
    <row r="43" spans="1:7" x14ac:dyDescent="0.25">
      <c r="A43" s="5" t="s">
        <v>381</v>
      </c>
      <c r="B43" s="5" t="s">
        <v>492</v>
      </c>
      <c r="C43" s="5" t="s">
        <v>3844</v>
      </c>
      <c r="D43" s="6">
        <v>65</v>
      </c>
      <c r="E43" s="6" t="s">
        <v>3767</v>
      </c>
      <c r="F43" s="6" t="s">
        <v>3757</v>
      </c>
      <c r="G43" s="6" t="s">
        <v>3766</v>
      </c>
    </row>
    <row r="44" spans="1:7" x14ac:dyDescent="0.25">
      <c r="A44" s="5" t="s">
        <v>381</v>
      </c>
      <c r="B44" s="5" t="s">
        <v>492</v>
      </c>
      <c r="C44" s="5" t="s">
        <v>3843</v>
      </c>
      <c r="D44" s="6">
        <v>58</v>
      </c>
      <c r="E44" s="6" t="s">
        <v>3842</v>
      </c>
      <c r="F44" s="6" t="s">
        <v>3757</v>
      </c>
      <c r="G44" s="6" t="s">
        <v>3753</v>
      </c>
    </row>
    <row r="45" spans="1:7" x14ac:dyDescent="0.25">
      <c r="A45" s="5" t="s">
        <v>381</v>
      </c>
      <c r="B45" s="5" t="s">
        <v>492</v>
      </c>
      <c r="C45" s="5" t="s">
        <v>3841</v>
      </c>
      <c r="D45" s="6">
        <v>95</v>
      </c>
      <c r="E45" s="6" t="s">
        <v>3780</v>
      </c>
      <c r="F45" s="6" t="s">
        <v>3757</v>
      </c>
      <c r="G45" s="6" t="s">
        <v>3753</v>
      </c>
    </row>
    <row r="46" spans="1:7" x14ac:dyDescent="0.25">
      <c r="A46" s="5" t="s">
        <v>381</v>
      </c>
      <c r="B46" s="5" t="s">
        <v>492</v>
      </c>
      <c r="C46" s="5" t="s">
        <v>3840</v>
      </c>
      <c r="D46" s="6">
        <v>100</v>
      </c>
      <c r="E46" s="6" t="s">
        <v>3780</v>
      </c>
      <c r="F46" s="6" t="s">
        <v>3757</v>
      </c>
      <c r="G46" s="6" t="s">
        <v>3753</v>
      </c>
    </row>
    <row r="47" spans="1:7" x14ac:dyDescent="0.25">
      <c r="A47" s="5" t="s">
        <v>381</v>
      </c>
      <c r="B47" s="5" t="s">
        <v>492</v>
      </c>
      <c r="C47" s="5" t="s">
        <v>3839</v>
      </c>
      <c r="D47" s="6">
        <v>4</v>
      </c>
      <c r="E47" s="6" t="s">
        <v>3755</v>
      </c>
      <c r="F47" s="6" t="s">
        <v>3754</v>
      </c>
      <c r="G47" s="6" t="s">
        <v>3769</v>
      </c>
    </row>
    <row r="48" spans="1:7" x14ac:dyDescent="0.25">
      <c r="A48" s="5" t="s">
        <v>381</v>
      </c>
      <c r="B48" s="5" t="s">
        <v>492</v>
      </c>
      <c r="C48" s="5" t="s">
        <v>3838</v>
      </c>
      <c r="D48" s="6">
        <v>29</v>
      </c>
      <c r="E48" s="6" t="s">
        <v>3767</v>
      </c>
      <c r="F48" s="6" t="s">
        <v>3757</v>
      </c>
      <c r="G48" s="6" t="s">
        <v>3766</v>
      </c>
    </row>
    <row r="49" spans="1:7" x14ac:dyDescent="0.25">
      <c r="A49" s="5" t="s">
        <v>381</v>
      </c>
      <c r="B49" s="5" t="s">
        <v>492</v>
      </c>
      <c r="C49" s="5" t="s">
        <v>3837</v>
      </c>
      <c r="D49" s="6">
        <v>11</v>
      </c>
      <c r="E49" s="6" t="s">
        <v>3767</v>
      </c>
      <c r="F49" s="6" t="s">
        <v>3757</v>
      </c>
      <c r="G49" s="6" t="s">
        <v>3766</v>
      </c>
    </row>
    <row r="50" spans="1:7" x14ac:dyDescent="0.25">
      <c r="A50" s="5" t="s">
        <v>381</v>
      </c>
      <c r="B50" s="5" t="s">
        <v>492</v>
      </c>
      <c r="C50" s="5" t="s">
        <v>3836</v>
      </c>
      <c r="D50" s="6">
        <v>6</v>
      </c>
      <c r="E50" s="6" t="s">
        <v>3780</v>
      </c>
      <c r="F50" s="6" t="s">
        <v>3757</v>
      </c>
      <c r="G50" s="6" t="s">
        <v>3753</v>
      </c>
    </row>
    <row r="51" spans="1:7" x14ac:dyDescent="0.25">
      <c r="A51" s="5" t="s">
        <v>381</v>
      </c>
      <c r="B51" s="5" t="s">
        <v>492</v>
      </c>
      <c r="C51" s="5" t="s">
        <v>3835</v>
      </c>
      <c r="D51" s="6">
        <v>37</v>
      </c>
      <c r="E51" s="6" t="s">
        <v>3772</v>
      </c>
      <c r="F51" s="6" t="s">
        <v>3757</v>
      </c>
      <c r="G51" s="6" t="s">
        <v>3753</v>
      </c>
    </row>
    <row r="52" spans="1:7" x14ac:dyDescent="0.25">
      <c r="A52" s="5" t="s">
        <v>381</v>
      </c>
      <c r="B52" s="5" t="s">
        <v>492</v>
      </c>
      <c r="C52" s="5" t="s">
        <v>3835</v>
      </c>
      <c r="D52" s="6">
        <v>9</v>
      </c>
      <c r="E52" s="6" t="s">
        <v>3780</v>
      </c>
      <c r="F52" s="6" t="s">
        <v>3757</v>
      </c>
      <c r="G52" s="6" t="s">
        <v>3753</v>
      </c>
    </row>
    <row r="53" spans="1:7" x14ac:dyDescent="0.25">
      <c r="A53" s="5" t="s">
        <v>381</v>
      </c>
      <c r="B53" s="5" t="s">
        <v>492</v>
      </c>
      <c r="C53" s="5" t="s">
        <v>3834</v>
      </c>
      <c r="D53" s="6">
        <v>35</v>
      </c>
      <c r="E53" s="6" t="s">
        <v>3764</v>
      </c>
      <c r="F53" s="6" t="s">
        <v>3754</v>
      </c>
      <c r="G53" s="6" t="s">
        <v>3777</v>
      </c>
    </row>
    <row r="54" spans="1:7" x14ac:dyDescent="0.25">
      <c r="A54" s="5" t="s">
        <v>381</v>
      </c>
      <c r="B54" s="5" t="s">
        <v>492</v>
      </c>
      <c r="C54" s="5" t="s">
        <v>3833</v>
      </c>
      <c r="D54" s="6">
        <v>35</v>
      </c>
      <c r="E54" s="6" t="s">
        <v>3780</v>
      </c>
      <c r="F54" s="6" t="s">
        <v>3757</v>
      </c>
      <c r="G54" s="6" t="s">
        <v>3753</v>
      </c>
    </row>
    <row r="55" spans="1:7" x14ac:dyDescent="0.25">
      <c r="A55" s="5" t="s">
        <v>381</v>
      </c>
      <c r="B55" s="5" t="s">
        <v>492</v>
      </c>
      <c r="C55" s="5" t="s">
        <v>3833</v>
      </c>
      <c r="D55" s="6">
        <v>42</v>
      </c>
      <c r="E55" s="6" t="s">
        <v>3764</v>
      </c>
      <c r="F55" s="6" t="s">
        <v>3754</v>
      </c>
      <c r="G55" s="6" t="s">
        <v>3777</v>
      </c>
    </row>
    <row r="56" spans="1:7" x14ac:dyDescent="0.25">
      <c r="A56" s="5" t="s">
        <v>381</v>
      </c>
      <c r="B56" s="5" t="s">
        <v>492</v>
      </c>
      <c r="C56" s="5" t="s">
        <v>3832</v>
      </c>
      <c r="D56" s="6">
        <v>6</v>
      </c>
      <c r="E56" s="6" t="s">
        <v>3770</v>
      </c>
      <c r="F56" s="6" t="s">
        <v>3754</v>
      </c>
      <c r="G56" s="6" t="s">
        <v>3766</v>
      </c>
    </row>
    <row r="57" spans="1:7" x14ac:dyDescent="0.25">
      <c r="A57" s="5" t="s">
        <v>381</v>
      </c>
      <c r="B57" s="5" t="s">
        <v>492</v>
      </c>
      <c r="C57" s="5" t="s">
        <v>3831</v>
      </c>
      <c r="D57" s="6">
        <v>6</v>
      </c>
      <c r="E57" s="6" t="s">
        <v>3770</v>
      </c>
      <c r="F57" s="6" t="s">
        <v>3754</v>
      </c>
      <c r="G57" s="6" t="s">
        <v>3766</v>
      </c>
    </row>
    <row r="58" spans="1:7" x14ac:dyDescent="0.25">
      <c r="A58" s="5" t="s">
        <v>381</v>
      </c>
      <c r="B58" s="5" t="s">
        <v>492</v>
      </c>
      <c r="C58" s="5" t="s">
        <v>3830</v>
      </c>
      <c r="D58" s="6">
        <v>48</v>
      </c>
      <c r="E58" s="6" t="s">
        <v>3755</v>
      </c>
      <c r="F58" s="6" t="s">
        <v>3754</v>
      </c>
      <c r="G58" s="6" t="s">
        <v>3753</v>
      </c>
    </row>
    <row r="59" spans="1:7" x14ac:dyDescent="0.25">
      <c r="A59" s="5" t="s">
        <v>381</v>
      </c>
      <c r="B59" s="5" t="s">
        <v>492</v>
      </c>
      <c r="C59" s="5" t="s">
        <v>3829</v>
      </c>
      <c r="D59" s="6">
        <v>14</v>
      </c>
      <c r="E59" s="6" t="s">
        <v>3815</v>
      </c>
      <c r="F59" s="6" t="s">
        <v>3757</v>
      </c>
      <c r="G59" s="6" t="s">
        <v>3753</v>
      </c>
    </row>
    <row r="60" spans="1:7" x14ac:dyDescent="0.25">
      <c r="A60" s="5" t="s">
        <v>381</v>
      </c>
      <c r="B60" s="5" t="s">
        <v>492</v>
      </c>
      <c r="C60" s="5" t="s">
        <v>3828</v>
      </c>
      <c r="D60" s="6">
        <v>5</v>
      </c>
      <c r="E60" s="6" t="s">
        <v>3815</v>
      </c>
      <c r="F60" s="6" t="s">
        <v>3757</v>
      </c>
      <c r="G60" s="6" t="s">
        <v>3753</v>
      </c>
    </row>
    <row r="61" spans="1:7" x14ac:dyDescent="0.25">
      <c r="A61" s="5" t="s">
        <v>381</v>
      </c>
      <c r="B61" s="5" t="s">
        <v>492</v>
      </c>
      <c r="C61" s="5" t="s">
        <v>3827</v>
      </c>
      <c r="D61" s="6">
        <v>46</v>
      </c>
      <c r="E61" s="6" t="s">
        <v>3767</v>
      </c>
      <c r="F61" s="6" t="s">
        <v>3757</v>
      </c>
      <c r="G61" s="6" t="s">
        <v>3769</v>
      </c>
    </row>
    <row r="62" spans="1:7" x14ac:dyDescent="0.25">
      <c r="A62" s="5" t="s">
        <v>381</v>
      </c>
      <c r="B62" s="5" t="s">
        <v>492</v>
      </c>
      <c r="C62" s="5" t="s">
        <v>3826</v>
      </c>
      <c r="D62" s="6">
        <v>10</v>
      </c>
      <c r="E62" s="6" t="s">
        <v>3767</v>
      </c>
      <c r="F62" s="6" t="s">
        <v>3757</v>
      </c>
      <c r="G62" s="6" t="s">
        <v>3769</v>
      </c>
    </row>
    <row r="63" spans="1:7" x14ac:dyDescent="0.25">
      <c r="A63" s="5" t="s">
        <v>381</v>
      </c>
      <c r="B63" s="5" t="s">
        <v>492</v>
      </c>
      <c r="C63" s="5" t="s">
        <v>3825</v>
      </c>
      <c r="D63" s="6">
        <v>13</v>
      </c>
      <c r="E63" s="6" t="s">
        <v>3767</v>
      </c>
      <c r="F63" s="6" t="s">
        <v>3757</v>
      </c>
      <c r="G63" s="6" t="s">
        <v>3769</v>
      </c>
    </row>
    <row r="64" spans="1:7" x14ac:dyDescent="0.25">
      <c r="A64" s="5" t="s">
        <v>381</v>
      </c>
      <c r="B64" s="5" t="s">
        <v>492</v>
      </c>
      <c r="C64" s="5" t="s">
        <v>3824</v>
      </c>
      <c r="D64" s="6">
        <v>30</v>
      </c>
      <c r="E64" s="6" t="s">
        <v>3780</v>
      </c>
      <c r="F64" s="6" t="s">
        <v>3757</v>
      </c>
      <c r="G64" s="6" t="s">
        <v>3753</v>
      </c>
    </row>
    <row r="65" spans="1:7" x14ac:dyDescent="0.25">
      <c r="A65" s="5" t="s">
        <v>381</v>
      </c>
      <c r="B65" s="5" t="s">
        <v>492</v>
      </c>
      <c r="C65" s="5" t="s">
        <v>3823</v>
      </c>
      <c r="D65" s="6">
        <v>30</v>
      </c>
      <c r="E65" s="6" t="s">
        <v>3815</v>
      </c>
      <c r="F65" s="6" t="s">
        <v>3757</v>
      </c>
      <c r="G65" s="6" t="s">
        <v>3753</v>
      </c>
    </row>
    <row r="66" spans="1:7" x14ac:dyDescent="0.25">
      <c r="A66" s="5" t="s">
        <v>381</v>
      </c>
      <c r="B66" s="5" t="s">
        <v>1339</v>
      </c>
      <c r="C66" s="5" t="s">
        <v>3822</v>
      </c>
      <c r="D66" s="6">
        <v>12</v>
      </c>
      <c r="E66" s="6" t="s">
        <v>3778</v>
      </c>
      <c r="F66" s="6" t="s">
        <v>3757</v>
      </c>
      <c r="G66" s="6" t="s">
        <v>3795</v>
      </c>
    </row>
    <row r="67" spans="1:7" x14ac:dyDescent="0.25">
      <c r="A67" s="5" t="s">
        <v>381</v>
      </c>
      <c r="B67" s="5" t="s">
        <v>1339</v>
      </c>
      <c r="C67" s="5" t="s">
        <v>3821</v>
      </c>
      <c r="D67" s="6">
        <v>12</v>
      </c>
      <c r="E67" s="6" t="s">
        <v>3778</v>
      </c>
      <c r="F67" s="6" t="s">
        <v>3757</v>
      </c>
      <c r="G67" s="6" t="s">
        <v>3795</v>
      </c>
    </row>
    <row r="68" spans="1:7" x14ac:dyDescent="0.25">
      <c r="A68" s="5" t="s">
        <v>381</v>
      </c>
      <c r="B68" s="5" t="s">
        <v>1339</v>
      </c>
      <c r="C68" s="5" t="s">
        <v>3820</v>
      </c>
      <c r="D68" s="6">
        <v>21</v>
      </c>
      <c r="E68" s="6" t="s">
        <v>3778</v>
      </c>
      <c r="F68" s="6" t="s">
        <v>3757</v>
      </c>
      <c r="G68" s="6" t="s">
        <v>3819</v>
      </c>
    </row>
    <row r="69" spans="1:7" x14ac:dyDescent="0.25">
      <c r="A69" s="5" t="s">
        <v>381</v>
      </c>
      <c r="B69" s="5" t="s">
        <v>1339</v>
      </c>
      <c r="C69" s="5" t="s">
        <v>3818</v>
      </c>
      <c r="D69" s="6">
        <v>20</v>
      </c>
      <c r="E69" s="6" t="s">
        <v>3767</v>
      </c>
      <c r="F69" s="6" t="s">
        <v>3757</v>
      </c>
      <c r="G69" s="6" t="s">
        <v>3766</v>
      </c>
    </row>
    <row r="70" spans="1:7" x14ac:dyDescent="0.25">
      <c r="A70" s="5" t="s">
        <v>381</v>
      </c>
      <c r="B70" s="5" t="s">
        <v>1339</v>
      </c>
      <c r="C70" s="5" t="s">
        <v>3817</v>
      </c>
      <c r="D70" s="6">
        <v>5</v>
      </c>
      <c r="E70" s="6" t="s">
        <v>3770</v>
      </c>
      <c r="F70" s="6" t="s">
        <v>3754</v>
      </c>
      <c r="G70" s="6" t="s">
        <v>3766</v>
      </c>
    </row>
    <row r="71" spans="1:7" x14ac:dyDescent="0.25">
      <c r="A71" s="5" t="s">
        <v>381</v>
      </c>
      <c r="B71" s="5" t="s">
        <v>1339</v>
      </c>
      <c r="C71" s="5" t="s">
        <v>3816</v>
      </c>
      <c r="D71" s="6">
        <v>82</v>
      </c>
      <c r="E71" s="6" t="s">
        <v>3815</v>
      </c>
      <c r="F71" s="6" t="s">
        <v>3757</v>
      </c>
      <c r="G71" s="6" t="s">
        <v>3766</v>
      </c>
    </row>
    <row r="72" spans="1:7" x14ac:dyDescent="0.25">
      <c r="A72" s="5" t="s">
        <v>381</v>
      </c>
      <c r="B72" s="5" t="s">
        <v>1339</v>
      </c>
      <c r="C72" s="5" t="s">
        <v>3814</v>
      </c>
      <c r="D72" s="6">
        <v>48</v>
      </c>
      <c r="E72" s="6" t="s">
        <v>3755</v>
      </c>
      <c r="F72" s="6" t="s">
        <v>3754</v>
      </c>
      <c r="G72" s="6" t="s">
        <v>3753</v>
      </c>
    </row>
    <row r="73" spans="1:7" x14ac:dyDescent="0.25">
      <c r="A73" s="5" t="s">
        <v>381</v>
      </c>
      <c r="B73" s="5" t="s">
        <v>1339</v>
      </c>
      <c r="C73" s="5" t="s">
        <v>3813</v>
      </c>
      <c r="D73" s="6">
        <v>129</v>
      </c>
      <c r="E73" s="6" t="s">
        <v>3780</v>
      </c>
      <c r="F73" s="6" t="s">
        <v>3757</v>
      </c>
      <c r="G73" s="6" t="s">
        <v>3753</v>
      </c>
    </row>
    <row r="74" spans="1:7" x14ac:dyDescent="0.25">
      <c r="A74" s="5" t="s">
        <v>381</v>
      </c>
      <c r="B74" s="5" t="s">
        <v>1339</v>
      </c>
      <c r="C74" s="5" t="s">
        <v>3812</v>
      </c>
      <c r="D74" s="6">
        <v>15</v>
      </c>
      <c r="E74" s="6" t="s">
        <v>3780</v>
      </c>
      <c r="F74" s="6" t="s">
        <v>3757</v>
      </c>
      <c r="G74" s="6" t="s">
        <v>3753</v>
      </c>
    </row>
    <row r="75" spans="1:7" x14ac:dyDescent="0.25">
      <c r="A75" s="5" t="s">
        <v>381</v>
      </c>
      <c r="B75" s="5" t="s">
        <v>1339</v>
      </c>
      <c r="C75" s="5" t="s">
        <v>3811</v>
      </c>
      <c r="D75" s="6">
        <v>40</v>
      </c>
      <c r="E75" s="6" t="s">
        <v>3767</v>
      </c>
      <c r="F75" s="6" t="s">
        <v>3757</v>
      </c>
      <c r="G75" s="6" t="s">
        <v>3766</v>
      </c>
    </row>
    <row r="76" spans="1:7" x14ac:dyDescent="0.25">
      <c r="A76" s="5" t="s">
        <v>381</v>
      </c>
      <c r="B76" s="5" t="s">
        <v>1339</v>
      </c>
      <c r="C76" s="5" t="s">
        <v>3810</v>
      </c>
      <c r="D76" s="6">
        <v>4</v>
      </c>
      <c r="E76" s="6" t="s">
        <v>3780</v>
      </c>
      <c r="F76" s="6" t="s">
        <v>3757</v>
      </c>
      <c r="G76" s="6" t="s">
        <v>3753</v>
      </c>
    </row>
    <row r="77" spans="1:7" x14ac:dyDescent="0.25">
      <c r="A77" s="5" t="s">
        <v>381</v>
      </c>
      <c r="B77" s="5" t="s">
        <v>1339</v>
      </c>
      <c r="C77" s="5" t="s">
        <v>3809</v>
      </c>
      <c r="D77" s="6">
        <v>7</v>
      </c>
      <c r="E77" s="6" t="s">
        <v>3767</v>
      </c>
      <c r="F77" s="6" t="s">
        <v>3757</v>
      </c>
      <c r="G77" s="6" t="s">
        <v>3766</v>
      </c>
    </row>
    <row r="78" spans="1:7" x14ac:dyDescent="0.25">
      <c r="A78" s="5" t="s">
        <v>381</v>
      </c>
      <c r="B78" s="5" t="s">
        <v>1339</v>
      </c>
      <c r="C78" s="5" t="s">
        <v>3808</v>
      </c>
      <c r="D78" s="6">
        <v>7</v>
      </c>
      <c r="E78" s="6" t="s">
        <v>3767</v>
      </c>
      <c r="F78" s="6" t="s">
        <v>3757</v>
      </c>
      <c r="G78" s="6" t="s">
        <v>3766</v>
      </c>
    </row>
    <row r="79" spans="1:7" x14ac:dyDescent="0.25">
      <c r="A79" s="5" t="s">
        <v>381</v>
      </c>
      <c r="B79" s="5" t="s">
        <v>1339</v>
      </c>
      <c r="C79" s="5" t="s">
        <v>3807</v>
      </c>
      <c r="D79" s="6">
        <v>6</v>
      </c>
      <c r="E79" s="6" t="s">
        <v>3767</v>
      </c>
      <c r="F79" s="6" t="s">
        <v>3757</v>
      </c>
      <c r="G79" s="6" t="s">
        <v>3766</v>
      </c>
    </row>
    <row r="80" spans="1:7" x14ac:dyDescent="0.25">
      <c r="A80" s="5" t="s">
        <v>381</v>
      </c>
      <c r="B80" s="5" t="s">
        <v>1339</v>
      </c>
      <c r="C80" s="5" t="s">
        <v>3806</v>
      </c>
      <c r="D80" s="6">
        <v>20</v>
      </c>
      <c r="E80" s="6" t="s">
        <v>3762</v>
      </c>
      <c r="F80" s="6" t="s">
        <v>3761</v>
      </c>
      <c r="G80" s="6" t="s">
        <v>3753</v>
      </c>
    </row>
    <row r="81" spans="1:7" x14ac:dyDescent="0.25">
      <c r="A81" s="5" t="s">
        <v>381</v>
      </c>
      <c r="B81" s="5" t="s">
        <v>1339</v>
      </c>
      <c r="C81" s="5" t="s">
        <v>3805</v>
      </c>
      <c r="D81" s="6">
        <v>5</v>
      </c>
      <c r="E81" s="6" t="s">
        <v>3770</v>
      </c>
      <c r="F81" s="6" t="s">
        <v>3754</v>
      </c>
      <c r="G81" s="6" t="s">
        <v>3766</v>
      </c>
    </row>
    <row r="82" spans="1:7" x14ac:dyDescent="0.25">
      <c r="A82" s="5" t="s">
        <v>381</v>
      </c>
      <c r="B82" s="5" t="s">
        <v>1339</v>
      </c>
      <c r="C82" s="5" t="s">
        <v>3804</v>
      </c>
      <c r="D82" s="6">
        <v>4</v>
      </c>
      <c r="E82" s="6" t="s">
        <v>3770</v>
      </c>
      <c r="F82" s="6" t="s">
        <v>3754</v>
      </c>
      <c r="G82" s="6" t="s">
        <v>3766</v>
      </c>
    </row>
    <row r="83" spans="1:7" x14ac:dyDescent="0.25">
      <c r="A83" s="5" t="s">
        <v>381</v>
      </c>
      <c r="B83" s="5" t="s">
        <v>1339</v>
      </c>
      <c r="C83" s="5" t="s">
        <v>3803</v>
      </c>
      <c r="D83" s="6">
        <v>4</v>
      </c>
      <c r="E83" s="6" t="s">
        <v>3770</v>
      </c>
      <c r="F83" s="6" t="s">
        <v>3754</v>
      </c>
      <c r="G83" s="6" t="s">
        <v>3766</v>
      </c>
    </row>
    <row r="84" spans="1:7" x14ac:dyDescent="0.25">
      <c r="A84" s="5" t="s">
        <v>381</v>
      </c>
      <c r="B84" s="5" t="s">
        <v>1339</v>
      </c>
      <c r="C84" s="5" t="s">
        <v>3802</v>
      </c>
      <c r="D84" s="6">
        <v>3</v>
      </c>
      <c r="E84" s="6" t="s">
        <v>3770</v>
      </c>
      <c r="F84" s="6" t="s">
        <v>3754</v>
      </c>
      <c r="G84" s="6" t="s">
        <v>3766</v>
      </c>
    </row>
    <row r="85" spans="1:7" x14ac:dyDescent="0.25">
      <c r="A85" s="5" t="s">
        <v>381</v>
      </c>
      <c r="B85" s="5" t="s">
        <v>1339</v>
      </c>
      <c r="C85" s="5" t="s">
        <v>3801</v>
      </c>
      <c r="D85" s="6">
        <v>5</v>
      </c>
      <c r="E85" s="6" t="s">
        <v>3770</v>
      </c>
      <c r="F85" s="6" t="s">
        <v>3754</v>
      </c>
      <c r="G85" s="6" t="s">
        <v>3766</v>
      </c>
    </row>
    <row r="86" spans="1:7" x14ac:dyDescent="0.25">
      <c r="A86" s="5" t="s">
        <v>381</v>
      </c>
      <c r="B86" s="5" t="s">
        <v>1339</v>
      </c>
      <c r="C86" s="5" t="s">
        <v>3800</v>
      </c>
      <c r="D86" s="6">
        <v>63</v>
      </c>
      <c r="E86" s="6" t="s">
        <v>3755</v>
      </c>
      <c r="F86" s="6" t="s">
        <v>3754</v>
      </c>
      <c r="G86" s="6" t="s">
        <v>3753</v>
      </c>
    </row>
    <row r="87" spans="1:7" x14ac:dyDescent="0.25">
      <c r="A87" s="5" t="s">
        <v>381</v>
      </c>
      <c r="B87" s="5" t="s">
        <v>1339</v>
      </c>
      <c r="C87" s="5" t="s">
        <v>3799</v>
      </c>
      <c r="D87" s="6">
        <v>60</v>
      </c>
      <c r="E87" s="6" t="s">
        <v>3755</v>
      </c>
      <c r="F87" s="6" t="s">
        <v>3754</v>
      </c>
      <c r="G87" s="6" t="s">
        <v>3753</v>
      </c>
    </row>
    <row r="88" spans="1:7" x14ac:dyDescent="0.25">
      <c r="A88" s="5" t="s">
        <v>381</v>
      </c>
      <c r="B88" s="5" t="s">
        <v>495</v>
      </c>
      <c r="C88" s="5" t="s">
        <v>3798</v>
      </c>
      <c r="D88" s="6">
        <v>25</v>
      </c>
      <c r="E88" s="6" t="s">
        <v>3780</v>
      </c>
      <c r="F88" s="6" t="s">
        <v>3757</v>
      </c>
      <c r="G88" s="6" t="s">
        <v>3753</v>
      </c>
    </row>
    <row r="89" spans="1:7" x14ac:dyDescent="0.25">
      <c r="A89" s="5" t="s">
        <v>381</v>
      </c>
      <c r="B89" s="5" t="s">
        <v>495</v>
      </c>
      <c r="C89" s="5" t="s">
        <v>3797</v>
      </c>
      <c r="D89" s="6">
        <v>14</v>
      </c>
      <c r="E89" s="6" t="s">
        <v>3762</v>
      </c>
      <c r="F89" s="6" t="s">
        <v>3761</v>
      </c>
      <c r="G89" s="6" t="s">
        <v>3795</v>
      </c>
    </row>
    <row r="90" spans="1:7" x14ac:dyDescent="0.25">
      <c r="A90" s="5" t="s">
        <v>381</v>
      </c>
      <c r="B90" s="5" t="s">
        <v>495</v>
      </c>
      <c r="C90" s="5" t="s">
        <v>3796</v>
      </c>
      <c r="D90" s="6">
        <v>10</v>
      </c>
      <c r="E90" s="6" t="s">
        <v>3762</v>
      </c>
      <c r="F90" s="6" t="s">
        <v>3761</v>
      </c>
      <c r="G90" s="6" t="s">
        <v>3795</v>
      </c>
    </row>
    <row r="91" spans="1:7" x14ac:dyDescent="0.25">
      <c r="A91" s="5" t="s">
        <v>381</v>
      </c>
      <c r="B91" s="5" t="s">
        <v>495</v>
      </c>
      <c r="C91" s="5" t="s">
        <v>3794</v>
      </c>
      <c r="D91" s="6">
        <v>96</v>
      </c>
      <c r="E91" s="6" t="s">
        <v>3770</v>
      </c>
      <c r="F91" s="6" t="s">
        <v>3754</v>
      </c>
      <c r="G91" s="6" t="s">
        <v>3766</v>
      </c>
    </row>
    <row r="92" spans="1:7" x14ac:dyDescent="0.25">
      <c r="A92" s="5" t="s">
        <v>381</v>
      </c>
      <c r="B92" s="5" t="s">
        <v>495</v>
      </c>
      <c r="C92" s="5" t="s">
        <v>3793</v>
      </c>
      <c r="D92" s="6">
        <v>168</v>
      </c>
      <c r="E92" s="6" t="s">
        <v>3764</v>
      </c>
      <c r="F92" s="6" t="s">
        <v>3754</v>
      </c>
      <c r="G92" s="6" t="s">
        <v>3753</v>
      </c>
    </row>
    <row r="93" spans="1:7" x14ac:dyDescent="0.25">
      <c r="A93" s="5" t="s">
        <v>381</v>
      </c>
      <c r="B93" s="5" t="s">
        <v>495</v>
      </c>
      <c r="C93" s="5" t="s">
        <v>3792</v>
      </c>
      <c r="D93" s="6">
        <v>61</v>
      </c>
      <c r="E93" s="6" t="s">
        <v>3755</v>
      </c>
      <c r="F93" s="6" t="s">
        <v>3754</v>
      </c>
      <c r="G93" s="6" t="s">
        <v>3753</v>
      </c>
    </row>
    <row r="94" spans="1:7" x14ac:dyDescent="0.25">
      <c r="A94" s="5" t="s">
        <v>381</v>
      </c>
      <c r="B94" s="5" t="s">
        <v>495</v>
      </c>
      <c r="C94" s="5" t="s">
        <v>3791</v>
      </c>
      <c r="D94" s="6">
        <v>10</v>
      </c>
      <c r="E94" s="6" t="s">
        <v>3770</v>
      </c>
      <c r="F94" s="6" t="s">
        <v>3754</v>
      </c>
      <c r="G94" s="6" t="s">
        <v>3766</v>
      </c>
    </row>
    <row r="95" spans="1:7" x14ac:dyDescent="0.25">
      <c r="A95" s="5" t="s">
        <v>381</v>
      </c>
      <c r="B95" s="5" t="s">
        <v>495</v>
      </c>
      <c r="C95" s="5" t="s">
        <v>3790</v>
      </c>
      <c r="D95" s="6">
        <v>20</v>
      </c>
      <c r="E95" s="6" t="s">
        <v>3770</v>
      </c>
      <c r="F95" s="6" t="s">
        <v>3754</v>
      </c>
      <c r="G95" s="6" t="s">
        <v>3766</v>
      </c>
    </row>
    <row r="96" spans="1:7" x14ac:dyDescent="0.25">
      <c r="A96" s="5" t="s">
        <v>381</v>
      </c>
      <c r="B96" s="5" t="s">
        <v>495</v>
      </c>
      <c r="C96" s="5" t="s">
        <v>3789</v>
      </c>
      <c r="D96" s="6">
        <v>10</v>
      </c>
      <c r="E96" s="6" t="s">
        <v>3770</v>
      </c>
      <c r="F96" s="6" t="s">
        <v>3754</v>
      </c>
      <c r="G96" s="6" t="s">
        <v>3766</v>
      </c>
    </row>
    <row r="97" spans="1:7" x14ac:dyDescent="0.25">
      <c r="A97" s="5" t="s">
        <v>381</v>
      </c>
      <c r="B97" s="5" t="s">
        <v>495</v>
      </c>
      <c r="C97" s="5" t="s">
        <v>3788</v>
      </c>
      <c r="D97" s="6">
        <v>25</v>
      </c>
      <c r="E97" s="6" t="s">
        <v>3762</v>
      </c>
      <c r="F97" s="6" t="s">
        <v>3761</v>
      </c>
      <c r="G97" s="6" t="s">
        <v>3753</v>
      </c>
    </row>
    <row r="98" spans="1:7" x14ac:dyDescent="0.25">
      <c r="A98" s="5" t="s">
        <v>381</v>
      </c>
      <c r="B98" s="5" t="s">
        <v>514</v>
      </c>
      <c r="C98" s="5" t="s">
        <v>3787</v>
      </c>
      <c r="D98" s="6">
        <v>20</v>
      </c>
      <c r="E98" s="6" t="s">
        <v>3764</v>
      </c>
      <c r="F98" s="6" t="s">
        <v>3754</v>
      </c>
      <c r="G98" s="6" t="s">
        <v>3753</v>
      </c>
    </row>
    <row r="99" spans="1:7" x14ac:dyDescent="0.25">
      <c r="A99" s="5" t="s">
        <v>381</v>
      </c>
      <c r="B99" s="5" t="s">
        <v>514</v>
      </c>
      <c r="C99" s="5" t="s">
        <v>3786</v>
      </c>
      <c r="D99" s="6">
        <v>30</v>
      </c>
      <c r="E99" s="6" t="s">
        <v>3764</v>
      </c>
      <c r="F99" s="6" t="s">
        <v>3754</v>
      </c>
      <c r="G99" s="6" t="s">
        <v>3753</v>
      </c>
    </row>
    <row r="100" spans="1:7" x14ac:dyDescent="0.25">
      <c r="A100" s="5" t="s">
        <v>381</v>
      </c>
      <c r="B100" s="5" t="s">
        <v>514</v>
      </c>
      <c r="C100" s="5" t="s">
        <v>3785</v>
      </c>
      <c r="D100" s="6">
        <v>10</v>
      </c>
      <c r="E100" s="6" t="s">
        <v>3755</v>
      </c>
      <c r="F100" s="6" t="s">
        <v>3754</v>
      </c>
      <c r="G100" s="6" t="s">
        <v>3753</v>
      </c>
    </row>
    <row r="101" spans="1:7" x14ac:dyDescent="0.25">
      <c r="A101" s="5" t="s">
        <v>381</v>
      </c>
      <c r="B101" s="5" t="s">
        <v>519</v>
      </c>
      <c r="C101" s="5" t="s">
        <v>3784</v>
      </c>
      <c r="D101" s="6">
        <v>150</v>
      </c>
      <c r="E101" s="6" t="s">
        <v>3764</v>
      </c>
      <c r="F101" s="6" t="s">
        <v>3754</v>
      </c>
      <c r="G101" s="6" t="s">
        <v>3753</v>
      </c>
    </row>
    <row r="102" spans="1:7" x14ac:dyDescent="0.25">
      <c r="A102" s="7" t="s">
        <v>381</v>
      </c>
      <c r="B102" s="7" t="s">
        <v>3892</v>
      </c>
      <c r="C102" s="7"/>
      <c r="D102" s="8">
        <f>SUM(D28:D101)</f>
        <v>2692</v>
      </c>
      <c r="E102" s="8"/>
      <c r="F102" s="8"/>
      <c r="G102" s="8"/>
    </row>
    <row r="103" spans="1:7" x14ac:dyDescent="0.25">
      <c r="A103" s="7"/>
      <c r="B103" s="7"/>
      <c r="C103" s="7"/>
      <c r="D103" s="8"/>
      <c r="E103" s="8"/>
      <c r="F103" s="8"/>
      <c r="G103" s="8"/>
    </row>
    <row r="104" spans="1:7" x14ac:dyDescent="0.25">
      <c r="A104" s="5" t="s">
        <v>3</v>
      </c>
      <c r="B104" s="5" t="s">
        <v>1063</v>
      </c>
      <c r="C104" s="5" t="s">
        <v>3783</v>
      </c>
      <c r="D104" s="6">
        <v>12</v>
      </c>
      <c r="E104" s="6" t="s">
        <v>3780</v>
      </c>
      <c r="F104" s="6" t="s">
        <v>3757</v>
      </c>
      <c r="G104" s="6" t="s">
        <v>3766</v>
      </c>
    </row>
    <row r="105" spans="1:7" x14ac:dyDescent="0.25">
      <c r="A105" s="5" t="s">
        <v>3</v>
      </c>
      <c r="B105" s="5" t="s">
        <v>253</v>
      </c>
      <c r="C105" s="5" t="s">
        <v>3782</v>
      </c>
      <c r="D105" s="6">
        <v>9</v>
      </c>
      <c r="E105" s="6" t="s">
        <v>3762</v>
      </c>
      <c r="F105" s="6" t="s">
        <v>3761</v>
      </c>
      <c r="G105" s="6" t="s">
        <v>3766</v>
      </c>
    </row>
    <row r="106" spans="1:7" x14ac:dyDescent="0.25">
      <c r="A106" s="5" t="s">
        <v>3</v>
      </c>
      <c r="B106" s="5" t="s">
        <v>253</v>
      </c>
      <c r="C106" s="5" t="s">
        <v>3781</v>
      </c>
      <c r="D106" s="6">
        <v>50</v>
      </c>
      <c r="E106" s="6" t="s">
        <v>3780</v>
      </c>
      <c r="F106" s="6" t="s">
        <v>3757</v>
      </c>
      <c r="G106" s="6" t="s">
        <v>3753</v>
      </c>
    </row>
    <row r="107" spans="1:7" x14ac:dyDescent="0.25">
      <c r="A107" s="5" t="s">
        <v>3</v>
      </c>
      <c r="B107" s="5" t="s">
        <v>253</v>
      </c>
      <c r="C107" s="5" t="s">
        <v>3779</v>
      </c>
      <c r="D107" s="6">
        <v>17</v>
      </c>
      <c r="E107" s="6" t="s">
        <v>3778</v>
      </c>
      <c r="F107" s="6" t="s">
        <v>3757</v>
      </c>
      <c r="G107" s="6" t="s">
        <v>3777</v>
      </c>
    </row>
    <row r="108" spans="1:7" x14ac:dyDescent="0.25">
      <c r="A108" s="7" t="s">
        <v>3</v>
      </c>
      <c r="B108" s="7" t="s">
        <v>3892</v>
      </c>
      <c r="C108" s="7"/>
      <c r="D108" s="8">
        <f>SUM(D104:D107)</f>
        <v>88</v>
      </c>
      <c r="E108" s="8"/>
      <c r="F108" s="8"/>
      <c r="G108" s="8"/>
    </row>
    <row r="109" spans="1:7" x14ac:dyDescent="0.25">
      <c r="A109" s="7"/>
      <c r="B109" s="7"/>
      <c r="C109" s="7"/>
      <c r="D109" s="8"/>
      <c r="E109" s="8"/>
      <c r="F109" s="8"/>
      <c r="G109" s="8"/>
    </row>
    <row r="110" spans="1:7" x14ac:dyDescent="0.25">
      <c r="A110" s="5" t="s">
        <v>375</v>
      </c>
      <c r="B110" s="5" t="s">
        <v>3776</v>
      </c>
      <c r="C110" s="5" t="s">
        <v>3775</v>
      </c>
      <c r="D110" s="6">
        <v>30</v>
      </c>
      <c r="E110" s="6" t="s">
        <v>3764</v>
      </c>
      <c r="F110" s="6" t="s">
        <v>3754</v>
      </c>
      <c r="G110" s="6" t="s">
        <v>3753</v>
      </c>
    </row>
    <row r="111" spans="1:7" x14ac:dyDescent="0.25">
      <c r="A111" s="5" t="s">
        <v>375</v>
      </c>
      <c r="B111" s="5" t="s">
        <v>527</v>
      </c>
      <c r="C111" s="5" t="s">
        <v>3774</v>
      </c>
      <c r="D111" s="6">
        <v>19</v>
      </c>
      <c r="E111" s="6" t="s">
        <v>3762</v>
      </c>
      <c r="F111" s="6" t="s">
        <v>3761</v>
      </c>
      <c r="G111" s="6" t="s">
        <v>3769</v>
      </c>
    </row>
    <row r="112" spans="1:7" x14ac:dyDescent="0.25">
      <c r="A112" s="5" t="s">
        <v>375</v>
      </c>
      <c r="B112" s="5" t="s">
        <v>723</v>
      </c>
      <c r="C112" s="5" t="s">
        <v>3773</v>
      </c>
      <c r="D112" s="6">
        <v>50</v>
      </c>
      <c r="E112" s="6" t="s">
        <v>3772</v>
      </c>
      <c r="F112" s="6" t="s">
        <v>3757</v>
      </c>
      <c r="G112" s="6" t="s">
        <v>3753</v>
      </c>
    </row>
    <row r="113" spans="1:7" x14ac:dyDescent="0.25">
      <c r="A113" s="5" t="s">
        <v>375</v>
      </c>
      <c r="B113" s="5" t="s">
        <v>577</v>
      </c>
      <c r="C113" s="5" t="s">
        <v>3759</v>
      </c>
      <c r="D113" s="6">
        <v>24</v>
      </c>
      <c r="E113" s="6" t="s">
        <v>3758</v>
      </c>
      <c r="F113" s="6" t="s">
        <v>3757</v>
      </c>
      <c r="G113" s="6" t="s">
        <v>3753</v>
      </c>
    </row>
    <row r="114" spans="1:7" x14ac:dyDescent="0.25">
      <c r="A114" s="5" t="s">
        <v>375</v>
      </c>
      <c r="B114" s="5" t="s">
        <v>667</v>
      </c>
      <c r="C114" s="5" t="s">
        <v>3771</v>
      </c>
      <c r="D114" s="6">
        <v>25</v>
      </c>
      <c r="E114" s="6" t="s">
        <v>3770</v>
      </c>
      <c r="F114" s="6" t="s">
        <v>3754</v>
      </c>
      <c r="G114" s="6" t="s">
        <v>3769</v>
      </c>
    </row>
    <row r="115" spans="1:7" x14ac:dyDescent="0.25">
      <c r="A115" s="5" t="s">
        <v>375</v>
      </c>
      <c r="B115" s="5" t="s">
        <v>667</v>
      </c>
      <c r="C115" s="5" t="s">
        <v>3768</v>
      </c>
      <c r="D115" s="6">
        <v>25</v>
      </c>
      <c r="E115" s="6" t="s">
        <v>3767</v>
      </c>
      <c r="F115" s="6" t="s">
        <v>3757</v>
      </c>
      <c r="G115" s="6" t="s">
        <v>3766</v>
      </c>
    </row>
    <row r="116" spans="1:7" x14ac:dyDescent="0.25">
      <c r="A116" s="5" t="s">
        <v>375</v>
      </c>
      <c r="B116" s="5" t="s">
        <v>667</v>
      </c>
      <c r="C116" s="5" t="s">
        <v>3765</v>
      </c>
      <c r="D116" s="6">
        <v>25</v>
      </c>
      <c r="E116" s="6" t="s">
        <v>3764</v>
      </c>
      <c r="F116" s="6" t="s">
        <v>3754</v>
      </c>
      <c r="G116" s="6" t="s">
        <v>3753</v>
      </c>
    </row>
    <row r="117" spans="1:7" x14ac:dyDescent="0.25">
      <c r="A117" s="5" t="s">
        <v>375</v>
      </c>
      <c r="B117" s="5" t="s">
        <v>587</v>
      </c>
      <c r="C117" s="5" t="s">
        <v>3763</v>
      </c>
      <c r="D117" s="6">
        <v>13</v>
      </c>
      <c r="E117" s="6" t="s">
        <v>3762</v>
      </c>
      <c r="F117" s="6" t="s">
        <v>3761</v>
      </c>
      <c r="G117" s="6" t="s">
        <v>3753</v>
      </c>
    </row>
    <row r="118" spans="1:7" x14ac:dyDescent="0.25">
      <c r="A118" s="5" t="s">
        <v>375</v>
      </c>
      <c r="B118" s="5" t="s">
        <v>587</v>
      </c>
      <c r="C118" s="5" t="s">
        <v>3760</v>
      </c>
      <c r="D118" s="6">
        <v>5</v>
      </c>
      <c r="E118" s="6" t="s">
        <v>3755</v>
      </c>
      <c r="F118" s="6" t="s">
        <v>3754</v>
      </c>
      <c r="G118" s="6" t="s">
        <v>3753</v>
      </c>
    </row>
    <row r="119" spans="1:7" x14ac:dyDescent="0.25">
      <c r="A119" s="5" t="s">
        <v>375</v>
      </c>
      <c r="B119" s="5" t="s">
        <v>587</v>
      </c>
      <c r="C119" s="5" t="s">
        <v>3759</v>
      </c>
      <c r="D119" s="6">
        <v>16</v>
      </c>
      <c r="E119" s="6" t="s">
        <v>3758</v>
      </c>
      <c r="F119" s="6" t="s">
        <v>3757</v>
      </c>
      <c r="G119" s="6" t="s">
        <v>3753</v>
      </c>
    </row>
    <row r="120" spans="1:7" x14ac:dyDescent="0.25">
      <c r="A120" s="5" t="s">
        <v>375</v>
      </c>
      <c r="B120" s="5" t="s">
        <v>587</v>
      </c>
      <c r="C120" s="5" t="s">
        <v>3756</v>
      </c>
      <c r="D120" s="6">
        <v>75</v>
      </c>
      <c r="E120" s="6" t="s">
        <v>3755</v>
      </c>
      <c r="F120" s="6" t="s">
        <v>3754</v>
      </c>
      <c r="G120" s="6" t="s">
        <v>3753</v>
      </c>
    </row>
    <row r="121" spans="1:7" x14ac:dyDescent="0.25">
      <c r="A121" s="7" t="s">
        <v>375</v>
      </c>
      <c r="B121" s="7" t="s">
        <v>3892</v>
      </c>
      <c r="C121" s="7"/>
      <c r="D121" s="8">
        <f>SUM(D110:D120)</f>
        <v>307</v>
      </c>
      <c r="E121" s="8"/>
      <c r="F121" s="8"/>
      <c r="G121" s="8"/>
    </row>
    <row r="122" spans="1:7" x14ac:dyDescent="0.25">
      <c r="A122" s="7"/>
      <c r="B122" s="7"/>
      <c r="C122" s="7"/>
      <c r="D122" s="8"/>
      <c r="E122" s="8"/>
      <c r="F122" s="8"/>
      <c r="G122" s="8"/>
    </row>
    <row r="123" spans="1:7" x14ac:dyDescent="0.25">
      <c r="A123" s="7" t="s">
        <v>3893</v>
      </c>
      <c r="B123" s="7" t="s">
        <v>3892</v>
      </c>
      <c r="C123" s="7"/>
      <c r="D123" s="8">
        <f>SUM(D121+D108+D102+D26+D17+D8)</f>
        <v>3559</v>
      </c>
      <c r="E123" s="8"/>
      <c r="F123" s="8"/>
      <c r="G123" s="8"/>
    </row>
  </sheetData>
  <pageMargins left="0.7" right="0.7" top="0.75" bottom="0.75" header="0.3" footer="0.3"/>
  <pageSetup orientation="portrait" r:id="rId1"/>
  <headerFooter>
    <oddHeader>&amp;C&amp;"Arial,Bold"FY 2025 IHBG Estimate Allocation Section 8</oddHeader>
    <oddFooter xml:space="preserve">&amp;L&amp;"Arial,Regular"Printed May 2024&amp;C&amp;"Arial,Regular"FY 2025 IHBG Estimate Allocation Section 8&amp;R&amp;"Arial,Regular"Page &amp;P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Grant Summary</vt:lpstr>
      <vt:lpstr>FCAS</vt:lpstr>
      <vt:lpstr>Formula Area</vt:lpstr>
      <vt:lpstr>Section 8</vt:lpstr>
      <vt:lpstr>FCAS!Print_Titles</vt:lpstr>
      <vt:lpstr>'Formula Area'!Print_Titles</vt:lpstr>
      <vt:lpstr>'Grant Summary'!Print_Titles</vt:lpstr>
      <vt:lpstr>'Section 8'!Print_Titles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Odalis Vicencio</cp:lastModifiedBy>
  <dcterms:created xsi:type="dcterms:W3CDTF">2011-08-01T14:22:18Z</dcterms:created>
  <dcterms:modified xsi:type="dcterms:W3CDTF">2024-05-23T17:55:33Z</dcterms:modified>
</cp:coreProperties>
</file>