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J:\(FPPD)\Policies\FERA (CRO)\FERA Policy Handbook - 11-19-18\FINAL\For HUDCLIPS\"/>
    </mc:Choice>
  </mc:AlternateContent>
  <xr:revisionPtr revIDLastSave="0" documentId="8_{A5683C04-5ACF-4BF2-AB36-5728B180109D}" xr6:coauthVersionLast="43" xr6:coauthVersionMax="43" xr10:uidLastSave="{00000000-0000-0000-0000-000000000000}"/>
  <bookViews>
    <workbookView xWindow="28680" yWindow="-120" windowWidth="29040" windowHeight="15840" xr2:uid="{00000000-000D-0000-FFFF-FFFF00000000}"/>
  </bookViews>
  <sheets>
    <sheet name="Start Here" sheetId="1" r:id="rId1"/>
    <sheet name="Risk Register" sheetId="2" r:id="rId2"/>
    <sheet name="Risk Register Definitions" sheetId="3" r:id="rId3"/>
    <sheet name="Scoring Definitions" sheetId="4" r:id="rId4"/>
    <sheet name="Level 1 Taxomony Definitions" sheetId="5" r:id="rId5"/>
    <sheet name="Level 2 Taxonomy Definitions" sheetId="6" r:id="rId6"/>
    <sheet name="Drop Down Tabs" sheetId="7" state="hidden" r:id="rId7"/>
  </sheets>
  <externalReferences>
    <externalReference r:id="rId8"/>
  </externalReferences>
  <definedNames>
    <definedName name="Control___Mitigate">#REF!</definedName>
    <definedName name="_xlnm.Print_Area" localSheetId="1">'Risk Register'!$A$1:$Y$19</definedName>
    <definedName name="Probability">[1]Menus!$C$1:$C$5</definedName>
    <definedName name="Z_1C7DF868_7A75_45FB_9888_5E8D98285E8F_.wvu.Cols" localSheetId="1" hidden="1">'Risk Register'!$P:$AH</definedName>
    <definedName name="Z_59B7AFD8_6A2A_4330_BBFD_65C761F2BB10_.wvu.Cols" localSheetId="1" hidden="1">'Risk Register'!$Z:$AI</definedName>
    <definedName name="Z_59B7AFD8_6A2A_4330_BBFD_65C761F2BB10_.wvu.PrintArea" localSheetId="1" hidden="1">'Risk Register'!$A$1:$Y$19</definedName>
    <definedName name="Z_6781C188_EC7C_407C_86B4_2B0C6D6EC97C_.wvu.Cols" localSheetId="1" hidden="1">'Risk Register'!$Z:$AI</definedName>
    <definedName name="Z_6781C188_EC7C_407C_86B4_2B0C6D6EC97C_.wvu.PrintArea" localSheetId="1" hidden="1">'Risk Register'!$A$1:$Y$19</definedName>
    <definedName name="Z_F242BD00_DCEE_46A9_8060_E4CD27B3BC4C_.wvu.Cols" localSheetId="1" hidden="1">'Risk Register'!$N:$P,'Risk Register'!#REF!,'Risk Register'!$Z:$AH</definedName>
    <definedName name="Z_F242BD00_DCEE_46A9_8060_E4CD27B3BC4C_.wvu.PrintArea" localSheetId="1" hidden="1">'Risk Register'!$A$6:$T$15</definedName>
    <definedName name="Z_F242BD00_DCEE_46A9_8060_E4CD27B3BC4C_.wvu.PrintTitles" localSheetId="1" hidden="1">'Risk Register'!$6:$7</definedName>
  </definedNames>
  <calcPr calcId="191029"/>
  <customWorkbookViews>
    <customWorkbookView name="Beam, Rachel - Personal View" guid="{6781C188-EC7C-407C-86B4-2B0C6D6EC97C}" mergeInterval="0" personalView="1" maximized="1" xWindow="-9" yWindow="-9" windowWidth="1938" windowHeight="1048" activeSheetId="1" showComments="commIndAndComment"/>
    <customWorkbookView name="KPMG - Personal View" guid="{59B7AFD8-6A2A-4330-BBFD-65C761F2BB10}" mergeInterval="0" personalView="1" maximized="1" xWindow="-11" yWindow="-11" windowWidth="1942" windowHeight="1042"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19" i="2" l="1"/>
  <c r="S18" i="2"/>
  <c r="S17" i="2"/>
  <c r="S16" i="2"/>
  <c r="S15" i="2"/>
  <c r="S14" i="2"/>
  <c r="S13" i="2"/>
  <c r="S12" i="2"/>
  <c r="S11" i="2"/>
  <c r="S10" i="2"/>
  <c r="S9" i="2"/>
  <c r="S8" i="2"/>
  <c r="T8" i="2" s="1"/>
  <c r="T19" i="2"/>
  <c r="T18" i="2"/>
  <c r="T17" i="2"/>
  <c r="T16" i="2"/>
  <c r="T15" i="2"/>
  <c r="T14" i="2"/>
  <c r="T13" i="2"/>
  <c r="T12" i="2"/>
  <c r="T11" i="2"/>
  <c r="T10" i="2"/>
  <c r="T9" i="2"/>
</calcChain>
</file>

<file path=xl/sharedStrings.xml><?xml version="1.0" encoding="utf-8"?>
<sst xmlns="http://schemas.openxmlformats.org/spreadsheetml/2006/main" count="252" uniqueCount="216">
  <si>
    <t>Risk Taxonomy</t>
  </si>
  <si>
    <t>Residual Risk</t>
  </si>
  <si>
    <t>Risk ID</t>
  </si>
  <si>
    <t>Level I
Risk Category</t>
  </si>
  <si>
    <t>Level II
Risk Sub-Category</t>
  </si>
  <si>
    <t>Level III
Risk Name</t>
  </si>
  <si>
    <t>Level IV
Risk Description</t>
  </si>
  <si>
    <t>Risk Impact</t>
  </si>
  <si>
    <t>Primary Program</t>
  </si>
  <si>
    <t>Impacted Programs</t>
  </si>
  <si>
    <t>Date Risk Identified</t>
  </si>
  <si>
    <t>Associated HUD 
Strategic Goal</t>
  </si>
  <si>
    <t>Business Process Documented (Y/N)</t>
  </si>
  <si>
    <t>Impact 
 (1-5)</t>
  </si>
  <si>
    <t>Prob. 
(1-5)</t>
  </si>
  <si>
    <t>Risk Score</t>
  </si>
  <si>
    <t>Proposed Risk Response</t>
  </si>
  <si>
    <t>Risk POC</t>
  </si>
  <si>
    <t>Target Date</t>
  </si>
  <si>
    <t>Impact
(1-5)</t>
  </si>
  <si>
    <t>Prob.
(1-5)</t>
  </si>
  <si>
    <t>Residual Risk 
Mitigation Strategy</t>
  </si>
  <si>
    <t>Proposed Risk Response Category</t>
  </si>
  <si>
    <t>Comments</t>
  </si>
  <si>
    <t>Compliance</t>
  </si>
  <si>
    <t>Operational</t>
  </si>
  <si>
    <t>Strategic</t>
  </si>
  <si>
    <t>Reporting</t>
  </si>
  <si>
    <t>HR</t>
  </si>
  <si>
    <t>Level I Risk Category Name</t>
  </si>
  <si>
    <t>Level II Risk Sub-category</t>
  </si>
  <si>
    <t xml:space="preserve">Compliance Risk </t>
  </si>
  <si>
    <t>Organizational Requirements</t>
  </si>
  <si>
    <t xml:space="preserve">Operational Risk </t>
  </si>
  <si>
    <t>IT</t>
  </si>
  <si>
    <t>Procurement</t>
  </si>
  <si>
    <t>Auditability</t>
  </si>
  <si>
    <t>Fraud</t>
  </si>
  <si>
    <t>Budget</t>
  </si>
  <si>
    <t>Data Management</t>
  </si>
  <si>
    <t>Credit Risk</t>
  </si>
  <si>
    <t>Legal</t>
  </si>
  <si>
    <t>Business Process</t>
  </si>
  <si>
    <t>Agency-wide Reports</t>
  </si>
  <si>
    <t>Financial Statements</t>
  </si>
  <si>
    <t>Agency Performance Evaluations to OMB</t>
  </si>
  <si>
    <t>Political</t>
  </si>
  <si>
    <t>Reputational</t>
  </si>
  <si>
    <t>Strategic Planning</t>
  </si>
  <si>
    <t>Governance</t>
  </si>
  <si>
    <t xml:space="preserve">Budget &amp; Execution </t>
  </si>
  <si>
    <t>Reduce</t>
  </si>
  <si>
    <t>Avoid</t>
  </si>
  <si>
    <t>Share</t>
  </si>
  <si>
    <t>Accept</t>
  </si>
  <si>
    <t>C</t>
  </si>
  <si>
    <t>O</t>
  </si>
  <si>
    <t>R</t>
  </si>
  <si>
    <t>S</t>
  </si>
  <si>
    <t>Field Name</t>
  </si>
  <si>
    <t>Definition</t>
  </si>
  <si>
    <t xml:space="preserve">Ref No. </t>
  </si>
  <si>
    <t>An identification number of the risk for reference purposes</t>
  </si>
  <si>
    <t>Level III - Risk Name</t>
  </si>
  <si>
    <t>A short narrative description of the risk. Should be sufficient to define the risk well enough so that a complete mitigation response can be developed; ensure that the description is decomposed to avoid compound risks, which may require multiple mitigating responses</t>
  </si>
  <si>
    <t>Describes the potential end result of the risk if it is realized.</t>
  </si>
  <si>
    <t>Primary Program Office</t>
  </si>
  <si>
    <t>Name of program office owning the risk</t>
  </si>
  <si>
    <t>Impacted Program Office(s)</t>
  </si>
  <si>
    <t>Name of program office impacted by the risk</t>
  </si>
  <si>
    <t>Date risk identified by Program</t>
  </si>
  <si>
    <t>Prob. (1-5)</t>
  </si>
  <si>
    <t>Impact (1-5)</t>
  </si>
  <si>
    <t>Any additional comments regarding the risk and proposed mitigations should be recorded</t>
  </si>
  <si>
    <t xml:space="preserve">Health and Safety </t>
  </si>
  <si>
    <t>Associated HUD Strategic Objective</t>
  </si>
  <si>
    <t>Business Process Documented</t>
  </si>
  <si>
    <t>U.S. Department of Housing and Urban Development</t>
  </si>
  <si>
    <t xml:space="preserve">Name of Program: </t>
  </si>
  <si>
    <t xml:space="preserve">Name of Preparer: </t>
  </si>
  <si>
    <t>Risk Ranking</t>
  </si>
  <si>
    <t>Contributing Office(s) to the Risk Response</t>
  </si>
  <si>
    <t xml:space="preserve">Contributing Office(s) to the Risk Response </t>
  </si>
  <si>
    <t>Office(s) other than the risk owner that are responsible for a portion of the risk response</t>
  </si>
  <si>
    <t>Residual Risk Mitigation Strategy</t>
  </si>
  <si>
    <t>PART I</t>
  </si>
  <si>
    <t>PART II</t>
  </si>
  <si>
    <t xml:space="preserve">Instructions: </t>
  </si>
  <si>
    <t xml:space="preserve">Purpose: </t>
  </si>
  <si>
    <t>Part I:</t>
  </si>
  <si>
    <t>Part II:</t>
  </si>
  <si>
    <t>Categorization of objectives from A-123. Indicate if whether Strategic, Operational, Reporting, Compliance. Please refer to the "Taxonomy" tab for further clarification.</t>
  </si>
  <si>
    <t>Impact</t>
  </si>
  <si>
    <t>Likelihood</t>
  </si>
  <si>
    <t>Impact Score</t>
  </si>
  <si>
    <t>Impact Name</t>
  </si>
  <si>
    <t>Probability Score</t>
  </si>
  <si>
    <t>Probability Name</t>
  </si>
  <si>
    <t>Extreme Impact</t>
  </si>
  <si>
    <t>Very Likely</t>
  </si>
  <si>
    <t>A risk that is occurring or is certain to occur given the environment or factors involved. Mitigation and /or management strategies are not in place or are not functioning as intended.</t>
  </si>
  <si>
    <t>Major Impact</t>
  </si>
  <si>
    <t>Probable</t>
  </si>
  <si>
    <t>Possible</t>
  </si>
  <si>
    <t>A risk that has a chance to occur. Mitigation and / or management strategies are in place but may not be robust enough to prevent the risk from occurring. However, the mitigation / management strategies in place would most likely lessen the chance of occurrence.</t>
  </si>
  <si>
    <t>Minor Impact</t>
  </si>
  <si>
    <t>Risks that may have discernable impact on the business unit and/or area. Moderate risks can hamper the ability of a business unit or area to achieve one or more objectives, usually those of lesser significance. Occasionally they will rise to the level where they could actually prevent the achievement of a business unit’s goals or objectives, but are unlikely to have any impact on the business unit’s ability to achieve its mission. Many risks fall into this rating category.</t>
  </si>
  <si>
    <t>Unlikely</t>
  </si>
  <si>
    <t>A risk that is not likely to occur. A risk that has strong mitigation and /or management strategies in place that are functioning as intended.</t>
  </si>
  <si>
    <t xml:space="preserve">Insignificant Impact </t>
  </si>
  <si>
    <t>Risks that have little or no impact on the business unit and/or area. Minor risks can hamper the ability of a business unit or area to achieve a goal or objective, usually one of lesser significance. Rarely will they rise to the level where they could actually prevent the business unit or area from achieving a goal or objective. They do not have any discernable impact on the business unit’s ability to achieve its mission. Usually, only a small percentage of risks fall into this category.</t>
  </si>
  <si>
    <t>Very Remote</t>
  </si>
  <si>
    <t>A risk that has little to no chance to occur. A risk that has very robust and / or long-standing mitigation and / or management strategies in place.</t>
  </si>
  <si>
    <t>Score 1-5 for Magnitude of Impact. Please refer to the "Scoring Definitions" tab for further explanation.</t>
  </si>
  <si>
    <t>Score 1-5 for Likelihood of Probability. Please refer to the "Scoring Definitions" tab for further explanation.</t>
  </si>
  <si>
    <t xml:space="preserve">Level 1 </t>
  </si>
  <si>
    <t>Part 1</t>
  </si>
  <si>
    <r>
      <t>·</t>
    </r>
    <r>
      <rPr>
        <sz val="7"/>
        <color theme="1"/>
        <rFont val="Times New Roman"/>
        <family val="1"/>
      </rPr>
      <t xml:space="preserve">       </t>
    </r>
    <r>
      <rPr>
        <sz val="11"/>
        <color theme="1"/>
        <rFont val="Calibri"/>
        <family val="2"/>
        <scheme val="minor"/>
      </rPr>
      <t>Relating to the agency’s compliance with applicable laws and regulations</t>
    </r>
  </si>
  <si>
    <r>
      <t>·</t>
    </r>
    <r>
      <rPr>
        <sz val="7"/>
        <color theme="1"/>
        <rFont val="Times New Roman"/>
        <family val="1"/>
      </rPr>
      <t xml:space="preserve">      </t>
    </r>
    <r>
      <rPr>
        <sz val="11"/>
        <color theme="1"/>
        <rFont val="Calibri"/>
        <family val="2"/>
        <scheme val="minor"/>
      </rPr>
      <t>Failure to comply with applicable laws and regulations and failure to detect and report activities that are not compliant with statutory, regulatory, or organizational requirements. Examples include laws and regulations governing procurements and Federal assistance, privacy statutes and regulatory requirements. Compliance risk includes risks resulting from a lack of awareness or ignorance of the pertinence of applicable statutes and regulations to operations and practices.</t>
    </r>
  </si>
  <si>
    <r>
      <t>·</t>
    </r>
    <r>
      <rPr>
        <sz val="7"/>
        <color theme="1"/>
        <rFont val="Times New Roman"/>
        <family val="1"/>
      </rPr>
      <t xml:space="preserve">       </t>
    </r>
    <r>
      <rPr>
        <sz val="11"/>
        <color theme="1"/>
        <rFont val="Calibri"/>
        <family val="2"/>
        <scheme val="minor"/>
      </rPr>
      <t>Relating to the effective and efficient use of the agency’s resources related to administrative and major program operations, including financial and fraud objectives</t>
    </r>
  </si>
  <si>
    <r>
      <t>·</t>
    </r>
    <r>
      <rPr>
        <sz val="7"/>
        <color theme="1"/>
        <rFont val="Times New Roman"/>
        <family val="1"/>
      </rPr>
      <t xml:space="preserve">       </t>
    </r>
    <r>
      <rPr>
        <sz val="11"/>
        <color theme="1"/>
        <rFont val="Calibri"/>
        <family val="2"/>
        <scheme val="minor"/>
      </rPr>
      <t>The risk of direct or indirect loss or other negative effects on an agency due to inadequate or failed internal processes, or from external events that impair internal processes, people, or systems. Operational risk encompasses a broad range of risks (e.g., legal, compliance, and other risk types identified in this section, as well as business continuity, business processes, human capital, and technology) which can have a direct impact on daily operations of an agency. Included in operational risk is reporting risk – the risk associated with reliability of reporting information needed to manage the agency and monitor its progress.</t>
    </r>
  </si>
  <si>
    <t xml:space="preserve"> Reporting Risk </t>
  </si>
  <si>
    <r>
      <t>·</t>
    </r>
    <r>
      <rPr>
        <sz val="7"/>
        <color theme="1"/>
        <rFont val="Times New Roman"/>
        <family val="1"/>
      </rPr>
      <t xml:space="preserve">      </t>
    </r>
    <r>
      <rPr>
        <sz val="11"/>
        <color rgb="FF000000"/>
        <rFont val="Calibri"/>
        <family val="2"/>
        <scheme val="minor"/>
      </rPr>
      <t>Relating to the reliability of the agency’s reporting</t>
    </r>
  </si>
  <si>
    <t xml:space="preserve"> Strategic Risk </t>
  </si>
  <si>
    <r>
      <t>·</t>
    </r>
    <r>
      <rPr>
        <sz val="7"/>
        <color theme="1"/>
        <rFont val="Times New Roman"/>
        <family val="1"/>
      </rPr>
      <t xml:space="preserve">      </t>
    </r>
    <r>
      <rPr>
        <sz val="11"/>
        <color rgb="FF000000"/>
        <rFont val="Calibri"/>
        <family val="2"/>
        <scheme val="minor"/>
      </rPr>
      <t>Relating to the strategic goals and objectives aligned with and supporting the agency’s mission</t>
    </r>
  </si>
  <si>
    <r>
      <t>·</t>
    </r>
    <r>
      <rPr>
        <sz val="7"/>
        <color theme="1"/>
        <rFont val="Times New Roman"/>
        <family val="1"/>
      </rPr>
      <t xml:space="preserve">      </t>
    </r>
    <r>
      <rPr>
        <sz val="11"/>
        <color rgb="FF000000"/>
        <rFont val="Calibri"/>
        <family val="2"/>
        <scheme val="minor"/>
      </rPr>
      <t>The risk of failing to achieve strategic or tactical objectives because the strategic and tactical planning process, leadership, or implementation of the strategic plan is not fully effective. Strategic risks can be affected by changes in the political environment such as changes in administration and resulting changes in strategic priorities. Strategic risk can also be triggered by actions of key stakeholders such as other Federal agencies or by law makers as described in the definition of political risk. When thinking about strategic risk, agencies should also consider the concept of effectiveness – the ability of agencies to demonstrate and measure the effectiveness of a particular program.</t>
    </r>
  </si>
  <si>
    <t>Part 2</t>
  </si>
  <si>
    <t>1 - Rethink American Communities</t>
  </si>
  <si>
    <t>1.3 - Reduce the Average Length of Homelessness</t>
  </si>
  <si>
    <t>1.2 - Enhance Rental Assistance</t>
  </si>
  <si>
    <t>1.1 - Promote Economic Opportunity</t>
  </si>
  <si>
    <t xml:space="preserve">1.4 - Support Sustainable Homeownership and Financial Viability </t>
  </si>
  <si>
    <t>1.5 - Remove Lead-Based Paint Hazards and Other Health Risks from Homes</t>
  </si>
  <si>
    <t xml:space="preserve">2.1 - Organize and Deliver Services more Effectively </t>
  </si>
  <si>
    <t>2.2 - Improve the Way We Work</t>
  </si>
  <si>
    <t>2 - Reimagine the Way HUD Works</t>
  </si>
  <si>
    <t>2.3 - Strengthen Fiscal Responsibility and Controls</t>
  </si>
  <si>
    <t>Denotes which HUD Strategic Goal links to the risk (2 values from the HUD Strategic Plan, 1-2)</t>
  </si>
  <si>
    <t xml:space="preserve">Denotes which HUD Strategic Objectives links to the risk (8 possible values under the 2 goals from the HUD Strategic Plan: 1-1 to 2-3) </t>
  </si>
  <si>
    <t>Mitigation Strategies</t>
  </si>
  <si>
    <t>Residual Risk Scoring</t>
  </si>
  <si>
    <t>Target Risk Response Completion Date</t>
  </si>
  <si>
    <t>Exposure remaining from an inherent risk after action has been taken to manage it</t>
  </si>
  <si>
    <t>Multiplication of Impact and Probability</t>
  </si>
  <si>
    <t>Residual Risk Mitigation Strategy: Acceptance</t>
  </si>
  <si>
    <t>Please note the proposed high-level management process(es) and controls that will be implemented to address the residual risk. Detailed short-term, mid-term, and long-term milestone actions should be outlined in Attachment E for risks classified as "Medium" and "High."</t>
  </si>
  <si>
    <t>The expected completion date of the implementation of controls related to the risk response. Short-term, mid-term, and long-term milestones for implementing mitigation strategy controls will be noted in Attachment E for risks classified as "Medium" and "High."</t>
  </si>
  <si>
    <t>Chief Risk Officer's Front-End Risk Assessment (FERA)</t>
  </si>
  <si>
    <t>Risks that are likely to have substantial impact on the agency, the business unit and/or area, in that order. Major risks can significantly hamper an organization’s ability to achieve multiple and/or key goals and objectives. They also could rise to the level of preventing or impairing an organization from achieving its mission. Major risks often have serious internal and/or external repercussions. This is often the top rating category in terms of significance for the majority of business units. Usually, only a small percentage of risks fall into this category.</t>
  </si>
  <si>
    <t>Risks with the potential to have considerable impact on the business unit and/or area. Significant risks can affect the achievement of one or more goals and objectives, but usually will not rise to the level of preventing an organization from achieving its mission. Significant risks may have substantial internal and/or external repercussions. A large percentage of risks fall into this rating category.</t>
  </si>
  <si>
    <t>Significant Impact</t>
  </si>
  <si>
    <t>A risk that is more likely to occur than not to occur; a high degree of certainty that the risk will occur. A risk that has more than a 50% chance of occurring. Effective mitigation and /or management strategies are not in place or are not functioning as intended.</t>
  </si>
  <si>
    <t>A short, descriptive title of the risk</t>
  </si>
  <si>
    <t>Classifies the risk into High, Medium, or Low rankings based on heat map bands on the 25 box scoring system. This field will auto populate based upon risk score.</t>
  </si>
  <si>
    <t>- No action is taken to respond to the risk based on the insignificance of the risk; or the risk is knowingly assumed to seize an opportunity. In these cases, the risk is within management’s risk tolerance and/or the cost to mitigate the risk is greater than the benefit and/or the opportunity. Management is actively recognizing the risk with no changes to strategy or objectives.</t>
  </si>
  <si>
    <t>- Action is taken to reduce the likelihood or impact of the risk.  Define specific activities in the "Proposed Risk Response" column to reduce the probability and/or consequences of adverse risks to an acceptable level.</t>
  </si>
  <si>
    <t>- Action is taken to stop the operational process, or the part of the operational process causing the risk.</t>
  </si>
  <si>
    <t>Residual Risk Mitigation Strategy: Avoidance*</t>
  </si>
  <si>
    <t>Residual Risk Mitigation Strategy: Reduction*</t>
  </si>
  <si>
    <t>Residual Risk Mitigation Strategy: Sharing*</t>
  </si>
  <si>
    <t>Describes the strategy to respond to the residual risk. Please choose one or a combination of the following to define the strategy: Acceptance, Avoidance, Reduction, and Sharing. Please see 18.1 - 18.4 below for the definitions of these terms.</t>
  </si>
  <si>
    <r>
      <t xml:space="preserve">Key: * </t>
    </r>
    <r>
      <rPr>
        <sz val="11"/>
        <rFont val="Calibri"/>
        <family val="2"/>
        <scheme val="minor"/>
      </rPr>
      <t>All medium and high risks with avoidance, reduction, or sharing mitigation decisions must complete Attachment E to document short-term, mid-term, and long-term milestones and activities for implementing the risk response actions.</t>
    </r>
  </si>
  <si>
    <t>Documents existence of documentation of business processes specific to the risk area of the program</t>
  </si>
  <si>
    <t>- Action is taken to transfer or share risks across the organization or with external parties. For example, if risk control activities cannot be implemented directly by the program, there may be coordination to transfer the response and consequences of the risk to a third party, such as a service provider.</t>
  </si>
  <si>
    <t xml:space="preserve">Legislative and Statutes </t>
  </si>
  <si>
    <t>Describes risks related to the ability to comply with proposed or enacted legislation (i.e., pending bill, language of a continuing resolution, existing statute) that could significantly alter the mission (funding, customer base, level of resources, services, and products) of the agency.</t>
  </si>
  <si>
    <t>Regulations</t>
  </si>
  <si>
    <t>Describes risks related to the  ability to comply with and fully implement HUD (or program area) policies, procedures, or precedence, or other necessary executive requirement.</t>
  </si>
  <si>
    <t xml:space="preserve">Operational Risk 
 ”Doing Business” 
</t>
  </si>
  <si>
    <t xml:space="preserve">Funding </t>
  </si>
  <si>
    <t>Describes risks related to the ability of the organization to adequately fund business requirements.</t>
  </si>
  <si>
    <t xml:space="preserve">Financial Management </t>
  </si>
  <si>
    <t>Describes risks related to the ability of the entity to expend and account for Federal funds in accordance with public law and regulation. Includes ability to exercise proper document retention and maintain adequate financial management systems.</t>
  </si>
  <si>
    <t>Describes risks related to the ability of the organization to adequately plan and budget for mission priorities and operations support.</t>
  </si>
  <si>
    <t>Cyber</t>
  </si>
  <si>
    <t>Describes risks related to the ability to adhere to and safeguard systems and assets, whether physical or virtual, through information assurance impacting the availability, integrity and confidentiality of data. Includes exposure to harm or loss resulting from breaches of or attacks on information systems.</t>
  </si>
  <si>
    <t>Describes risks related to the adequacy of planning, development, maintenance, and ongoing functionality enhancement of IT systems to meet the current and potential future needs of the systems' business user community.</t>
  </si>
  <si>
    <t xml:space="preserve">Describes risks related to the HUD office's ability to properly execute requirements of existing business process. This includes that business processes are established and documented for business requirements. </t>
  </si>
  <si>
    <t>Describes risks related to the ability to produce financial statements in a current, accurate, complete, and timely manner.</t>
  </si>
  <si>
    <t xml:space="preserve">Compliance Risk 
”Following the Rules” </t>
  </si>
  <si>
    <t xml:space="preserve">Strategic Risk 
“Planning and Executing the Mission”
</t>
  </si>
  <si>
    <t xml:space="preserve">Reporting Risk 
 ”Making Representations on What We Do”
</t>
  </si>
  <si>
    <r>
      <t>Describes risks related to the ability to impact public in terms of quality of life, injury, or possible loss of life.</t>
    </r>
    <r>
      <rPr>
        <sz val="13"/>
        <color rgb="FF00B050"/>
        <rFont val="Calibri"/>
        <family val="2"/>
      </rPr>
      <t xml:space="preserve"> </t>
    </r>
  </si>
  <si>
    <t>Describes risks related to the ability of HUD to execute short and long-term planning associated with the business model and organizational strategy.</t>
  </si>
  <si>
    <t>Describes risks related to the ability of HUD to provide appropriate levels of oversight, management, and support to a mission area.</t>
  </si>
  <si>
    <t>Describes risks related to the ability of HUD to properly commit and execute funds to support a strategic goal(s) of the organization.</t>
  </si>
  <si>
    <t>Describes risks related to the ability to execute procurement business processes timely and/or with sufficient scope.</t>
  </si>
  <si>
    <t>Describes risks related to the ability of the organization to adequately document and assess business process(es) and internal control(s) to provide management and external entities assurance over design and effectiveness of processes and programs in place.</t>
  </si>
  <si>
    <t>Describes risks related to the ability to prevent, detect and respond to instances of fraud, waste, abuse or mismanagement.</t>
  </si>
  <si>
    <t>Describes risks related to the ability to adhere to data standards and demonstrate accountability for data elements by executing business processes that preserve data quality, promote reliable data inputs and prevent unauthorized changes .</t>
  </si>
  <si>
    <t>Describes risks related to the ability to manage losses associated with the extension or guarantee of credit.</t>
  </si>
  <si>
    <t>Describes risks related to conduct or activities which have vulnerabilities to civil or criminal judicial action.</t>
  </si>
  <si>
    <t>Describes risks related to the ability to accurately and efficiently execute reports for agency-wide reporting.</t>
  </si>
  <si>
    <t xml:space="preserve">Describes risks related to the ability of HUD to report to OMB on performance management requirements toward achieving defined goals and Agency Priority Goals. </t>
  </si>
  <si>
    <t>Describes risks related to the credibility with the public or other interest groups.</t>
  </si>
  <si>
    <t>Date:</t>
  </si>
  <si>
    <t>Job Title:</t>
  </si>
  <si>
    <t>HUD Office</t>
  </si>
  <si>
    <t>Division:</t>
  </si>
  <si>
    <t>Phone Number:</t>
  </si>
  <si>
    <t xml:space="preserve">HUD Email: </t>
  </si>
  <si>
    <t/>
  </si>
  <si>
    <t>- Part I provides standard structure to report risk information and facilitates risk assessment
- Part II promotes monitoring in categories that align to ERM processes</t>
  </si>
  <si>
    <t xml:space="preserve">  </t>
  </si>
  <si>
    <t xml:space="preserve">- Refer to the "Risk Register Definitions" tab for further clarification on how to populate these fields. </t>
  </si>
  <si>
    <t xml:space="preserve">- For all risks with an overall score of "Medium" or "High," complete Attachment E to record short-term, mid-term, and longer-term milestones to measure the implementation of the risk response activities. </t>
  </si>
  <si>
    <t xml:space="preserve">Sub-category of risks within risk category, e.g., HR, IT, Procurement focused on the impact of the risk. If more than one applies, please note all. Provides information over inter- dependencies across groups </t>
  </si>
  <si>
    <t>Risks that are likely to have critical impact on the agency and/or the business unit, in that order. Extreme risks are potentially business process area ending events, or at the very least could prevent the business unit from accomplishing its mission, not just a single goal or objective. Extreme risks have significant potential for grave consequences on an organization, its people, and /or processes. Very few risks fall in to this rating category, and many business units will not have any such risks.</t>
  </si>
  <si>
    <r>
      <t>·</t>
    </r>
    <r>
      <rPr>
        <sz val="7"/>
        <color theme="1"/>
        <rFont val="Times New Roman"/>
        <family val="1"/>
      </rPr>
      <t xml:space="preserve">      </t>
    </r>
    <r>
      <rPr>
        <sz val="11"/>
        <color rgb="FF000000"/>
        <rFont val="Calibri"/>
        <family val="2"/>
        <scheme val="minor"/>
      </rPr>
      <t xml:space="preserve">The risk associated with the accuracy and timeliness of information needed within the organization to support decision making and performance evaluation, as well as outside the organization to meet standards, regulations, and stakeholder expectations. </t>
    </r>
  </si>
  <si>
    <t>Describes risks related to the ability to comply with established HUD, OMB, or other rules associated with the program or area of operation. (e.g., changes in regulations having significant impact on the organization, an inability for an organization to establish the right policies and procedures to be in compliance with regulations, or an increase in the cost and complexity to ensure compliance with new and existing regulations).</t>
  </si>
  <si>
    <t xml:space="preserve">Describes risks related to human resource sufficiency, i.e., number of staff, staff proficiency, ability to hire, develop, train, flexibility to utilize or deploy where and when needed.   </t>
  </si>
  <si>
    <t xml:space="preserve">Describes risks related to the credibility and relationships with oversight bodies (e.g., OMB, GAO, Congress), administration representatives and state and local governments which, if harmed, may limit HUD’s ability to achieve goal(s). </t>
  </si>
  <si>
    <r>
      <t xml:space="preserve">- After discussing Part I with OCFO and receiving notification to proceed, complete Part II of the risk register.
- Document the residual risk mitigation strategy, the proposed risk response, any other offices that will contribute to the risk response, and the target date for implementing the risk response.                 </t>
    </r>
    <r>
      <rPr>
        <i/>
        <sz val="10"/>
        <color theme="1"/>
        <rFont val="Calibri"/>
        <family val="2"/>
        <scheme val="minor"/>
      </rPr>
      <t/>
    </r>
  </si>
  <si>
    <t>- Using the analysis derived from Attachment C, Risk Indicator Workbook and Ranking Guide, create approximately 10-12 short risk statements (or more, if preferred) in Column I of the "Risk Register" to highlight the top risks to the program and describe the potential impacts. Once the risks are identified, align each one to the HUD strategic plan, score the probability and impact of each risk, and tag the appropriate ERM risk taxonomy categories.</t>
  </si>
  <si>
    <r>
      <t xml:space="preserve">- Refer to the "Risk Register Definitions" tab for further clarification on how to fill out the various components of the Risk Register.
- Upon completing Part I of Attachment D, please submit your responses to OCFO.                                     - </t>
    </r>
    <r>
      <rPr>
        <b/>
        <i/>
        <sz val="10"/>
        <color rgb="FFFF0000"/>
        <rFont val="Calibri"/>
        <family val="2"/>
        <scheme val="minor"/>
      </rPr>
      <t>Program Offices are not required to begin filling out Part II until directed by OCFO to proceed.</t>
    </r>
  </si>
  <si>
    <t>2010 NEW Handbook, Attachment D - Risk Register (i.e., Risk Statements and Mitigation Strategies)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</si>
</sst>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0"/>
      <name val="Arial"/>
      <family val="2"/>
    </font>
    <font>
      <sz val="12"/>
      <name val="Calibri"/>
      <family val="2"/>
      <scheme val="minor"/>
    </font>
    <font>
      <b/>
      <sz val="12"/>
      <name val="Calibri"/>
      <family val="2"/>
      <scheme val="minor"/>
    </font>
    <font>
      <sz val="10"/>
      <name val="Arial"/>
      <family val="2"/>
    </font>
    <font>
      <sz val="12"/>
      <color theme="1"/>
      <name val="Calibri"/>
      <family val="2"/>
      <scheme val="minor"/>
    </font>
    <font>
      <sz val="12"/>
      <name val="Arial"/>
      <family val="2"/>
    </font>
    <font>
      <b/>
      <sz val="12"/>
      <color theme="1"/>
      <name val="Calibri"/>
      <family val="2"/>
      <scheme val="minor"/>
    </font>
    <font>
      <sz val="12"/>
      <color theme="1"/>
      <name val="Calibri"/>
      <family val="2"/>
    </font>
    <font>
      <sz val="12"/>
      <color rgb="FF000000"/>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FFC000"/>
      <name val="Calibri"/>
      <family val="2"/>
      <scheme val="minor"/>
    </font>
    <font>
      <b/>
      <sz val="12"/>
      <name val="Arial"/>
      <family val="2"/>
    </font>
    <font>
      <sz val="11"/>
      <color rgb="FFFF0000"/>
      <name val="Calibri"/>
      <family val="2"/>
      <scheme val="minor"/>
    </font>
    <font>
      <i/>
      <sz val="11"/>
      <color theme="1"/>
      <name val="Calibri"/>
      <family val="2"/>
      <scheme val="minor"/>
    </font>
    <font>
      <b/>
      <sz val="10"/>
      <color theme="1"/>
      <name val="Arial"/>
      <family val="2"/>
    </font>
    <font>
      <sz val="12"/>
      <color rgb="FFFF0000"/>
      <name val="Calibri"/>
      <family val="2"/>
      <scheme val="minor"/>
    </font>
    <font>
      <b/>
      <sz val="11"/>
      <color rgb="FFFFFFFF"/>
      <name val="Calibri"/>
      <family val="2"/>
      <scheme val="minor"/>
    </font>
    <font>
      <b/>
      <sz val="11"/>
      <color rgb="FF000000"/>
      <name val="Calibri"/>
      <family val="2"/>
      <scheme val="minor"/>
    </font>
    <font>
      <sz val="11"/>
      <color theme="1"/>
      <name val="Symbol"/>
      <family val="1"/>
      <charset val="2"/>
    </font>
    <font>
      <sz val="7"/>
      <color theme="1"/>
      <name val="Times New Roman"/>
      <family val="1"/>
    </font>
    <font>
      <sz val="11"/>
      <color rgb="FF000000"/>
      <name val="Calibri"/>
      <family val="2"/>
      <scheme val="minor"/>
    </font>
    <font>
      <sz val="12"/>
      <color rgb="FFFF0000"/>
      <name val="Arial"/>
      <family val="2"/>
    </font>
    <font>
      <sz val="11"/>
      <color theme="1"/>
      <name val="Calibri"/>
      <family val="2"/>
      <scheme val="minor"/>
    </font>
    <font>
      <sz val="18"/>
      <name val="Arial"/>
      <family val="2"/>
    </font>
    <font>
      <sz val="13"/>
      <color rgb="FF000000"/>
      <name val="Calibri"/>
      <family val="2"/>
    </font>
    <font>
      <sz val="13.5"/>
      <color rgb="FF000000"/>
      <name val="Calibri"/>
      <family val="2"/>
    </font>
    <font>
      <sz val="12.5"/>
      <color rgb="FF000000"/>
      <name val="Calibri"/>
      <family val="2"/>
    </font>
    <font>
      <sz val="13"/>
      <color rgb="FF000000"/>
      <name val="Calibri"/>
      <family val="2"/>
    </font>
    <font>
      <b/>
      <sz val="13"/>
      <color rgb="FF000000"/>
      <name val="Calibri"/>
      <family val="2"/>
    </font>
    <font>
      <sz val="13"/>
      <color rgb="FF00B050"/>
      <name val="Calibri"/>
      <family val="2"/>
    </font>
    <font>
      <i/>
      <sz val="10"/>
      <color theme="1"/>
      <name val="Calibri"/>
      <family val="2"/>
      <scheme val="minor"/>
    </font>
    <font>
      <b/>
      <i/>
      <sz val="10"/>
      <color rgb="FFFF0000"/>
      <name val="Calibri"/>
      <family val="2"/>
      <scheme val="minor"/>
    </font>
  </fonts>
  <fills count="17">
    <fill>
      <patternFill patternType="none"/>
    </fill>
    <fill>
      <patternFill patternType="gray125"/>
    </fill>
    <fill>
      <patternFill patternType="solid">
        <fgColor theme="4" tint="0.39997558519241921"/>
        <bgColor indexed="64"/>
      </patternFill>
    </fill>
    <fill>
      <patternFill patternType="gray125">
        <bgColor theme="1" tint="0.499984740745262"/>
      </patternFill>
    </fill>
    <fill>
      <patternFill patternType="solid">
        <fgColor theme="4" tint="0.39994506668294322"/>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000000"/>
        <bgColor indexed="64"/>
      </patternFill>
    </fill>
    <fill>
      <patternFill patternType="solid">
        <fgColor rgb="FFCCCCCC"/>
        <bgColor indexed="64"/>
      </patternFill>
    </fill>
    <fill>
      <patternFill patternType="solid">
        <fgColor theme="4" tint="0.59999389629810485"/>
        <bgColor indexed="64"/>
      </patternFill>
    </fill>
    <fill>
      <patternFill patternType="solid">
        <fgColor rgb="FFD9E1F2"/>
        <bgColor indexed="64"/>
      </patternFill>
    </fill>
    <fill>
      <patternFill patternType="solid">
        <fgColor rgb="FFF2F2F2"/>
        <bgColor indexed="64"/>
      </patternFill>
    </fill>
  </fills>
  <borders count="66">
    <border>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666666"/>
      </left>
      <right style="medium">
        <color rgb="FF666666"/>
      </right>
      <top/>
      <bottom style="medium">
        <color rgb="FF666666"/>
      </bottom>
      <diagonal/>
    </border>
    <border>
      <left style="medium">
        <color rgb="FF666666"/>
      </left>
      <right style="medium">
        <color rgb="FF666666"/>
      </right>
      <top/>
      <bottom/>
      <diagonal/>
    </border>
    <border>
      <left/>
      <right style="medium">
        <color rgb="FF666666"/>
      </right>
      <top/>
      <bottom style="medium">
        <color rgb="FF666666"/>
      </bottom>
      <diagonal/>
    </border>
    <border>
      <left/>
      <right style="medium">
        <color rgb="FF666666"/>
      </right>
      <top/>
      <bottom/>
      <diagonal/>
    </border>
    <border>
      <left style="medium">
        <color rgb="FF666666"/>
      </left>
      <right style="medium">
        <color rgb="FF666666"/>
      </right>
      <top style="medium">
        <color rgb="FF000000"/>
      </top>
      <bottom/>
      <diagonal/>
    </border>
    <border>
      <left style="medium">
        <color rgb="FF666666"/>
      </left>
      <right style="medium">
        <color rgb="FF666666"/>
      </right>
      <top style="medium">
        <color rgb="FF666666"/>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bottom/>
      <diagonal/>
    </border>
    <border>
      <left style="thick">
        <color indexed="64"/>
      </left>
      <right style="thin">
        <color indexed="64"/>
      </right>
      <top/>
      <bottom style="thick">
        <color indexed="64"/>
      </bottom>
      <diagonal/>
    </border>
    <border>
      <left style="thin">
        <color auto="1"/>
      </left>
      <right style="thin">
        <color auto="1"/>
      </right>
      <top style="thin">
        <color auto="1"/>
      </top>
      <bottom style="thick">
        <color indexed="64"/>
      </bottom>
      <diagonal/>
    </border>
    <border>
      <left style="thin">
        <color indexed="64"/>
      </left>
      <right/>
      <top style="thin">
        <color indexed="64"/>
      </top>
      <bottom style="thick">
        <color indexed="64"/>
      </bottom>
      <diagonal/>
    </border>
    <border>
      <left style="medium">
        <color indexed="64"/>
      </left>
      <right style="medium">
        <color indexed="64"/>
      </right>
      <top/>
      <bottom style="thick">
        <color indexed="64"/>
      </bottom>
      <diagonal/>
    </border>
    <border>
      <left style="thin">
        <color auto="1"/>
      </left>
      <right style="medium">
        <color indexed="64"/>
      </right>
      <top/>
      <bottom style="thick">
        <color indexed="64"/>
      </bottom>
      <diagonal/>
    </border>
    <border>
      <left style="medium">
        <color indexed="64"/>
      </left>
      <right/>
      <top/>
      <bottom style="thick">
        <color indexed="64"/>
      </bottom>
      <diagonal/>
    </border>
    <border>
      <left style="medium">
        <color indexed="64"/>
      </left>
      <right style="thick">
        <color indexed="64"/>
      </right>
      <top/>
      <bottom style="thick">
        <color indexed="64"/>
      </bottom>
      <diagonal/>
    </border>
    <border>
      <left style="thin">
        <color indexed="64"/>
      </left>
      <right style="thick">
        <color indexed="64"/>
      </right>
      <top style="thick">
        <color indexed="64"/>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rgb="FF000000"/>
      </right>
      <top style="thin">
        <color indexed="64"/>
      </top>
      <bottom/>
      <diagonal/>
    </border>
  </borders>
  <cellStyleXfs count="4">
    <xf numFmtId="0" fontId="0" fillId="0" borderId="0"/>
    <xf numFmtId="0" fontId="1" fillId="0" borderId="0"/>
    <xf numFmtId="0" fontId="4" fillId="0" borderId="0"/>
    <xf numFmtId="9" fontId="25" fillId="0" borderId="0" applyFont="0" applyFill="0" applyBorder="0" applyAlignment="0" applyProtection="0"/>
  </cellStyleXfs>
  <cellXfs count="202">
    <xf numFmtId="0" fontId="0" fillId="0" borderId="0" xfId="0"/>
    <xf numFmtId="0" fontId="2" fillId="0" borderId="0" xfId="1" applyFont="1" applyAlignment="1">
      <alignment wrapText="1"/>
    </xf>
    <xf numFmtId="0" fontId="3" fillId="2" borderId="7" xfId="1" applyFont="1" applyFill="1" applyBorder="1" applyAlignment="1">
      <alignment horizontal="center" vertical="center" wrapText="1"/>
    </xf>
    <xf numFmtId="0" fontId="3" fillId="4" borderId="7" xfId="1"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2" fillId="0" borderId="4" xfId="1" applyFont="1" applyBorder="1" applyAlignment="1">
      <alignment horizontal="center" wrapText="1"/>
    </xf>
    <xf numFmtId="0" fontId="2" fillId="5" borderId="4" xfId="1" applyFont="1" applyFill="1" applyBorder="1" applyAlignment="1">
      <alignment wrapText="1"/>
    </xf>
    <xf numFmtId="0" fontId="2" fillId="0" borderId="4" xfId="1" applyFont="1" applyBorder="1" applyAlignment="1">
      <alignment wrapText="1"/>
    </xf>
    <xf numFmtId="0" fontId="2" fillId="6" borderId="4" xfId="1" applyFont="1" applyFill="1" applyBorder="1" applyAlignment="1">
      <alignment wrapText="1"/>
    </xf>
    <xf numFmtId="0" fontId="2" fillId="6" borderId="4" xfId="1" applyFont="1" applyFill="1" applyBorder="1" applyAlignment="1">
      <alignment horizontal="center" wrapText="1"/>
    </xf>
    <xf numFmtId="0" fontId="2" fillId="5" borderId="4" xfId="1" applyFont="1" applyFill="1" applyBorder="1" applyAlignment="1">
      <alignment horizontal="left" wrapText="1"/>
    </xf>
    <xf numFmtId="0" fontId="2" fillId="0" borderId="0" xfId="1" applyFont="1" applyBorder="1" applyAlignment="1">
      <alignment wrapText="1"/>
    </xf>
    <xf numFmtId="0" fontId="5" fillId="6" borderId="4" xfId="2" applyFont="1" applyFill="1" applyBorder="1" applyAlignment="1">
      <alignment horizontal="left" vertical="center" wrapText="1"/>
    </xf>
    <xf numFmtId="14" fontId="2" fillId="6" borderId="4" xfId="1" applyNumberFormat="1" applyFont="1" applyFill="1" applyBorder="1" applyAlignment="1">
      <alignment wrapText="1"/>
    </xf>
    <xf numFmtId="0" fontId="2" fillId="0" borderId="5" xfId="1" applyFont="1" applyBorder="1" applyAlignment="1">
      <alignment wrapText="1"/>
    </xf>
    <xf numFmtId="0" fontId="6" fillId="0" borderId="0" xfId="1" applyFont="1"/>
    <xf numFmtId="0" fontId="6" fillId="0" borderId="0" xfId="1" applyFont="1" applyBorder="1"/>
    <xf numFmtId="0" fontId="5" fillId="0" borderId="4" xfId="0" applyFont="1" applyBorder="1" applyAlignment="1">
      <alignment wrapText="1"/>
    </xf>
    <xf numFmtId="0" fontId="8" fillId="5" borderId="4" xfId="0" applyFont="1" applyFill="1" applyBorder="1" applyAlignment="1">
      <alignment vertical="center" wrapText="1"/>
    </xf>
    <xf numFmtId="0" fontId="8" fillId="0" borderId="4" xfId="0" applyFont="1" applyFill="1" applyBorder="1"/>
    <xf numFmtId="0" fontId="8" fillId="0" borderId="4" xfId="0" applyFont="1" applyFill="1" applyBorder="1" applyAlignment="1">
      <alignment wrapText="1"/>
    </xf>
    <xf numFmtId="0" fontId="6" fillId="0" borderId="4" xfId="1" applyFont="1" applyBorder="1" applyAlignment="1">
      <alignment horizontal="center"/>
    </xf>
    <xf numFmtId="0" fontId="2" fillId="6" borderId="5" xfId="2" applyFont="1" applyFill="1" applyBorder="1" applyAlignment="1" applyProtection="1">
      <alignment horizontal="left" wrapText="1"/>
      <protection locked="0"/>
    </xf>
    <xf numFmtId="0" fontId="2" fillId="6" borderId="5" xfId="1" applyFont="1" applyFill="1" applyBorder="1" applyAlignment="1">
      <alignment wrapText="1"/>
    </xf>
    <xf numFmtId="14" fontId="2" fillId="6" borderId="5" xfId="1" applyNumberFormat="1" applyFont="1" applyFill="1" applyBorder="1" applyAlignment="1">
      <alignment wrapText="1"/>
    </xf>
    <xf numFmtId="0" fontId="2" fillId="0" borderId="11" xfId="1" applyFont="1" applyBorder="1" applyAlignment="1">
      <alignment wrapText="1"/>
    </xf>
    <xf numFmtId="0" fontId="2" fillId="0" borderId="12" xfId="1" applyFont="1" applyBorder="1" applyAlignment="1">
      <alignment wrapText="1"/>
    </xf>
    <xf numFmtId="0" fontId="9" fillId="0" borderId="4" xfId="0" applyFont="1" applyBorder="1" applyAlignment="1">
      <alignment horizontal="left" wrapText="1" readingOrder="1"/>
    </xf>
    <xf numFmtId="0" fontId="2" fillId="0" borderId="4" xfId="0" applyFont="1" applyFill="1" applyBorder="1" applyAlignment="1">
      <alignment wrapText="1"/>
    </xf>
    <xf numFmtId="0" fontId="2" fillId="0" borderId="0" xfId="0" applyFont="1" applyFill="1" applyAlignment="1">
      <alignment wrapText="1"/>
    </xf>
    <xf numFmtId="0" fontId="9" fillId="0" borderId="4" xfId="0" applyFont="1" applyBorder="1" applyAlignment="1">
      <alignment wrapText="1"/>
    </xf>
    <xf numFmtId="0" fontId="6" fillId="0" borderId="4" xfId="1" applyFont="1" applyBorder="1" applyAlignment="1">
      <alignment vertical="center"/>
    </xf>
    <xf numFmtId="0" fontId="0" fillId="0" borderId="0" xfId="0" applyBorder="1"/>
    <xf numFmtId="0" fontId="0" fillId="0" borderId="0" xfId="0" applyBorder="1" applyAlignment="1">
      <alignment horizontal="center"/>
    </xf>
    <xf numFmtId="0" fontId="11" fillId="2" borderId="13" xfId="0" applyFont="1" applyFill="1" applyBorder="1" applyAlignment="1">
      <alignment horizontal="center" vertical="center" wrapText="1"/>
    </xf>
    <xf numFmtId="0" fontId="12" fillId="6" borderId="0" xfId="0" applyFont="1" applyFill="1" applyBorder="1" applyAlignment="1">
      <alignment horizontal="center" vertical="center"/>
    </xf>
    <xf numFmtId="0" fontId="12" fillId="0" borderId="14"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4" xfId="0" applyFont="1" applyFill="1" applyBorder="1" applyAlignment="1" applyProtection="1">
      <alignment horizontal="left" vertical="center" wrapText="1"/>
      <protection locked="0"/>
    </xf>
    <xf numFmtId="0" fontId="0" fillId="0" borderId="0" xfId="0" applyAlignment="1">
      <alignment horizontal="center"/>
    </xf>
    <xf numFmtId="0" fontId="0" fillId="0" borderId="0" xfId="0" applyAlignment="1">
      <alignment wrapText="1"/>
    </xf>
    <xf numFmtId="0" fontId="10" fillId="0" borderId="0" xfId="0" applyFont="1" applyAlignment="1">
      <alignment horizontal="center" wrapText="1"/>
    </xf>
    <xf numFmtId="0" fontId="0" fillId="0" borderId="4" xfId="0" applyBorder="1"/>
    <xf numFmtId="0" fontId="13" fillId="0" borderId="0" xfId="0" applyFont="1" applyAlignment="1">
      <alignment wrapText="1"/>
    </xf>
    <xf numFmtId="0" fontId="0" fillId="0" borderId="0" xfId="0" quotePrefix="1"/>
    <xf numFmtId="0" fontId="10" fillId="0" borderId="0" xfId="0" applyFont="1"/>
    <xf numFmtId="0" fontId="2" fillId="6" borderId="10" xfId="1" applyFont="1" applyFill="1" applyBorder="1" applyAlignment="1">
      <alignment horizontal="center" wrapText="1"/>
    </xf>
    <xf numFmtId="0" fontId="0" fillId="0" borderId="0" xfId="0" quotePrefix="1" applyFont="1"/>
    <xf numFmtId="0" fontId="10" fillId="0" borderId="4" xfId="0" applyFont="1" applyBorder="1" applyAlignment="1">
      <alignment horizontal="left"/>
    </xf>
    <xf numFmtId="0" fontId="10" fillId="0" borderId="4" xfId="0" applyFont="1" applyBorder="1"/>
    <xf numFmtId="14" fontId="0" fillId="11" borderId="4" xfId="0" applyNumberFormat="1" applyFill="1" applyBorder="1" applyAlignment="1">
      <alignment horizontal="left"/>
    </xf>
    <xf numFmtId="0" fontId="0" fillId="11" borderId="10" xfId="0" applyFill="1" applyBorder="1" applyAlignment="1">
      <alignment horizontal="left"/>
    </xf>
    <xf numFmtId="0" fontId="10" fillId="9" borderId="2" xfId="0" applyFont="1" applyFill="1" applyBorder="1" applyAlignment="1">
      <alignment horizontal="center"/>
    </xf>
    <xf numFmtId="0" fontId="0" fillId="0" borderId="0" xfId="0" quotePrefix="1" applyAlignment="1">
      <alignment horizontal="left" indent="1"/>
    </xf>
    <xf numFmtId="0" fontId="16" fillId="0" borderId="0" xfId="0" quotePrefix="1" applyFont="1" applyAlignment="1">
      <alignment horizontal="left" indent="1"/>
    </xf>
    <xf numFmtId="0" fontId="0" fillId="0" borderId="0" xfId="0" applyFont="1"/>
    <xf numFmtId="0" fontId="10" fillId="0" borderId="0" xfId="0" quotePrefix="1" applyFont="1"/>
    <xf numFmtId="0" fontId="17" fillId="0" borderId="0" xfId="0" applyFont="1"/>
    <xf numFmtId="0" fontId="17" fillId="5" borderId="19" xfId="0" applyFont="1" applyFill="1" applyBorder="1"/>
    <xf numFmtId="0" fontId="17" fillId="5" borderId="20" xfId="0" applyFont="1" applyFill="1" applyBorder="1"/>
    <xf numFmtId="0" fontId="0" fillId="0" borderId="10" xfId="0" applyBorder="1" applyAlignment="1">
      <alignment vertical="center"/>
    </xf>
    <xf numFmtId="0" fontId="0" fillId="0" borderId="10" xfId="0" applyBorder="1" applyAlignment="1">
      <alignment vertical="center" wrapText="1"/>
    </xf>
    <xf numFmtId="0" fontId="0" fillId="0" borderId="4" xfId="0" applyBorder="1" applyAlignment="1">
      <alignment vertical="center"/>
    </xf>
    <xf numFmtId="0" fontId="0" fillId="0" borderId="4" xfId="0" applyBorder="1" applyAlignment="1">
      <alignment vertical="center" wrapText="1"/>
    </xf>
    <xf numFmtId="0" fontId="15" fillId="0" borderId="0" xfId="0" applyFont="1"/>
    <xf numFmtId="0" fontId="18" fillId="0" borderId="0" xfId="1" applyFont="1" applyAlignment="1">
      <alignment wrapText="1"/>
    </xf>
    <xf numFmtId="0" fontId="19" fillId="12" borderId="21" xfId="0" applyFont="1" applyFill="1" applyBorder="1" applyAlignment="1">
      <alignment horizontal="center" vertical="center" wrapText="1"/>
    </xf>
    <xf numFmtId="0" fontId="19" fillId="12" borderId="22" xfId="0" applyFont="1" applyFill="1" applyBorder="1" applyAlignment="1">
      <alignment horizontal="center" vertical="center" wrapText="1"/>
    </xf>
    <xf numFmtId="0" fontId="21" fillId="13" borderId="26" xfId="0" applyFont="1" applyFill="1" applyBorder="1" applyAlignment="1">
      <alignment horizontal="left" vertical="center" wrapText="1" indent="2"/>
    </xf>
    <xf numFmtId="0" fontId="21" fillId="13" borderId="25" xfId="0" applyFont="1" applyFill="1" applyBorder="1" applyAlignment="1">
      <alignment horizontal="left" vertical="center" wrapText="1" indent="2"/>
    </xf>
    <xf numFmtId="0" fontId="21" fillId="0" borderId="26" xfId="0" applyFont="1" applyBorder="1" applyAlignment="1">
      <alignment horizontal="left" vertical="center" wrapText="1" indent="2"/>
    </xf>
    <xf numFmtId="0" fontId="21" fillId="0" borderId="25" xfId="0" applyFont="1" applyBorder="1" applyAlignment="1">
      <alignment horizontal="left" vertical="center" wrapText="1" indent="2"/>
    </xf>
    <xf numFmtId="0" fontId="7" fillId="7" borderId="4" xfId="1" applyFont="1" applyFill="1" applyBorder="1" applyAlignment="1">
      <alignment horizontal="center" vertical="center" wrapText="1"/>
    </xf>
    <xf numFmtId="0" fontId="6" fillId="0" borderId="0" xfId="1" applyFont="1" applyAlignment="1">
      <alignment wrapText="1"/>
    </xf>
    <xf numFmtId="0" fontId="6" fillId="0" borderId="0" xfId="1" applyFont="1" applyBorder="1" applyAlignment="1">
      <alignment wrapText="1"/>
    </xf>
    <xf numFmtId="0" fontId="21" fillId="13" borderId="5" xfId="0" applyFont="1" applyFill="1" applyBorder="1" applyAlignment="1">
      <alignment horizontal="left" vertical="center" wrapText="1" indent="2"/>
    </xf>
    <xf numFmtId="0" fontId="21" fillId="13" borderId="10" xfId="0" applyFont="1" applyFill="1" applyBorder="1" applyAlignment="1">
      <alignment horizontal="left" vertical="center" wrapText="1" indent="2"/>
    </xf>
    <xf numFmtId="0" fontId="15" fillId="0" borderId="0" xfId="0" applyFont="1" applyAlignment="1">
      <alignment wrapText="1"/>
    </xf>
    <xf numFmtId="0" fontId="24" fillId="0" borderId="0" xfId="1" applyFont="1"/>
    <xf numFmtId="0" fontId="15" fillId="0" borderId="0" xfId="0" quotePrefix="1" applyFont="1"/>
    <xf numFmtId="0" fontId="24" fillId="0" borderId="0" xfId="1" applyFont="1" applyAlignment="1">
      <alignment wrapText="1"/>
    </xf>
    <xf numFmtId="9" fontId="11" fillId="2" borderId="13" xfId="3" applyFont="1" applyFill="1" applyBorder="1" applyAlignment="1">
      <alignment horizontal="center" vertical="center" wrapText="1"/>
    </xf>
    <xf numFmtId="0" fontId="12" fillId="0" borderId="3" xfId="0" applyFont="1" applyFill="1" applyBorder="1" applyAlignment="1" applyProtection="1">
      <alignment horizontal="left" vertical="center" wrapText="1"/>
      <protection locked="0"/>
    </xf>
    <xf numFmtId="0" fontId="0" fillId="0" borderId="0" xfId="0" applyBorder="1" applyAlignment="1"/>
    <xf numFmtId="0" fontId="17" fillId="5" borderId="32" xfId="0" applyFont="1" applyFill="1" applyBorder="1"/>
    <xf numFmtId="0" fontId="23" fillId="0" borderId="4" xfId="0" applyFont="1" applyBorder="1" applyAlignment="1">
      <alignment horizontal="left" vertical="center" wrapText="1" readingOrder="1"/>
    </xf>
    <xf numFmtId="0" fontId="12" fillId="0" borderId="0" xfId="0" applyFont="1"/>
    <xf numFmtId="0" fontId="16" fillId="0" borderId="0" xfId="0" quotePrefix="1" applyFont="1" applyAlignment="1">
      <alignment horizontal="left" indent="2"/>
    </xf>
    <xf numFmtId="0" fontId="3" fillId="3" borderId="29" xfId="1" applyFont="1" applyFill="1" applyBorder="1" applyAlignment="1">
      <alignment horizontal="center" vertical="center" wrapText="1"/>
    </xf>
    <xf numFmtId="0" fontId="3" fillId="3" borderId="33" xfId="1" applyFont="1" applyFill="1" applyBorder="1" applyAlignment="1">
      <alignment horizontal="center" vertical="center" wrapText="1"/>
    </xf>
    <xf numFmtId="0" fontId="2" fillId="5" borderId="10" xfId="1" applyFont="1" applyFill="1" applyBorder="1" applyAlignment="1">
      <alignment horizontal="left" wrapText="1"/>
    </xf>
    <xf numFmtId="0" fontId="2" fillId="6" borderId="10" xfId="1" applyFont="1" applyFill="1" applyBorder="1" applyAlignment="1">
      <alignment wrapText="1"/>
    </xf>
    <xf numFmtId="0" fontId="5" fillId="6" borderId="10" xfId="2" applyFont="1" applyFill="1" applyBorder="1" applyAlignment="1">
      <alignment horizontal="left" vertical="center" wrapText="1"/>
    </xf>
    <xf numFmtId="14" fontId="2" fillId="6" borderId="10" xfId="1" applyNumberFormat="1" applyFont="1" applyFill="1" applyBorder="1" applyAlignment="1">
      <alignment wrapText="1"/>
    </xf>
    <xf numFmtId="0" fontId="9" fillId="0" borderId="10" xfId="0" applyFont="1" applyBorder="1" applyAlignment="1">
      <alignment wrapText="1"/>
    </xf>
    <xf numFmtId="0" fontId="2" fillId="0" borderId="10" xfId="1" applyFont="1" applyBorder="1" applyAlignment="1">
      <alignment wrapText="1"/>
    </xf>
    <xf numFmtId="0" fontId="0" fillId="0" borderId="10" xfId="0" applyBorder="1"/>
    <xf numFmtId="0" fontId="3" fillId="2" borderId="37" xfId="1" applyFont="1" applyFill="1" applyBorder="1" applyAlignment="1">
      <alignment horizontal="center" vertical="center" wrapText="1"/>
    </xf>
    <xf numFmtId="0" fontId="3" fillId="2" borderId="38" xfId="1" applyFont="1" applyFill="1" applyBorder="1" applyAlignment="1">
      <alignment horizontal="center" vertical="center" wrapText="1"/>
    </xf>
    <xf numFmtId="0" fontId="3" fillId="2" borderId="39" xfId="1" applyFont="1" applyFill="1" applyBorder="1" applyAlignment="1">
      <alignment horizontal="center" vertical="center" textRotation="45" wrapText="1"/>
    </xf>
    <xf numFmtId="0" fontId="3" fillId="2" borderId="40" xfId="1" applyFont="1" applyFill="1" applyBorder="1" applyAlignment="1">
      <alignment horizontal="center" vertical="center" textRotation="45" wrapText="1"/>
    </xf>
    <xf numFmtId="0" fontId="3" fillId="2" borderId="40" xfId="1" applyFont="1" applyFill="1" applyBorder="1" applyAlignment="1">
      <alignment horizontal="center" wrapText="1"/>
    </xf>
    <xf numFmtId="0" fontId="3" fillId="2" borderId="41" xfId="1" applyFont="1" applyFill="1" applyBorder="1" applyAlignment="1">
      <alignment horizontal="center" vertical="center" wrapText="1"/>
    </xf>
    <xf numFmtId="0" fontId="3" fillId="2" borderId="42" xfId="1" applyFont="1" applyFill="1" applyBorder="1" applyAlignment="1">
      <alignment horizontal="center" vertical="center" wrapText="1"/>
    </xf>
    <xf numFmtId="0" fontId="3" fillId="2" borderId="43" xfId="1" applyFont="1" applyFill="1" applyBorder="1" applyAlignment="1">
      <alignment horizontal="center" vertical="center" wrapText="1"/>
    </xf>
    <xf numFmtId="0" fontId="2" fillId="0" borderId="46" xfId="1" applyFont="1" applyBorder="1" applyAlignment="1">
      <alignment wrapText="1"/>
    </xf>
    <xf numFmtId="0" fontId="2" fillId="0" borderId="45" xfId="1" applyFont="1" applyBorder="1" applyAlignment="1">
      <alignment horizontal="center" wrapText="1"/>
    </xf>
    <xf numFmtId="0" fontId="2" fillId="0" borderId="47" xfId="1" applyFont="1" applyBorder="1" applyAlignment="1">
      <alignment horizontal="center" wrapText="1"/>
    </xf>
    <xf numFmtId="0" fontId="2" fillId="0" borderId="14" xfId="1" applyFont="1" applyBorder="1" applyAlignment="1">
      <alignment horizontal="center" wrapText="1"/>
    </xf>
    <xf numFmtId="0" fontId="2" fillId="0" borderId="48" xfId="1" applyFont="1" applyBorder="1" applyAlignment="1">
      <alignment wrapText="1"/>
    </xf>
    <xf numFmtId="0" fontId="3" fillId="2" borderId="49" xfId="1" applyFont="1" applyFill="1" applyBorder="1" applyAlignment="1">
      <alignment horizontal="center" vertical="center" wrapText="1"/>
    </xf>
    <xf numFmtId="0" fontId="3" fillId="2" borderId="44"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4" borderId="50" xfId="1" applyFont="1" applyFill="1" applyBorder="1" applyAlignment="1">
      <alignment horizontal="center" vertical="center" wrapText="1"/>
    </xf>
    <xf numFmtId="0" fontId="10" fillId="6" borderId="0" xfId="0" applyFont="1" applyFill="1" applyBorder="1" applyAlignment="1">
      <alignment horizontal="center"/>
    </xf>
    <xf numFmtId="0" fontId="11" fillId="2" borderId="9" xfId="0" applyFont="1" applyFill="1" applyBorder="1" applyAlignment="1">
      <alignment horizontal="center" vertical="center" wrapText="1"/>
    </xf>
    <xf numFmtId="0" fontId="12" fillId="0" borderId="51"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0" fillId="0" borderId="52" xfId="0" applyBorder="1" applyAlignment="1">
      <alignment horizontal="center"/>
    </xf>
    <xf numFmtId="0" fontId="0" fillId="0" borderId="14"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12" fillId="0" borderId="15" xfId="0" quotePrefix="1" applyFont="1" applyFill="1" applyBorder="1" applyAlignment="1">
      <alignment horizontal="left" vertical="center" wrapText="1" indent="2"/>
    </xf>
    <xf numFmtId="0" fontId="0" fillId="0" borderId="53" xfId="0" applyBorder="1" applyAlignment="1">
      <alignment horizontal="center"/>
    </xf>
    <xf numFmtId="0" fontId="12" fillId="0" borderId="54" xfId="0" applyFont="1" applyFill="1" applyBorder="1" applyAlignment="1">
      <alignment horizontal="left" vertical="center" wrapText="1"/>
    </xf>
    <xf numFmtId="0" fontId="0" fillId="0" borderId="55" xfId="0" applyBorder="1" applyAlignment="1">
      <alignment horizontal="center"/>
    </xf>
    <xf numFmtId="0" fontId="12" fillId="0" borderId="56" xfId="0" applyFont="1" applyFill="1" applyBorder="1" applyAlignment="1">
      <alignment horizontal="left" vertical="center" wrapText="1"/>
    </xf>
    <xf numFmtId="0" fontId="12" fillId="0" borderId="54" xfId="1" applyFont="1" applyFill="1" applyBorder="1" applyAlignment="1">
      <alignment horizontal="left" vertical="center" wrapText="1"/>
    </xf>
    <xf numFmtId="0" fontId="12" fillId="0" borderId="54" xfId="0" applyFont="1" applyFill="1" applyBorder="1" applyAlignment="1" applyProtection="1">
      <alignment horizontal="left" vertical="center" wrapText="1"/>
      <protection locked="0"/>
    </xf>
    <xf numFmtId="0" fontId="12" fillId="6" borderId="54" xfId="0" applyFont="1" applyFill="1" applyBorder="1" applyAlignment="1" applyProtection="1">
      <alignment horizontal="left" vertical="center" wrapText="1"/>
      <protection locked="0"/>
    </xf>
    <xf numFmtId="0" fontId="12" fillId="0" borderId="57" xfId="0" applyFont="1" applyFill="1" applyBorder="1" applyAlignment="1">
      <alignment horizontal="left" vertical="center" wrapText="1"/>
    </xf>
    <xf numFmtId="0" fontId="0" fillId="0" borderId="58" xfId="0" applyBorder="1" applyAlignment="1">
      <alignment horizontal="center"/>
    </xf>
    <xf numFmtId="0" fontId="11" fillId="14" borderId="9" xfId="0" applyFont="1" applyFill="1" applyBorder="1" applyAlignment="1">
      <alignment horizontal="left" vertical="center" wrapText="1" indent="3"/>
    </xf>
    <xf numFmtId="0" fontId="3" fillId="2" borderId="6"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27" fillId="15" borderId="59" xfId="0" applyFont="1" applyFill="1" applyBorder="1" applyAlignment="1">
      <alignment horizontal="left" vertical="center" wrapText="1" readingOrder="1"/>
    </xf>
    <xf numFmtId="0" fontId="28" fillId="16" borderId="59" xfId="0" applyFont="1" applyFill="1" applyBorder="1" applyAlignment="1">
      <alignment horizontal="left" vertical="top" wrapText="1" readingOrder="1"/>
    </xf>
    <xf numFmtId="0" fontId="29" fillId="16" borderId="59" xfId="0" applyFont="1" applyFill="1" applyBorder="1" applyAlignment="1">
      <alignment horizontal="left" vertical="center" wrapText="1" readingOrder="1"/>
    </xf>
    <xf numFmtId="0" fontId="29" fillId="16" borderId="59" xfId="0" applyFont="1" applyFill="1" applyBorder="1" applyAlignment="1">
      <alignment horizontal="left" vertical="top" wrapText="1" readingOrder="1"/>
    </xf>
    <xf numFmtId="0" fontId="30" fillId="15" borderId="59" xfId="0" applyFont="1" applyFill="1" applyBorder="1" applyAlignment="1">
      <alignment horizontal="left" vertical="center" wrapText="1" readingOrder="1"/>
    </xf>
    <xf numFmtId="0" fontId="27" fillId="15" borderId="62" xfId="0" applyFont="1" applyFill="1" applyBorder="1" applyAlignment="1">
      <alignment horizontal="left" vertical="center" wrapText="1" readingOrder="1"/>
    </xf>
    <xf numFmtId="0" fontId="7" fillId="7" borderId="5" xfId="1" applyFont="1" applyFill="1" applyBorder="1" applyAlignment="1">
      <alignment horizontal="center" wrapText="1"/>
    </xf>
    <xf numFmtId="0" fontId="31" fillId="15" borderId="60" xfId="0" applyFont="1" applyFill="1" applyBorder="1" applyAlignment="1" applyProtection="1">
      <alignment horizontal="center" vertical="center" wrapText="1" readingOrder="1"/>
      <protection locked="0"/>
    </xf>
    <xf numFmtId="0" fontId="31" fillId="15" borderId="5" xfId="0" applyFont="1" applyFill="1" applyBorder="1" applyAlignment="1" applyProtection="1">
      <alignment horizontal="center" vertical="center" wrapText="1" readingOrder="1"/>
      <protection locked="0"/>
    </xf>
    <xf numFmtId="0" fontId="26" fillId="15" borderId="60" xfId="0" applyFont="1" applyFill="1" applyBorder="1" applyAlignment="1">
      <alignment horizontal="center" vertical="center" wrapText="1"/>
    </xf>
    <xf numFmtId="0" fontId="7" fillId="5" borderId="64" xfId="1" applyFont="1" applyFill="1" applyBorder="1" applyAlignment="1">
      <alignment horizontal="center" vertical="center" wrapText="1"/>
    </xf>
    <xf numFmtId="0" fontId="7" fillId="5" borderId="63" xfId="1" applyFont="1" applyFill="1" applyBorder="1" applyAlignment="1">
      <alignment horizontal="center" vertical="center" wrapText="1"/>
    </xf>
    <xf numFmtId="0" fontId="30" fillId="16" borderId="59" xfId="0" applyFont="1" applyFill="1" applyBorder="1" applyAlignment="1">
      <alignment horizontal="left" vertical="top" wrapText="1" readingOrder="1"/>
    </xf>
    <xf numFmtId="0" fontId="27" fillId="15" borderId="4" xfId="0" applyFont="1" applyFill="1" applyBorder="1" applyAlignment="1">
      <alignment horizontal="center" vertical="center" wrapText="1" readingOrder="1"/>
    </xf>
    <xf numFmtId="0" fontId="27" fillId="15" borderId="59" xfId="0" applyFont="1" applyFill="1" applyBorder="1" applyAlignment="1">
      <alignment horizontal="center" vertical="center" wrapText="1" readingOrder="1"/>
    </xf>
    <xf numFmtId="0" fontId="28" fillId="16" borderId="59" xfId="0" applyFont="1" applyFill="1" applyBorder="1" applyAlignment="1">
      <alignment horizontal="center" vertical="center" wrapText="1" readingOrder="1"/>
    </xf>
    <xf numFmtId="0" fontId="29" fillId="16" borderId="59" xfId="0" applyFont="1" applyFill="1" applyBorder="1" applyAlignment="1">
      <alignment horizontal="center" vertical="center" wrapText="1" readingOrder="1"/>
    </xf>
    <xf numFmtId="0" fontId="30" fillId="15" borderId="59" xfId="0" applyFont="1" applyFill="1" applyBorder="1" applyAlignment="1">
      <alignment horizontal="center" vertical="center" wrapText="1" readingOrder="1"/>
    </xf>
    <xf numFmtId="0" fontId="30" fillId="16" borderId="59" xfId="0" applyFont="1" applyFill="1" applyBorder="1" applyAlignment="1">
      <alignment horizontal="center" vertical="center" wrapText="1" readingOrder="1"/>
    </xf>
    <xf numFmtId="0" fontId="27" fillId="15" borderId="61" xfId="0" applyFont="1" applyFill="1" applyBorder="1" applyAlignment="1">
      <alignment horizontal="center" vertical="center" wrapText="1" readingOrder="1"/>
    </xf>
    <xf numFmtId="0" fontId="0" fillId="11" borderId="4" xfId="0" applyFill="1" applyBorder="1" applyAlignment="1">
      <alignment horizontal="left"/>
    </xf>
    <xf numFmtId="0" fontId="0" fillId="11" borderId="14" xfId="0" applyFill="1" applyBorder="1" applyAlignment="1">
      <alignment horizontal="left"/>
    </xf>
    <xf numFmtId="0" fontId="0" fillId="11" borderId="4" xfId="0" applyFill="1" applyBorder="1" applyAlignment="1"/>
    <xf numFmtId="0" fontId="0" fillId="11" borderId="4" xfId="0" applyFill="1" applyBorder="1" applyAlignment="1">
      <alignment horizontal="center"/>
    </xf>
    <xf numFmtId="0" fontId="10" fillId="0" borderId="0" xfId="0" applyFont="1" applyFill="1" applyBorder="1"/>
    <xf numFmtId="14" fontId="0" fillId="0" borderId="0" xfId="0" applyNumberFormat="1" applyFill="1" applyBorder="1" applyAlignment="1">
      <alignment horizontal="left"/>
    </xf>
    <xf numFmtId="0" fontId="10" fillId="0" borderId="0" xfId="0" applyFont="1" applyFill="1" applyBorder="1" applyAlignment="1">
      <alignment horizontal="left"/>
    </xf>
    <xf numFmtId="0" fontId="0" fillId="0" borderId="0" xfId="0" applyFill="1" applyBorder="1" applyAlignment="1"/>
    <xf numFmtId="0" fontId="27" fillId="16" borderId="59" xfId="0" applyFont="1" applyFill="1" applyBorder="1" applyAlignment="1">
      <alignment horizontal="left" vertical="top" wrapText="1" readingOrder="1"/>
    </xf>
    <xf numFmtId="0" fontId="0" fillId="0" borderId="0" xfId="0" quotePrefix="1" applyAlignment="1">
      <alignment wrapText="1"/>
    </xf>
    <xf numFmtId="0" fontId="0" fillId="0" borderId="0" xfId="0" quotePrefix="1"/>
    <xf numFmtId="0" fontId="33" fillId="0" borderId="0" xfId="0" quotePrefix="1" applyFont="1" applyAlignment="1">
      <alignment horizontal="left" wrapText="1" indent="1"/>
    </xf>
    <xf numFmtId="0" fontId="16" fillId="0" borderId="0" xfId="0" quotePrefix="1" applyFont="1" applyAlignment="1">
      <alignment horizontal="left" wrapText="1" indent="1"/>
    </xf>
    <xf numFmtId="0" fontId="0" fillId="0" borderId="0" xfId="0" quotePrefix="1" applyFont="1" applyAlignment="1">
      <alignment wrapText="1"/>
    </xf>
    <xf numFmtId="0" fontId="3" fillId="2" borderId="10" xfId="1" applyFont="1" applyFill="1" applyBorder="1" applyAlignment="1">
      <alignment horizontal="center" vertical="center" wrapText="1"/>
    </xf>
    <xf numFmtId="0" fontId="3" fillId="2" borderId="16" xfId="1" applyFont="1" applyFill="1" applyBorder="1" applyAlignment="1">
      <alignment horizontal="center" vertical="center" wrapText="1"/>
    </xf>
    <xf numFmtId="0" fontId="14" fillId="10" borderId="34" xfId="1" applyFont="1" applyFill="1" applyBorder="1" applyAlignment="1">
      <alignment horizontal="center"/>
    </xf>
    <xf numFmtId="0" fontId="14" fillId="10" borderId="35" xfId="1" applyFont="1" applyFill="1" applyBorder="1" applyAlignment="1">
      <alignment horizontal="center"/>
    </xf>
    <xf numFmtId="0" fontId="3" fillId="10" borderId="34" xfId="1" applyFont="1" applyFill="1" applyBorder="1" applyAlignment="1">
      <alignment horizontal="center" wrapText="1"/>
    </xf>
    <xf numFmtId="0" fontId="3" fillId="10" borderId="35" xfId="1" applyFont="1" applyFill="1" applyBorder="1" applyAlignment="1">
      <alignment horizontal="center" wrapText="1"/>
    </xf>
    <xf numFmtId="0" fontId="3" fillId="10" borderId="36" xfId="1" applyFont="1" applyFill="1" applyBorder="1" applyAlignment="1">
      <alignment horizontal="center" wrapText="1"/>
    </xf>
    <xf numFmtId="0" fontId="11" fillId="0" borderId="0" xfId="0" applyFont="1" applyFill="1" applyBorder="1" applyAlignment="1">
      <alignment horizontal="left" vertical="center" wrapText="1"/>
    </xf>
    <xf numFmtId="0" fontId="0" fillId="0" borderId="6" xfId="0" applyBorder="1" applyAlignment="1">
      <alignment horizontal="center" vertical="center" textRotation="180"/>
    </xf>
    <xf numFmtId="0" fontId="0" fillId="0" borderId="7" xfId="0" applyBorder="1" applyAlignment="1">
      <alignment horizontal="center" vertical="center" textRotation="180"/>
    </xf>
    <xf numFmtId="0" fontId="0" fillId="0" borderId="9" xfId="0" applyBorder="1" applyAlignment="1">
      <alignment horizontal="center" vertical="center" textRotation="180"/>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7" fillId="5" borderId="17" xfId="0" applyFont="1" applyFill="1" applyBorder="1" applyAlignment="1">
      <alignment horizontal="center"/>
    </xf>
    <xf numFmtId="0" fontId="17" fillId="5" borderId="18" xfId="0" applyFont="1" applyFill="1" applyBorder="1" applyAlignment="1">
      <alignment horizontal="center"/>
    </xf>
    <xf numFmtId="0" fontId="17" fillId="5" borderId="2" xfId="0" applyFont="1" applyFill="1" applyBorder="1" applyAlignment="1">
      <alignment horizontal="center"/>
    </xf>
    <xf numFmtId="0" fontId="20" fillId="13" borderId="27" xfId="0" applyFont="1" applyFill="1" applyBorder="1" applyAlignment="1">
      <alignment vertical="center" wrapText="1"/>
    </xf>
    <xf numFmtId="0" fontId="20" fillId="13" borderId="23" xfId="0" applyFont="1" applyFill="1" applyBorder="1" applyAlignment="1">
      <alignment vertical="center" wrapText="1"/>
    </xf>
    <xf numFmtId="0" fontId="20" fillId="0" borderId="28" xfId="0" applyFont="1" applyBorder="1" applyAlignment="1">
      <alignment vertical="center" wrapText="1"/>
    </xf>
    <xf numFmtId="0" fontId="20" fillId="0" borderId="24" xfId="0" applyFont="1" applyBorder="1" applyAlignment="1">
      <alignment vertical="center" wrapText="1"/>
    </xf>
    <xf numFmtId="0" fontId="10" fillId="13" borderId="5" xfId="0" applyFont="1" applyFill="1" applyBorder="1" applyAlignment="1">
      <alignment horizontal="center" vertical="center" wrapText="1"/>
    </xf>
    <xf numFmtId="0" fontId="10" fillId="13" borderId="10" xfId="0" applyFont="1" applyFill="1" applyBorder="1" applyAlignment="1">
      <alignment horizontal="center" vertical="center" wrapText="1"/>
    </xf>
    <xf numFmtId="0" fontId="20" fillId="0" borderId="23" xfId="0" applyFont="1" applyBorder="1" applyAlignment="1">
      <alignment vertical="center" wrapText="1"/>
    </xf>
    <xf numFmtId="0" fontId="7" fillId="5" borderId="65" xfId="1" applyFont="1" applyFill="1" applyBorder="1" applyAlignment="1">
      <alignment horizontal="center" vertical="center" wrapText="1"/>
    </xf>
    <xf numFmtId="0" fontId="7" fillId="5" borderId="64" xfId="1" applyFont="1" applyFill="1" applyBorder="1" applyAlignment="1">
      <alignment horizontal="center" vertical="center" wrapText="1"/>
    </xf>
    <xf numFmtId="0" fontId="7" fillId="8" borderId="4" xfId="1" applyFont="1" applyFill="1" applyBorder="1" applyAlignment="1">
      <alignment horizontal="center" vertical="center" wrapText="1"/>
    </xf>
    <xf numFmtId="0" fontId="7" fillId="8" borderId="10" xfId="1" applyFont="1" applyFill="1" applyBorder="1" applyAlignment="1">
      <alignment horizontal="center" vertical="center" wrapText="1"/>
    </xf>
    <xf numFmtId="0" fontId="7" fillId="5" borderId="4" xfId="1" applyFont="1" applyFill="1" applyBorder="1" applyAlignment="1">
      <alignment horizontal="center" vertical="center" wrapText="1"/>
    </xf>
  </cellXfs>
  <cellStyles count="4">
    <cellStyle name="Normal" xfId="0" builtinId="0"/>
    <cellStyle name="Normal 2" xfId="1" xr:uid="{00000000-0005-0000-0000-000001000000}"/>
    <cellStyle name="Normal 2 2"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smdcflex009\ksr\Users\donovanchase\Documents\KPMG\Clients\HUD\HUD%20ERM\Profiles%20for%20Review\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erprise View"/>
      <sheetName val="Henry's Top 10"/>
      <sheetName val="OSPM"/>
      <sheetName val="Ginnie Mae"/>
      <sheetName val="OGC"/>
      <sheetName val="OLHCHH"/>
      <sheetName val="CPD"/>
      <sheetName val="Housing"/>
      <sheetName val="OCIO"/>
      <sheetName val="OCPO"/>
      <sheetName val="FHEO"/>
      <sheetName val="FPM"/>
      <sheetName val="OCHCO"/>
      <sheetName val="PIH"/>
      <sheetName val="ODEEO"/>
      <sheetName val="PD&amp;R"/>
      <sheetName val="Admin"/>
      <sheetName val="OCFO"/>
      <sheetName val="Taxonomy"/>
      <sheetName val="Men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C1">
            <v>0</v>
          </cell>
        </row>
        <row r="2">
          <cell r="C2">
            <v>0.25</v>
          </cell>
        </row>
        <row r="3">
          <cell r="C3">
            <v>0.5</v>
          </cell>
        </row>
        <row r="4">
          <cell r="C4">
            <v>0.75</v>
          </cell>
        </row>
        <row r="5">
          <cell r="C5">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6"/>
  <sheetViews>
    <sheetView tabSelected="1" zoomScaleNormal="100" workbookViewId="0">
      <selection activeCell="A3" sqref="A3"/>
    </sheetView>
  </sheetViews>
  <sheetFormatPr defaultRowHeight="15" x14ac:dyDescent="0.25"/>
  <cols>
    <col min="1" max="1" width="18" customWidth="1"/>
    <col min="2" max="2" width="28.7109375" customWidth="1"/>
    <col min="3" max="3" width="14" customWidth="1"/>
    <col min="4" max="4" width="20.7109375" customWidth="1"/>
  </cols>
  <sheetData>
    <row r="1" spans="1:4" x14ac:dyDescent="0.25">
      <c r="A1" s="47" t="s">
        <v>77</v>
      </c>
    </row>
    <row r="2" spans="1:4" x14ac:dyDescent="0.25">
      <c r="A2" s="47" t="s">
        <v>147</v>
      </c>
    </row>
    <row r="3" spans="1:4" x14ac:dyDescent="0.25">
      <c r="A3" s="57" t="s">
        <v>215</v>
      </c>
    </row>
    <row r="5" spans="1:4" x14ac:dyDescent="0.25">
      <c r="A5" s="50" t="s">
        <v>78</v>
      </c>
      <c r="B5" s="158"/>
      <c r="C5" s="51" t="s">
        <v>195</v>
      </c>
      <c r="D5" s="157"/>
    </row>
    <row r="6" spans="1:4" x14ac:dyDescent="0.25">
      <c r="A6" s="50" t="s">
        <v>79</v>
      </c>
      <c r="B6" s="53"/>
      <c r="C6" s="51" t="s">
        <v>196</v>
      </c>
      <c r="D6" s="159"/>
    </row>
    <row r="7" spans="1:4" x14ac:dyDescent="0.25">
      <c r="A7" s="50" t="s">
        <v>197</v>
      </c>
      <c r="B7" s="53"/>
      <c r="C7" s="51" t="s">
        <v>198</v>
      </c>
      <c r="D7" s="160"/>
    </row>
    <row r="8" spans="1:4" x14ac:dyDescent="0.25">
      <c r="A8" s="51" t="s">
        <v>199</v>
      </c>
      <c r="B8" s="52"/>
      <c r="C8" s="50" t="s">
        <v>200</v>
      </c>
      <c r="D8" s="159"/>
    </row>
    <row r="9" spans="1:4" x14ac:dyDescent="0.25">
      <c r="A9" s="161"/>
      <c r="B9" s="162"/>
      <c r="C9" s="163"/>
      <c r="D9" s="164"/>
    </row>
    <row r="10" spans="1:4" x14ac:dyDescent="0.25">
      <c r="A10" s="47" t="s">
        <v>88</v>
      </c>
    </row>
    <row r="11" spans="1:4" ht="27.75" customHeight="1" x14ac:dyDescent="0.25">
      <c r="A11" s="170" t="s">
        <v>202</v>
      </c>
      <c r="B11" s="170"/>
      <c r="C11" s="170"/>
      <c r="D11" s="170"/>
    </row>
    <row r="12" spans="1:4" x14ac:dyDescent="0.25">
      <c r="A12" s="49" t="s">
        <v>201</v>
      </c>
    </row>
    <row r="13" spans="1:4" x14ac:dyDescent="0.25">
      <c r="A13" s="47" t="s">
        <v>87</v>
      </c>
    </row>
    <row r="14" spans="1:4" x14ac:dyDescent="0.25">
      <c r="A14" s="46"/>
    </row>
    <row r="15" spans="1:4" x14ac:dyDescent="0.25">
      <c r="A15" s="58" t="s">
        <v>89</v>
      </c>
    </row>
    <row r="16" spans="1:4" ht="75" customHeight="1" x14ac:dyDescent="0.25">
      <c r="A16" s="166" t="s">
        <v>213</v>
      </c>
      <c r="B16" s="166"/>
      <c r="C16" s="166"/>
      <c r="D16" s="166"/>
    </row>
    <row r="17" spans="1:8" x14ac:dyDescent="0.25">
      <c r="A17" s="88" t="s">
        <v>203</v>
      </c>
      <c r="F17" s="66"/>
    </row>
    <row r="18" spans="1:8" ht="61.15" customHeight="1" x14ac:dyDescent="0.25">
      <c r="A18" s="168" t="s">
        <v>214</v>
      </c>
      <c r="B18" s="169"/>
      <c r="C18" s="169"/>
      <c r="D18" s="169"/>
    </row>
    <row r="19" spans="1:8" x14ac:dyDescent="0.25">
      <c r="A19" s="56"/>
    </row>
    <row r="20" spans="1:8" x14ac:dyDescent="0.25">
      <c r="A20" s="58" t="s">
        <v>90</v>
      </c>
      <c r="H20" s="66"/>
    </row>
    <row r="21" spans="1:8" ht="77.25" customHeight="1" x14ac:dyDescent="0.25">
      <c r="A21" s="166" t="s">
        <v>212</v>
      </c>
      <c r="B21" s="167"/>
      <c r="C21" s="167"/>
      <c r="D21" s="167"/>
      <c r="H21" s="81"/>
    </row>
    <row r="22" spans="1:8" x14ac:dyDescent="0.25">
      <c r="A22" s="168" t="s">
        <v>204</v>
      </c>
      <c r="B22" s="169"/>
      <c r="C22" s="169"/>
      <c r="D22" s="169"/>
      <c r="H22" s="81"/>
    </row>
    <row r="23" spans="1:8" ht="41.45" customHeight="1" x14ac:dyDescent="0.25">
      <c r="A23" s="166" t="s">
        <v>205</v>
      </c>
      <c r="B23" s="167"/>
      <c r="C23" s="167"/>
      <c r="D23" s="167"/>
    </row>
    <row r="24" spans="1:8" x14ac:dyDescent="0.25">
      <c r="A24" s="89"/>
    </row>
    <row r="25" spans="1:8" x14ac:dyDescent="0.25">
      <c r="A25" s="55"/>
    </row>
    <row r="26" spans="1:8" x14ac:dyDescent="0.25">
      <c r="A26" s="55"/>
      <c r="H26" s="66"/>
    </row>
  </sheetData>
  <customSheetViews>
    <customSheetView guid="{6781C188-EC7C-407C-86B4-2B0C6D6EC97C}" showPageBreaks="1" fitToPage="1" view="pageLayout" topLeftCell="A3">
      <selection activeCell="B7" sqref="B7"/>
      <pageMargins left="0.7" right="0.7" top="0.75" bottom="0.75" header="0.3" footer="0.3"/>
      <pageSetup scale="91" orientation="portrait" horizontalDpi="1200" verticalDpi="1200" r:id="rId1"/>
      <headerFooter>
        <oddHeader>&amp;CDRAFT</oddHeader>
        <oddFooter>&amp;CDRAFT</oddFooter>
      </headerFooter>
    </customSheetView>
    <customSheetView guid="{59B7AFD8-6A2A-4330-BBFD-65C761F2BB10}" showPageBreaks="1" fitToPage="1" view="pageLayout">
      <selection activeCell="A11" sqref="A11"/>
      <pageMargins left="0.7" right="0.7" top="0.75" bottom="0.75" header="0.3" footer="0.3"/>
      <pageSetup scale="90" orientation="portrait" horizontalDpi="1200" verticalDpi="1200" r:id="rId2"/>
      <headerFooter>
        <oddHeader>&amp;CDRAFT</oddHeader>
        <oddFooter>&amp;CDRAFT</oddFooter>
      </headerFooter>
    </customSheetView>
  </customSheetViews>
  <mergeCells count="6">
    <mergeCell ref="A23:D23"/>
    <mergeCell ref="A18:D18"/>
    <mergeCell ref="A21:D21"/>
    <mergeCell ref="A11:D11"/>
    <mergeCell ref="A16:D16"/>
    <mergeCell ref="A22:D22"/>
  </mergeCells>
  <pageMargins left="0.7" right="0.7" top="0.75" bottom="0.75" header="0.3" footer="0.3"/>
  <pageSetup orientation="portrait" horizontalDpi="1200" verticalDpi="1200" r:id="rId3"/>
  <headerFooter>
    <oddHeader>&amp;CDRAFT</oddHeader>
    <oddFooter>&amp;CDRAFT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35"/>
  <sheetViews>
    <sheetView zoomScale="60" zoomScaleNormal="60" zoomScaleSheetLayoutView="100" zoomScalePageLayoutView="50" workbookViewId="0">
      <selection activeCell="A3" sqref="A3"/>
    </sheetView>
  </sheetViews>
  <sheetFormatPr defaultColWidth="9.140625" defaultRowHeight="15.75" x14ac:dyDescent="0.25"/>
  <cols>
    <col min="1" max="1" width="6.5703125" style="17" bestFit="1" customWidth="1"/>
    <col min="2" max="2" width="6.5703125" style="17" customWidth="1"/>
    <col min="3" max="3" width="9.140625" style="17" customWidth="1"/>
    <col min="4" max="5" width="6.5703125" style="17" customWidth="1"/>
    <col min="6" max="6" width="15.5703125" style="17" customWidth="1"/>
    <col min="7" max="7" width="20.7109375" style="17" customWidth="1"/>
    <col min="8" max="8" width="37.42578125" style="17" customWidth="1"/>
    <col min="9" max="9" width="48.42578125" style="17" bestFit="1" customWidth="1"/>
    <col min="10" max="10" width="45.140625" style="17" customWidth="1"/>
    <col min="11" max="11" width="10.7109375" style="17" bestFit="1" customWidth="1"/>
    <col min="12" max="12" width="10.7109375" style="17" customWidth="1"/>
    <col min="13" max="13" width="12" style="17" bestFit="1" customWidth="1"/>
    <col min="14" max="14" width="24.42578125" style="1" customWidth="1"/>
    <col min="15" max="15" width="27.85546875" style="1" customWidth="1"/>
    <col min="16" max="16" width="26.28515625" style="1" customWidth="1"/>
    <col min="17" max="17" width="10.7109375" style="1" customWidth="1"/>
    <col min="18" max="18" width="9.5703125" style="1" customWidth="1"/>
    <col min="19" max="20" width="9.42578125" style="1" customWidth="1"/>
    <col min="21" max="21" width="13.42578125" style="1" bestFit="1" customWidth="1"/>
    <col min="22" max="24" width="22" style="1" customWidth="1"/>
    <col min="25" max="25" width="29.28515625" style="1" customWidth="1"/>
    <col min="26" max="26" width="10" style="1" hidden="1" customWidth="1"/>
    <col min="27" max="27" width="10.7109375" style="1" hidden="1" customWidth="1"/>
    <col min="28" max="28" width="8.7109375" style="1" hidden="1" customWidth="1"/>
    <col min="29" max="29" width="7.42578125" style="1" hidden="1" customWidth="1"/>
    <col min="30" max="30" width="9.42578125" style="1" hidden="1" customWidth="1"/>
    <col min="31" max="31" width="21.28515625" style="1" hidden="1" customWidth="1"/>
    <col min="32" max="32" width="22" style="1" hidden="1" customWidth="1"/>
    <col min="33" max="33" width="22.85546875" style="1" hidden="1" customWidth="1"/>
    <col min="34" max="34" width="16.5703125" style="1" hidden="1" customWidth="1"/>
    <col min="35" max="35" width="9.140625" style="1" hidden="1" customWidth="1"/>
    <col min="36" max="16384" width="9.140625" style="17"/>
  </cols>
  <sheetData>
    <row r="1" spans="1:34" x14ac:dyDescent="0.25">
      <c r="A1" s="47" t="s">
        <v>77</v>
      </c>
    </row>
    <row r="2" spans="1:34" x14ac:dyDescent="0.25">
      <c r="A2" s="47" t="s">
        <v>147</v>
      </c>
    </row>
    <row r="3" spans="1:34" x14ac:dyDescent="0.25">
      <c r="A3" s="57" t="s">
        <v>215</v>
      </c>
      <c r="N3" s="67"/>
      <c r="O3" s="67"/>
      <c r="P3" s="67"/>
      <c r="Q3" s="67"/>
      <c r="R3" s="67"/>
      <c r="S3" s="67"/>
      <c r="T3" s="67"/>
    </row>
    <row r="4" spans="1:34" ht="16.5" thickBot="1" x14ac:dyDescent="0.3">
      <c r="A4"/>
      <c r="C4" s="80"/>
    </row>
    <row r="5" spans="1:34" ht="17.25" thickTop="1" thickBot="1" x14ac:dyDescent="0.3">
      <c r="A5" s="173" t="s">
        <v>85</v>
      </c>
      <c r="B5" s="174"/>
      <c r="C5" s="174"/>
      <c r="D5" s="174"/>
      <c r="E5" s="174"/>
      <c r="F5" s="174"/>
      <c r="G5" s="174"/>
      <c r="H5" s="174"/>
      <c r="I5" s="174"/>
      <c r="J5" s="174"/>
      <c r="K5" s="174"/>
      <c r="L5" s="174"/>
      <c r="M5" s="174"/>
      <c r="N5" s="174"/>
      <c r="O5" s="174"/>
      <c r="P5" s="174"/>
      <c r="Q5" s="174"/>
      <c r="R5" s="174"/>
      <c r="S5" s="174"/>
      <c r="T5" s="174"/>
      <c r="U5" s="175" t="s">
        <v>86</v>
      </c>
      <c r="V5" s="176"/>
      <c r="W5" s="176"/>
      <c r="X5" s="176"/>
      <c r="Y5" s="177"/>
    </row>
    <row r="6" spans="1:34" s="1" customFormat="1" ht="84.75" customHeight="1" x14ac:dyDescent="0.25">
      <c r="A6" s="99" t="s">
        <v>2</v>
      </c>
      <c r="B6" s="171" t="s">
        <v>3</v>
      </c>
      <c r="C6" s="171"/>
      <c r="D6" s="171"/>
      <c r="E6" s="171"/>
      <c r="F6" s="172"/>
      <c r="G6" s="2" t="s">
        <v>4</v>
      </c>
      <c r="H6" s="2" t="s">
        <v>5</v>
      </c>
      <c r="I6" s="2" t="s">
        <v>6</v>
      </c>
      <c r="J6" s="2" t="s">
        <v>7</v>
      </c>
      <c r="K6" s="2" t="s">
        <v>8</v>
      </c>
      <c r="L6" s="2" t="s">
        <v>9</v>
      </c>
      <c r="M6" s="2" t="s">
        <v>10</v>
      </c>
      <c r="N6" s="2" t="s">
        <v>11</v>
      </c>
      <c r="O6" s="2" t="s">
        <v>75</v>
      </c>
      <c r="P6" s="2" t="s">
        <v>12</v>
      </c>
      <c r="Q6" s="2" t="s">
        <v>13</v>
      </c>
      <c r="R6" s="3" t="s">
        <v>14</v>
      </c>
      <c r="S6" s="3" t="s">
        <v>15</v>
      </c>
      <c r="T6" s="115" t="s">
        <v>80</v>
      </c>
      <c r="U6" s="114" t="s">
        <v>84</v>
      </c>
      <c r="V6" s="2" t="s">
        <v>16</v>
      </c>
      <c r="W6" s="2" t="s">
        <v>81</v>
      </c>
      <c r="X6" s="2" t="s">
        <v>141</v>
      </c>
      <c r="Y6" s="135" t="s">
        <v>23</v>
      </c>
      <c r="Z6" s="90" t="s">
        <v>17</v>
      </c>
      <c r="AA6" s="4" t="s">
        <v>18</v>
      </c>
      <c r="AB6" s="4" t="s">
        <v>19</v>
      </c>
      <c r="AC6" s="4" t="s">
        <v>20</v>
      </c>
      <c r="AD6" s="4" t="s">
        <v>15</v>
      </c>
      <c r="AE6" s="4" t="s">
        <v>16</v>
      </c>
      <c r="AF6" s="4" t="s">
        <v>21</v>
      </c>
      <c r="AG6" s="4" t="s">
        <v>22</v>
      </c>
      <c r="AH6" s="5" t="s">
        <v>23</v>
      </c>
    </row>
    <row r="7" spans="1:34" s="1" customFormat="1" ht="79.5" customHeight="1" thickBot="1" x14ac:dyDescent="0.3">
      <c r="A7" s="100"/>
      <c r="B7" s="101" t="s">
        <v>24</v>
      </c>
      <c r="C7" s="101" t="s">
        <v>25</v>
      </c>
      <c r="D7" s="101" t="s">
        <v>26</v>
      </c>
      <c r="E7" s="102" t="s">
        <v>27</v>
      </c>
      <c r="F7" s="103"/>
      <c r="G7" s="104"/>
      <c r="H7" s="104"/>
      <c r="I7" s="104"/>
      <c r="J7" s="105"/>
      <c r="K7" s="105"/>
      <c r="L7" s="105"/>
      <c r="M7" s="105"/>
      <c r="N7" s="104"/>
      <c r="O7" s="104"/>
      <c r="P7" s="104"/>
      <c r="Q7" s="106"/>
      <c r="R7" s="106"/>
      <c r="S7" s="106"/>
      <c r="T7" s="113"/>
      <c r="U7" s="112"/>
      <c r="V7" s="104"/>
      <c r="W7" s="104"/>
      <c r="X7" s="104"/>
      <c r="Y7" s="136"/>
      <c r="Z7" s="91"/>
      <c r="AA7" s="6"/>
      <c r="AB7" s="6"/>
      <c r="AC7" s="6"/>
      <c r="AD7" s="6"/>
      <c r="AE7" s="6"/>
      <c r="AF7" s="6"/>
      <c r="AG7" s="6"/>
      <c r="AH7" s="6"/>
    </row>
    <row r="8" spans="1:34" s="1" customFormat="1" ht="16.5" thickTop="1" x14ac:dyDescent="0.25">
      <c r="A8" s="48">
        <v>1</v>
      </c>
      <c r="B8" s="48"/>
      <c r="C8" s="48"/>
      <c r="D8" s="48"/>
      <c r="E8" s="48"/>
      <c r="F8" s="92"/>
      <c r="G8" s="93"/>
      <c r="H8" s="93"/>
      <c r="I8" s="93"/>
      <c r="J8" s="93"/>
      <c r="K8" s="94"/>
      <c r="L8" s="94"/>
      <c r="M8" s="95"/>
      <c r="N8" s="96"/>
      <c r="O8" s="96"/>
      <c r="P8" s="97"/>
      <c r="Q8" s="97"/>
      <c r="R8" s="97"/>
      <c r="S8" s="97">
        <f>Q8*R8</f>
        <v>0</v>
      </c>
      <c r="T8" s="108" t="str">
        <f t="shared" ref="T8:T19" si="0">IF(S8=0,"",IF(S8&lt;5,"Low",IF(S8&lt;15,"Medium",IF(S8&lt;26,"High",""))))</f>
        <v/>
      </c>
      <c r="U8" s="107"/>
      <c r="V8" s="98"/>
      <c r="W8" s="98"/>
      <c r="X8" s="98"/>
      <c r="Y8" s="98"/>
      <c r="Z8" s="27"/>
      <c r="AA8" s="9"/>
      <c r="AB8" s="9"/>
      <c r="AC8" s="9"/>
      <c r="AD8" s="9"/>
      <c r="AE8" s="9"/>
      <c r="AF8" s="9"/>
      <c r="AG8" s="9"/>
      <c r="AH8" s="9"/>
    </row>
    <row r="9" spans="1:34" s="1" customFormat="1" x14ac:dyDescent="0.25">
      <c r="A9" s="11">
        <v>2</v>
      </c>
      <c r="B9" s="11"/>
      <c r="C9" s="11"/>
      <c r="D9" s="11"/>
      <c r="E9" s="11"/>
      <c r="F9" s="12"/>
      <c r="G9" s="10"/>
      <c r="H9" s="10"/>
      <c r="I9" s="10"/>
      <c r="J9" s="10"/>
      <c r="K9" s="14"/>
      <c r="L9" s="14"/>
      <c r="M9" s="15"/>
      <c r="N9" s="32"/>
      <c r="O9" s="32"/>
      <c r="P9" s="9"/>
      <c r="Q9" s="9"/>
      <c r="R9" s="9"/>
      <c r="S9" s="9">
        <f t="shared" ref="S9:S19" si="1">Q9*R9</f>
        <v>0</v>
      </c>
      <c r="T9" s="109" t="str">
        <f t="shared" si="0"/>
        <v/>
      </c>
      <c r="U9" s="27"/>
      <c r="V9" s="44"/>
      <c r="W9" s="44"/>
      <c r="X9" s="44"/>
      <c r="Y9" s="44"/>
      <c r="Z9" s="27"/>
      <c r="AA9" s="9"/>
      <c r="AB9" s="9"/>
      <c r="AC9" s="9"/>
      <c r="AD9" s="9"/>
      <c r="AE9" s="9"/>
      <c r="AF9" s="9"/>
      <c r="AG9" s="9"/>
      <c r="AH9" s="9"/>
    </row>
    <row r="10" spans="1:34" s="1" customFormat="1" ht="127.5" customHeight="1" x14ac:dyDescent="0.25">
      <c r="A10" s="11">
        <v>3</v>
      </c>
      <c r="B10" s="11"/>
      <c r="C10" s="11"/>
      <c r="D10" s="11"/>
      <c r="E10" s="11"/>
      <c r="F10" s="12"/>
      <c r="G10" s="10"/>
      <c r="H10" s="29"/>
      <c r="I10" s="10"/>
      <c r="J10" s="10"/>
      <c r="K10" s="14"/>
      <c r="L10" s="14"/>
      <c r="M10" s="15"/>
      <c r="N10" s="32"/>
      <c r="O10" s="32"/>
      <c r="P10" s="9"/>
      <c r="Q10" s="9"/>
      <c r="R10" s="9"/>
      <c r="S10" s="9">
        <f t="shared" si="1"/>
        <v>0</v>
      </c>
      <c r="T10" s="109" t="str">
        <f t="shared" si="0"/>
        <v/>
      </c>
      <c r="U10" s="27"/>
      <c r="V10" s="44"/>
      <c r="W10" s="44"/>
      <c r="X10" s="44"/>
      <c r="Y10" s="44"/>
      <c r="Z10" s="27"/>
      <c r="AA10" s="9"/>
      <c r="AB10" s="9"/>
      <c r="AC10" s="9"/>
      <c r="AD10" s="9"/>
      <c r="AE10" s="9"/>
      <c r="AF10" s="9"/>
      <c r="AG10" s="9"/>
      <c r="AH10" s="9"/>
    </row>
    <row r="11" spans="1:34" s="1" customFormat="1" x14ac:dyDescent="0.25">
      <c r="A11" s="11">
        <v>4</v>
      </c>
      <c r="B11" s="11"/>
      <c r="C11" s="11"/>
      <c r="D11" s="11"/>
      <c r="E11" s="11"/>
      <c r="F11" s="12"/>
      <c r="G11" s="10"/>
      <c r="H11" s="30"/>
      <c r="I11" s="30"/>
      <c r="J11" s="10"/>
      <c r="K11" s="14"/>
      <c r="L11" s="14"/>
      <c r="M11" s="15"/>
      <c r="N11" s="32"/>
      <c r="O11" s="32"/>
      <c r="P11" s="9"/>
      <c r="Q11" s="9"/>
      <c r="R11" s="9"/>
      <c r="S11" s="9">
        <f t="shared" si="1"/>
        <v>0</v>
      </c>
      <c r="T11" s="109" t="str">
        <f t="shared" si="0"/>
        <v/>
      </c>
      <c r="U11" s="27"/>
      <c r="V11" s="44"/>
      <c r="W11" s="44"/>
      <c r="X11" s="44"/>
      <c r="Y11" s="44"/>
      <c r="Z11" s="27"/>
      <c r="AA11" s="9"/>
      <c r="AB11" s="9"/>
      <c r="AC11" s="9"/>
      <c r="AD11" s="9"/>
      <c r="AE11" s="9"/>
      <c r="AF11" s="9"/>
      <c r="AG11" s="9"/>
      <c r="AH11" s="9"/>
    </row>
    <row r="12" spans="1:34" s="1" customFormat="1" x14ac:dyDescent="0.25">
      <c r="A12" s="11">
        <v>5</v>
      </c>
      <c r="B12" s="11"/>
      <c r="C12" s="11"/>
      <c r="D12" s="11"/>
      <c r="E12" s="11"/>
      <c r="F12" s="12"/>
      <c r="G12" s="10"/>
      <c r="H12" s="30"/>
      <c r="I12" s="30"/>
      <c r="J12" s="10"/>
      <c r="K12" s="14"/>
      <c r="L12" s="14"/>
      <c r="M12" s="15"/>
      <c r="N12" s="32"/>
      <c r="O12" s="32"/>
      <c r="P12" s="9"/>
      <c r="Q12" s="9"/>
      <c r="R12" s="9"/>
      <c r="S12" s="9">
        <f t="shared" si="1"/>
        <v>0</v>
      </c>
      <c r="T12" s="109" t="str">
        <f t="shared" si="0"/>
        <v/>
      </c>
      <c r="U12" s="27"/>
      <c r="V12" s="44"/>
      <c r="W12" s="44"/>
      <c r="X12" s="44"/>
      <c r="Y12" s="44"/>
      <c r="Z12" s="27"/>
      <c r="AA12" s="9"/>
      <c r="AB12" s="9"/>
      <c r="AC12" s="9"/>
      <c r="AD12" s="9"/>
      <c r="AE12" s="9"/>
      <c r="AF12" s="9"/>
      <c r="AG12" s="9"/>
      <c r="AH12" s="9"/>
    </row>
    <row r="13" spans="1:34" s="1" customFormat="1" x14ac:dyDescent="0.25">
      <c r="A13" s="11">
        <v>6</v>
      </c>
      <c r="B13" s="11"/>
      <c r="C13" s="11"/>
      <c r="D13" s="11"/>
      <c r="E13" s="11"/>
      <c r="F13" s="12"/>
      <c r="G13" s="10"/>
      <c r="H13" s="31"/>
      <c r="I13" s="30"/>
      <c r="J13" s="10"/>
      <c r="K13" s="14"/>
      <c r="L13" s="14"/>
      <c r="M13" s="15"/>
      <c r="N13" s="32"/>
      <c r="O13" s="32"/>
      <c r="P13" s="9"/>
      <c r="Q13" s="9"/>
      <c r="R13" s="9"/>
      <c r="S13" s="9">
        <f t="shared" si="1"/>
        <v>0</v>
      </c>
      <c r="T13" s="109" t="str">
        <f t="shared" si="0"/>
        <v/>
      </c>
      <c r="U13" s="27"/>
      <c r="V13" s="44"/>
      <c r="W13" s="44"/>
      <c r="X13" s="44"/>
      <c r="Y13" s="44"/>
      <c r="Z13" s="27"/>
      <c r="AA13" s="9"/>
      <c r="AB13" s="9"/>
      <c r="AC13" s="9"/>
      <c r="AD13" s="9"/>
      <c r="AE13" s="9"/>
      <c r="AF13" s="9"/>
      <c r="AG13" s="9"/>
      <c r="AH13" s="9"/>
    </row>
    <row r="14" spans="1:34" s="1" customFormat="1" x14ac:dyDescent="0.25">
      <c r="A14" s="11">
        <v>7</v>
      </c>
      <c r="B14" s="11"/>
      <c r="C14" s="11"/>
      <c r="D14" s="11"/>
      <c r="E14" s="11"/>
      <c r="F14" s="12"/>
      <c r="G14" s="10"/>
      <c r="H14" s="24"/>
      <c r="I14" s="10"/>
      <c r="J14" s="25"/>
      <c r="K14" s="14"/>
      <c r="L14" s="14"/>
      <c r="M14" s="26"/>
      <c r="N14" s="32"/>
      <c r="O14" s="32"/>
      <c r="P14" s="9"/>
      <c r="Q14" s="9"/>
      <c r="R14" s="9"/>
      <c r="S14" s="9">
        <f t="shared" si="1"/>
        <v>0</v>
      </c>
      <c r="T14" s="109" t="str">
        <f t="shared" si="0"/>
        <v/>
      </c>
      <c r="U14" s="27"/>
      <c r="V14" s="44"/>
      <c r="W14" s="44"/>
      <c r="X14" s="44"/>
      <c r="Y14" s="44"/>
      <c r="Z14" s="27"/>
      <c r="AA14" s="9"/>
      <c r="AB14" s="9"/>
      <c r="AC14" s="9"/>
      <c r="AD14" s="9"/>
      <c r="AE14" s="9"/>
      <c r="AF14" s="9"/>
      <c r="AG14" s="9"/>
      <c r="AH14" s="9"/>
    </row>
    <row r="15" spans="1:34" ht="285.75" customHeight="1" x14ac:dyDescent="0.25">
      <c r="A15" s="7">
        <v>8</v>
      </c>
      <c r="B15" s="11"/>
      <c r="C15" s="11"/>
      <c r="D15" s="11"/>
      <c r="E15" s="11"/>
      <c r="F15" s="8"/>
      <c r="G15" s="10"/>
      <c r="H15" s="9"/>
      <c r="I15" s="19"/>
      <c r="J15" s="9"/>
      <c r="K15" s="14"/>
      <c r="L15" s="14"/>
      <c r="M15" s="26"/>
      <c r="N15" s="32"/>
      <c r="O15" s="32"/>
      <c r="P15" s="9"/>
      <c r="Q15" s="9"/>
      <c r="R15" s="9"/>
      <c r="S15" s="9">
        <f t="shared" si="1"/>
        <v>0</v>
      </c>
      <c r="T15" s="109" t="str">
        <f t="shared" si="0"/>
        <v/>
      </c>
      <c r="U15" s="27"/>
      <c r="V15" s="44"/>
      <c r="W15" s="44"/>
      <c r="X15" s="44"/>
      <c r="Y15" s="44"/>
      <c r="Z15" s="28"/>
      <c r="AA15" s="16"/>
      <c r="AB15" s="16"/>
      <c r="AC15" s="16"/>
      <c r="AD15" s="16"/>
      <c r="AE15" s="16"/>
      <c r="AF15" s="16"/>
      <c r="AG15" s="16"/>
      <c r="AH15" s="16"/>
    </row>
    <row r="16" spans="1:34" x14ac:dyDescent="0.25">
      <c r="A16" s="7">
        <v>9</v>
      </c>
      <c r="B16" s="11"/>
      <c r="C16" s="11"/>
      <c r="D16" s="11"/>
      <c r="E16" s="11"/>
      <c r="F16" s="8"/>
      <c r="G16" s="10"/>
      <c r="H16" s="9"/>
      <c r="I16" s="9"/>
      <c r="J16" s="9"/>
      <c r="K16" s="14"/>
      <c r="L16" s="14"/>
      <c r="M16" s="26"/>
      <c r="N16" s="32"/>
      <c r="O16" s="32"/>
      <c r="P16" s="9"/>
      <c r="Q16" s="9"/>
      <c r="R16" s="9"/>
      <c r="S16" s="9">
        <f t="shared" si="1"/>
        <v>0</v>
      </c>
      <c r="T16" s="109" t="str">
        <f t="shared" si="0"/>
        <v/>
      </c>
      <c r="U16" s="27"/>
      <c r="V16" s="44"/>
      <c r="W16" s="44"/>
      <c r="X16" s="44"/>
      <c r="Y16" s="44"/>
      <c r="Z16" s="13"/>
      <c r="AA16" s="13"/>
      <c r="AB16" s="13"/>
      <c r="AC16" s="13"/>
      <c r="AD16" s="13"/>
      <c r="AE16" s="13"/>
      <c r="AF16" s="13"/>
      <c r="AG16" s="13"/>
      <c r="AH16" s="13"/>
    </row>
    <row r="17" spans="1:35" ht="333.75" customHeight="1" x14ac:dyDescent="0.25">
      <c r="A17" s="23">
        <v>10</v>
      </c>
      <c r="B17" s="11"/>
      <c r="C17" s="11"/>
      <c r="D17" s="11"/>
      <c r="E17" s="11"/>
      <c r="F17" s="20"/>
      <c r="G17" s="10"/>
      <c r="H17" s="21"/>
      <c r="I17" s="22"/>
      <c r="J17" s="22"/>
      <c r="K17" s="33"/>
      <c r="L17" s="33"/>
      <c r="M17" s="33"/>
      <c r="N17" s="32"/>
      <c r="O17" s="32"/>
      <c r="P17" s="9"/>
      <c r="Q17" s="9"/>
      <c r="R17" s="9"/>
      <c r="S17" s="9">
        <f t="shared" si="1"/>
        <v>0</v>
      </c>
      <c r="T17" s="109" t="str">
        <f t="shared" si="0"/>
        <v/>
      </c>
      <c r="U17" s="27"/>
      <c r="V17" s="44"/>
      <c r="W17" s="44"/>
      <c r="X17" s="44"/>
      <c r="Y17" s="44"/>
      <c r="Z17" s="13"/>
      <c r="AA17" s="13"/>
      <c r="AB17" s="13"/>
      <c r="AC17" s="13"/>
      <c r="AD17" s="13"/>
      <c r="AE17" s="13"/>
      <c r="AF17" s="13"/>
      <c r="AG17" s="13"/>
      <c r="AH17" s="13"/>
      <c r="AI17" s="13"/>
    </row>
    <row r="18" spans="1:35" ht="333.75" customHeight="1" x14ac:dyDescent="0.25">
      <c r="A18" s="23">
        <v>11</v>
      </c>
      <c r="B18" s="11"/>
      <c r="C18" s="11"/>
      <c r="D18" s="11"/>
      <c r="E18" s="11"/>
      <c r="F18" s="20"/>
      <c r="G18" s="10"/>
      <c r="H18" s="21"/>
      <c r="I18" s="22"/>
      <c r="J18" s="22"/>
      <c r="K18" s="33"/>
      <c r="L18" s="33"/>
      <c r="M18" s="33"/>
      <c r="N18" s="32"/>
      <c r="O18" s="32"/>
      <c r="P18" s="9"/>
      <c r="Q18" s="9"/>
      <c r="R18" s="9"/>
      <c r="S18" s="9">
        <f t="shared" si="1"/>
        <v>0</v>
      </c>
      <c r="T18" s="109" t="str">
        <f t="shared" si="0"/>
        <v/>
      </c>
      <c r="U18" s="27"/>
      <c r="V18" s="44"/>
      <c r="W18" s="44"/>
      <c r="X18" s="44"/>
      <c r="Y18" s="44"/>
      <c r="Z18" s="13"/>
      <c r="AA18" s="13"/>
      <c r="AB18" s="13"/>
      <c r="AC18" s="13"/>
      <c r="AD18" s="13"/>
      <c r="AE18" s="13"/>
      <c r="AF18" s="13"/>
      <c r="AG18" s="13"/>
      <c r="AH18" s="13"/>
      <c r="AI18" s="13"/>
    </row>
    <row r="19" spans="1:35" ht="333.75" customHeight="1" x14ac:dyDescent="0.25">
      <c r="A19" s="23">
        <v>12</v>
      </c>
      <c r="B19" s="11"/>
      <c r="C19" s="11"/>
      <c r="D19" s="11"/>
      <c r="E19" s="11"/>
      <c r="F19" s="20"/>
      <c r="G19" s="10"/>
      <c r="H19" s="21"/>
      <c r="I19" s="22"/>
      <c r="J19" s="22"/>
      <c r="K19" s="33"/>
      <c r="L19" s="33"/>
      <c r="M19" s="33"/>
      <c r="N19" s="32"/>
      <c r="O19" s="32"/>
      <c r="P19" s="9"/>
      <c r="Q19" s="9"/>
      <c r="R19" s="9"/>
      <c r="S19" s="9">
        <f t="shared" si="1"/>
        <v>0</v>
      </c>
      <c r="T19" s="110" t="str">
        <f t="shared" si="0"/>
        <v/>
      </c>
      <c r="U19" s="111"/>
      <c r="V19" s="44"/>
      <c r="W19" s="44"/>
      <c r="X19" s="44"/>
      <c r="Y19" s="44"/>
      <c r="Z19" s="13"/>
      <c r="AA19" s="13"/>
      <c r="AB19" s="13"/>
      <c r="AC19" s="13"/>
      <c r="AD19" s="13"/>
      <c r="AE19" s="13"/>
      <c r="AF19" s="13"/>
      <c r="AG19" s="13"/>
      <c r="AH19" s="13"/>
      <c r="AI19" s="13"/>
    </row>
    <row r="20" spans="1:35" x14ac:dyDescent="0.25">
      <c r="A20" s="18"/>
      <c r="B20" s="18"/>
      <c r="C20" s="18"/>
      <c r="D20" s="18"/>
      <c r="E20" s="18"/>
      <c r="F20" s="18"/>
      <c r="G20" s="18"/>
      <c r="H20" s="18"/>
      <c r="I20" s="18"/>
      <c r="J20" s="18"/>
      <c r="K20" s="18"/>
      <c r="L20" s="18"/>
      <c r="M20" s="18"/>
      <c r="N20" s="13"/>
      <c r="O20" s="13"/>
      <c r="P20" s="13"/>
      <c r="Q20" s="13"/>
      <c r="R20" s="13"/>
      <c r="S20" s="13"/>
      <c r="T20" s="13"/>
      <c r="U20" s="13"/>
      <c r="V20" s="13"/>
      <c r="W20" s="13"/>
      <c r="X20" s="13"/>
      <c r="Y20" s="13"/>
    </row>
    <row r="21" spans="1:35" x14ac:dyDescent="0.25">
      <c r="A21" s="18"/>
      <c r="B21" s="18"/>
      <c r="C21" s="18"/>
      <c r="D21" s="18"/>
      <c r="E21" s="18"/>
      <c r="F21" s="18"/>
      <c r="G21" s="18"/>
      <c r="H21" s="18"/>
      <c r="I21" s="18"/>
      <c r="J21" s="18"/>
      <c r="K21" s="18"/>
      <c r="L21" s="18"/>
      <c r="M21" s="18"/>
      <c r="N21" s="13"/>
      <c r="O21" s="13"/>
      <c r="P21" s="13"/>
      <c r="Q21" s="13"/>
      <c r="R21" s="13"/>
      <c r="S21" s="13"/>
      <c r="T21" s="13"/>
      <c r="U21" s="13"/>
      <c r="V21" s="13"/>
      <c r="W21" s="13"/>
      <c r="X21" s="13"/>
      <c r="Y21" s="13"/>
    </row>
    <row r="22" spans="1:35" x14ac:dyDescent="0.25">
      <c r="A22" s="18"/>
      <c r="B22" s="18"/>
      <c r="C22" s="18"/>
      <c r="D22" s="18"/>
      <c r="E22" s="18"/>
      <c r="F22" s="18"/>
      <c r="G22" s="18"/>
      <c r="H22" s="18"/>
      <c r="I22" s="18"/>
      <c r="J22" s="18"/>
      <c r="K22" s="18"/>
      <c r="L22" s="18"/>
      <c r="M22" s="18"/>
      <c r="N22" s="13"/>
      <c r="O22" s="13"/>
      <c r="P22" s="13"/>
      <c r="Q22" s="13"/>
      <c r="R22" s="13"/>
      <c r="S22" s="13"/>
      <c r="T22" s="13"/>
      <c r="U22" s="13"/>
      <c r="V22" s="13"/>
      <c r="W22" s="13"/>
      <c r="X22" s="13"/>
      <c r="Y22" s="13"/>
    </row>
    <row r="23" spans="1:35" x14ac:dyDescent="0.25">
      <c r="A23" s="18"/>
      <c r="B23" s="18"/>
      <c r="C23" s="18"/>
      <c r="D23" s="18"/>
      <c r="E23" s="18"/>
      <c r="F23" s="18"/>
      <c r="G23" s="18"/>
      <c r="H23" s="18"/>
      <c r="I23" s="18"/>
      <c r="J23" s="18"/>
      <c r="K23" s="18"/>
      <c r="L23" s="18"/>
      <c r="M23" s="18"/>
      <c r="N23" s="13"/>
      <c r="O23" s="13"/>
      <c r="P23" s="13"/>
      <c r="Q23" s="13"/>
      <c r="R23" s="13"/>
      <c r="S23" s="13"/>
      <c r="T23" s="13"/>
      <c r="U23" s="13"/>
      <c r="V23" s="13"/>
      <c r="W23" s="13"/>
      <c r="X23" s="13"/>
      <c r="Y23" s="13"/>
    </row>
    <row r="24" spans="1:35" x14ac:dyDescent="0.25">
      <c r="A24" s="18"/>
      <c r="B24" s="18"/>
      <c r="C24" s="18"/>
      <c r="D24" s="18"/>
      <c r="E24" s="18"/>
      <c r="F24" s="18"/>
      <c r="G24" s="18"/>
      <c r="H24" s="18"/>
      <c r="I24" s="18"/>
      <c r="J24" s="18"/>
      <c r="K24" s="18"/>
      <c r="L24" s="18"/>
      <c r="M24" s="18"/>
      <c r="N24" s="13"/>
      <c r="O24" s="13"/>
      <c r="P24" s="13"/>
      <c r="Q24" s="13"/>
      <c r="R24" s="13"/>
      <c r="S24" s="13"/>
      <c r="T24" s="13"/>
      <c r="U24" s="13"/>
      <c r="V24" s="13"/>
      <c r="W24" s="13"/>
      <c r="X24" s="13"/>
      <c r="Y24" s="13"/>
    </row>
    <row r="25" spans="1:35" x14ac:dyDescent="0.25">
      <c r="A25" s="18"/>
      <c r="B25" s="18"/>
      <c r="C25" s="18"/>
      <c r="D25" s="18"/>
      <c r="E25" s="18"/>
      <c r="F25" s="18"/>
      <c r="G25" s="18"/>
      <c r="H25" s="18"/>
      <c r="I25" s="18"/>
      <c r="J25" s="18"/>
      <c r="K25" s="18"/>
      <c r="L25" s="18"/>
      <c r="M25" s="18"/>
      <c r="N25" s="13"/>
      <c r="O25" s="13"/>
      <c r="P25" s="13"/>
      <c r="Q25" s="13"/>
      <c r="R25" s="13"/>
      <c r="S25" s="13"/>
      <c r="T25" s="13"/>
      <c r="U25" s="13"/>
      <c r="V25" s="13"/>
      <c r="W25" s="13"/>
      <c r="X25" s="13"/>
      <c r="Y25" s="13"/>
    </row>
    <row r="26" spans="1:35" x14ac:dyDescent="0.25">
      <c r="A26" s="18"/>
      <c r="B26" s="18"/>
      <c r="C26" s="18"/>
      <c r="D26" s="18"/>
      <c r="E26" s="18"/>
      <c r="F26" s="18"/>
      <c r="G26" s="18"/>
      <c r="H26" s="18"/>
      <c r="I26" s="18"/>
      <c r="J26" s="18"/>
      <c r="K26" s="18"/>
      <c r="L26" s="18"/>
      <c r="M26" s="18"/>
      <c r="N26" s="13"/>
      <c r="O26" s="13"/>
      <c r="P26" s="13"/>
      <c r="Q26" s="13"/>
      <c r="R26" s="13"/>
      <c r="S26" s="13"/>
      <c r="T26" s="13"/>
      <c r="U26" s="13"/>
      <c r="V26" s="13"/>
      <c r="W26" s="13"/>
      <c r="X26" s="13"/>
      <c r="Y26" s="13"/>
    </row>
    <row r="27" spans="1:35" x14ac:dyDescent="0.25">
      <c r="A27" s="18"/>
      <c r="B27" s="18"/>
      <c r="C27" s="18"/>
      <c r="D27" s="18"/>
      <c r="E27" s="18"/>
      <c r="F27" s="18"/>
      <c r="G27" s="18"/>
      <c r="H27" s="18"/>
      <c r="I27" s="18"/>
      <c r="J27" s="18"/>
      <c r="K27" s="18"/>
      <c r="L27" s="18"/>
      <c r="M27" s="18"/>
      <c r="N27" s="13"/>
      <c r="O27" s="13"/>
      <c r="P27" s="13"/>
      <c r="Q27" s="13"/>
      <c r="R27" s="13"/>
      <c r="S27" s="13"/>
      <c r="T27" s="13"/>
      <c r="U27" s="13"/>
      <c r="V27" s="13"/>
      <c r="W27" s="13"/>
      <c r="X27" s="13"/>
      <c r="Y27" s="13"/>
    </row>
    <row r="28" spans="1:35" x14ac:dyDescent="0.25">
      <c r="A28" s="18"/>
      <c r="B28" s="18"/>
      <c r="C28" s="18"/>
      <c r="D28" s="18"/>
      <c r="E28" s="18"/>
      <c r="F28" s="18"/>
      <c r="G28" s="18"/>
      <c r="H28" s="18"/>
      <c r="I28" s="18"/>
      <c r="J28" s="18"/>
      <c r="K28" s="18"/>
      <c r="L28" s="18"/>
      <c r="M28" s="18"/>
      <c r="N28" s="13"/>
      <c r="O28" s="13"/>
      <c r="P28" s="13"/>
      <c r="Q28" s="13"/>
      <c r="R28" s="13"/>
      <c r="S28" s="13"/>
      <c r="T28" s="13"/>
      <c r="U28" s="13"/>
      <c r="V28" s="13"/>
      <c r="W28" s="13"/>
      <c r="X28" s="13"/>
      <c r="Y28" s="13"/>
    </row>
    <row r="29" spans="1:35" x14ac:dyDescent="0.25">
      <c r="A29" s="18"/>
      <c r="B29" s="18"/>
      <c r="C29" s="18"/>
      <c r="D29" s="18"/>
      <c r="E29" s="18"/>
      <c r="F29" s="18"/>
      <c r="G29" s="18"/>
      <c r="H29" s="18"/>
      <c r="I29" s="18"/>
      <c r="J29" s="18"/>
      <c r="K29" s="18"/>
      <c r="L29" s="18"/>
      <c r="M29" s="18"/>
    </row>
    <row r="30" spans="1:35" x14ac:dyDescent="0.25">
      <c r="A30" s="18"/>
      <c r="B30" s="18"/>
      <c r="C30" s="18"/>
      <c r="D30" s="18"/>
      <c r="E30" s="18"/>
      <c r="F30" s="18"/>
      <c r="G30" s="18"/>
      <c r="H30" s="18"/>
      <c r="I30" s="18"/>
      <c r="J30" s="18"/>
      <c r="K30" s="18"/>
      <c r="L30" s="18"/>
      <c r="M30" s="18"/>
    </row>
    <row r="31" spans="1:35" x14ac:dyDescent="0.25">
      <c r="A31" s="18"/>
      <c r="B31" s="18"/>
      <c r="C31" s="18"/>
      <c r="D31" s="18"/>
      <c r="E31" s="18"/>
      <c r="F31" s="18"/>
      <c r="G31" s="18"/>
      <c r="H31" s="18"/>
      <c r="I31" s="18"/>
      <c r="J31" s="18"/>
      <c r="K31" s="18"/>
      <c r="L31" s="18"/>
      <c r="M31" s="18"/>
    </row>
    <row r="32" spans="1:35" x14ac:dyDescent="0.25">
      <c r="A32" s="18"/>
      <c r="B32" s="18"/>
      <c r="C32" s="18"/>
      <c r="D32" s="18"/>
      <c r="E32" s="18"/>
      <c r="F32" s="18"/>
      <c r="G32" s="18"/>
      <c r="H32" s="18"/>
      <c r="I32" s="18"/>
      <c r="J32" s="18"/>
      <c r="K32" s="18"/>
      <c r="L32" s="18"/>
      <c r="M32" s="18"/>
    </row>
    <row r="33" spans="1:13" x14ac:dyDescent="0.25">
      <c r="A33" s="18"/>
      <c r="B33" s="18"/>
      <c r="C33" s="18"/>
      <c r="D33" s="18"/>
      <c r="E33" s="18"/>
      <c r="F33" s="18"/>
      <c r="G33" s="18"/>
      <c r="H33" s="18"/>
      <c r="I33" s="18"/>
      <c r="J33" s="18"/>
      <c r="K33" s="18"/>
      <c r="L33" s="18"/>
      <c r="M33" s="18"/>
    </row>
    <row r="34" spans="1:13" x14ac:dyDescent="0.25">
      <c r="A34" s="18"/>
      <c r="B34" s="18"/>
      <c r="C34" s="18"/>
      <c r="D34" s="18"/>
      <c r="E34" s="18"/>
      <c r="F34" s="18"/>
      <c r="G34" s="18"/>
      <c r="H34" s="18"/>
      <c r="I34" s="18"/>
      <c r="J34" s="18"/>
      <c r="K34" s="18"/>
      <c r="L34" s="18"/>
      <c r="M34" s="18"/>
    </row>
    <row r="35" spans="1:13" x14ac:dyDescent="0.25">
      <c r="A35" s="18"/>
      <c r="B35" s="18"/>
      <c r="C35" s="18"/>
      <c r="D35" s="18"/>
      <c r="E35" s="18"/>
      <c r="F35" s="18"/>
      <c r="G35" s="18"/>
      <c r="H35" s="18"/>
      <c r="I35" s="18"/>
      <c r="J35" s="18"/>
      <c r="K35" s="18"/>
      <c r="L35" s="18"/>
      <c r="M35" s="18"/>
    </row>
  </sheetData>
  <customSheetViews>
    <customSheetView guid="{6781C188-EC7C-407C-86B4-2B0C6D6EC97C}" scale="60" showPageBreaks="1" fitToPage="1" printArea="1" hiddenColumns="1">
      <selection activeCell="A4" sqref="A4"/>
      <pageMargins left="0.25" right="0.25" top="0.75" bottom="0.75" header="0.3" footer="0.3"/>
      <pageSetup scale="28" orientation="landscape" horizontalDpi="1200" verticalDpi="1200" r:id="rId1"/>
      <headerFooter>
        <oddHeader>&amp;CDRAFT</oddHeader>
        <oddFooter>&amp;CDRAFT</oddFooter>
      </headerFooter>
    </customSheetView>
    <customSheetView guid="{59B7AFD8-6A2A-4330-BBFD-65C761F2BB10}" scale="60" showPageBreaks="1" fitToPage="1" printArea="1" hiddenColumns="1">
      <selection activeCell="A4" sqref="A4"/>
      <pageMargins left="0.25" right="0.25" top="0.75" bottom="0.75" header="0.3" footer="0.3"/>
      <pageSetup scale="28" orientation="landscape" horizontalDpi="1200" verticalDpi="1200" r:id="rId2"/>
      <headerFooter>
        <oddHeader>&amp;CDRAFT</oddHeader>
        <oddFooter>&amp;CDRAFT</oddFooter>
      </headerFooter>
    </customSheetView>
  </customSheetViews>
  <mergeCells count="3">
    <mergeCell ref="B6:F6"/>
    <mergeCell ref="A5:T5"/>
    <mergeCell ref="U5:Y5"/>
  </mergeCells>
  <pageMargins left="0.25" right="0.25" top="0.75" bottom="0.75" header="0.3" footer="0.3"/>
  <pageSetup scale="28" orientation="landscape" horizontalDpi="1200" verticalDpi="1200" r:id="rId3"/>
  <headerFooter>
    <oddHeader>&amp;CDRAFT</oddHeader>
    <oddFooter>&amp;CDRAFT</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0000000}">
          <x14:formula1>
            <xm:f>'Drop Down Tabs'!$A$3:$A$7</xm:f>
          </x14:formula1>
          <xm:sqref>Q8:R19</xm:sqref>
        </x14:dataValidation>
        <x14:dataValidation type="list" allowBlank="1" showInputMessage="1" showErrorMessage="1" xr:uid="{00000000-0002-0000-0100-000001000000}">
          <x14:formula1>
            <xm:f>'Drop Down Tabs'!$E$3:$E$4</xm:f>
          </x14:formula1>
          <xm:sqref>B8:B19</xm:sqref>
        </x14:dataValidation>
        <x14:dataValidation type="list" allowBlank="1" showInputMessage="1" showErrorMessage="1" xr:uid="{00000000-0002-0000-0100-000002000000}">
          <x14:formula1>
            <xm:f>'Drop Down Tabs'!$F$3:$F$4</xm:f>
          </x14:formula1>
          <xm:sqref>C8:C19</xm:sqref>
        </x14:dataValidation>
        <x14:dataValidation type="list" allowBlank="1" showInputMessage="1" showErrorMessage="1" xr:uid="{00000000-0002-0000-0100-000003000000}">
          <x14:formula1>
            <xm:f>'Drop Down Tabs'!$G$3:$G$4</xm:f>
          </x14:formula1>
          <xm:sqref>E8:E19</xm:sqref>
        </x14:dataValidation>
        <x14:dataValidation type="list" allowBlank="1" showInputMessage="1" showErrorMessage="1" xr:uid="{00000000-0002-0000-0100-000004000000}">
          <x14:formula1>
            <xm:f>'Drop Down Tabs'!$H$3:$H$4</xm:f>
          </x14:formula1>
          <xm:sqref>D8:D19</xm:sqref>
        </x14:dataValidation>
        <x14:dataValidation type="list" allowBlank="1" showInputMessage="1" showErrorMessage="1" xr:uid="{00000000-0002-0000-0100-000005000000}">
          <x14:formula1>
            <xm:f>'Drop Down Tabs'!$K$2:$K$3</xm:f>
          </x14:formula1>
          <xm:sqref>N8:N19</xm:sqref>
        </x14:dataValidation>
        <x14:dataValidation type="list" allowBlank="1" showInputMessage="1" showErrorMessage="1" xr:uid="{00000000-0002-0000-0100-000006000000}">
          <x14:formula1>
            <xm:f>'Drop Down Tabs'!$L$2:$L$9</xm:f>
          </x14:formula1>
          <xm:sqref>O8:O19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3"/>
  <sheetViews>
    <sheetView zoomScaleNormal="100" workbookViewId="0">
      <selection activeCell="A3" sqref="A3"/>
    </sheetView>
  </sheetViews>
  <sheetFormatPr defaultRowHeight="15" x14ac:dyDescent="0.25"/>
  <cols>
    <col min="1" max="1" width="11.28515625" customWidth="1"/>
    <col min="2" max="2" width="38" customWidth="1"/>
    <col min="3" max="3" width="50.7109375" customWidth="1"/>
    <col min="6" max="6" width="25.28515625" style="42" customWidth="1"/>
    <col min="7" max="7" width="18.140625" customWidth="1"/>
  </cols>
  <sheetData>
    <row r="1" spans="1:7" x14ac:dyDescent="0.25">
      <c r="A1" s="47" t="s">
        <v>77</v>
      </c>
    </row>
    <row r="2" spans="1:7" x14ac:dyDescent="0.25">
      <c r="A2" s="47" t="s">
        <v>147</v>
      </c>
      <c r="B2" s="85"/>
      <c r="C2" s="85"/>
    </row>
    <row r="3" spans="1:7" x14ac:dyDescent="0.25">
      <c r="A3" s="57" t="s">
        <v>215</v>
      </c>
      <c r="B3" s="35"/>
      <c r="C3" s="35"/>
    </row>
    <row r="4" spans="1:7" ht="15.75" thickBot="1" x14ac:dyDescent="0.3">
      <c r="A4" s="34"/>
      <c r="B4" s="35"/>
      <c r="C4" s="35"/>
      <c r="D4" s="34"/>
      <c r="E4" s="34"/>
    </row>
    <row r="5" spans="1:7" ht="15.75" thickBot="1" x14ac:dyDescent="0.3">
      <c r="A5" s="34"/>
      <c r="B5" s="36" t="s">
        <v>59</v>
      </c>
      <c r="C5" s="54" t="s">
        <v>60</v>
      </c>
      <c r="D5" s="54" t="s">
        <v>61</v>
      </c>
      <c r="E5" s="116"/>
      <c r="F5" s="43"/>
    </row>
    <row r="6" spans="1:7" ht="28.9" customHeight="1" thickBot="1" x14ac:dyDescent="0.3">
      <c r="A6" s="37"/>
      <c r="B6" s="36" t="s">
        <v>2</v>
      </c>
      <c r="C6" s="118" t="s">
        <v>62</v>
      </c>
      <c r="D6" s="125">
        <v>1</v>
      </c>
      <c r="E6" s="179" t="s">
        <v>116</v>
      </c>
    </row>
    <row r="7" spans="1:7" ht="67.900000000000006" customHeight="1" thickBot="1" x14ac:dyDescent="0.3">
      <c r="A7" s="182" t="s">
        <v>0</v>
      </c>
      <c r="B7" s="36" t="s">
        <v>3</v>
      </c>
      <c r="C7" s="126" t="s">
        <v>91</v>
      </c>
      <c r="D7" s="127">
        <v>2</v>
      </c>
      <c r="E7" s="180"/>
    </row>
    <row r="8" spans="1:7" ht="60.75" thickBot="1" x14ac:dyDescent="0.3">
      <c r="A8" s="183"/>
      <c r="B8" s="36" t="s">
        <v>4</v>
      </c>
      <c r="C8" s="128" t="s">
        <v>206</v>
      </c>
      <c r="D8" s="127">
        <v>3</v>
      </c>
      <c r="E8" s="180"/>
    </row>
    <row r="9" spans="1:7" ht="15.75" thickBot="1" x14ac:dyDescent="0.3">
      <c r="A9" s="183"/>
      <c r="B9" s="36" t="s">
        <v>63</v>
      </c>
      <c r="C9" s="129" t="s">
        <v>152</v>
      </c>
      <c r="D9" s="127">
        <v>4</v>
      </c>
      <c r="E9" s="180"/>
    </row>
    <row r="10" spans="1:7" ht="90.75" thickBot="1" x14ac:dyDescent="0.3">
      <c r="A10" s="183"/>
      <c r="B10" s="36" t="s">
        <v>6</v>
      </c>
      <c r="C10" s="130" t="s">
        <v>64</v>
      </c>
      <c r="D10" s="127">
        <v>5</v>
      </c>
      <c r="E10" s="180"/>
    </row>
    <row r="11" spans="1:7" ht="27" customHeight="1" thickBot="1" x14ac:dyDescent="0.3">
      <c r="A11" s="183"/>
      <c r="B11" s="36" t="s">
        <v>7</v>
      </c>
      <c r="C11" s="126" t="s">
        <v>65</v>
      </c>
      <c r="D11" s="127">
        <v>6</v>
      </c>
      <c r="E11" s="180"/>
    </row>
    <row r="12" spans="1:7" ht="15.75" thickBot="1" x14ac:dyDescent="0.3">
      <c r="A12" s="183"/>
      <c r="B12" s="36" t="s">
        <v>66</v>
      </c>
      <c r="C12" s="131" t="s">
        <v>67</v>
      </c>
      <c r="D12" s="127">
        <v>7</v>
      </c>
      <c r="E12" s="180"/>
    </row>
    <row r="13" spans="1:7" ht="15.75" thickBot="1" x14ac:dyDescent="0.3">
      <c r="A13" s="183"/>
      <c r="B13" s="83" t="s">
        <v>68</v>
      </c>
      <c r="C13" s="131" t="s">
        <v>69</v>
      </c>
      <c r="D13" s="127">
        <v>8</v>
      </c>
      <c r="E13" s="180"/>
    </row>
    <row r="14" spans="1:7" ht="15.75" thickBot="1" x14ac:dyDescent="0.3">
      <c r="A14" s="183"/>
      <c r="B14" s="36" t="s">
        <v>10</v>
      </c>
      <c r="C14" s="126" t="s">
        <v>70</v>
      </c>
      <c r="D14" s="127">
        <v>9</v>
      </c>
      <c r="E14" s="180"/>
    </row>
    <row r="15" spans="1:7" ht="30.75" thickBot="1" x14ac:dyDescent="0.3">
      <c r="A15" s="183"/>
      <c r="B15" s="83" t="s">
        <v>11</v>
      </c>
      <c r="C15" s="126" t="s">
        <v>137</v>
      </c>
      <c r="D15" s="127">
        <v>10</v>
      </c>
      <c r="E15" s="180"/>
      <c r="G15" s="79"/>
    </row>
    <row r="16" spans="1:7" ht="45.75" thickBot="1" x14ac:dyDescent="0.3">
      <c r="A16" s="183"/>
      <c r="B16" s="83" t="s">
        <v>75</v>
      </c>
      <c r="C16" s="126" t="s">
        <v>138</v>
      </c>
      <c r="D16" s="127">
        <v>11</v>
      </c>
      <c r="E16" s="180"/>
      <c r="G16" s="79"/>
    </row>
    <row r="17" spans="1:7" ht="30.75" thickBot="1" x14ac:dyDescent="0.3">
      <c r="A17" s="184"/>
      <c r="B17" s="83" t="s">
        <v>76</v>
      </c>
      <c r="C17" s="132" t="s">
        <v>162</v>
      </c>
      <c r="D17" s="133">
        <v>12</v>
      </c>
      <c r="E17" s="180"/>
      <c r="F17" s="45"/>
      <c r="G17" s="79"/>
    </row>
    <row r="18" spans="1:7" ht="30.75" thickBot="1" x14ac:dyDescent="0.3">
      <c r="A18" s="185" t="s">
        <v>140</v>
      </c>
      <c r="B18" s="83" t="s">
        <v>1</v>
      </c>
      <c r="C18" s="39" t="s">
        <v>142</v>
      </c>
      <c r="D18" s="123">
        <v>13</v>
      </c>
      <c r="E18" s="180"/>
      <c r="F18" s="45"/>
      <c r="G18" s="79"/>
    </row>
    <row r="19" spans="1:7" ht="58.9" customHeight="1" thickBot="1" x14ac:dyDescent="0.3">
      <c r="A19" s="185"/>
      <c r="B19" s="83" t="s">
        <v>72</v>
      </c>
      <c r="C19" s="38" t="s">
        <v>113</v>
      </c>
      <c r="D19" s="121">
        <v>14</v>
      </c>
      <c r="E19" s="180"/>
      <c r="G19" s="79"/>
    </row>
    <row r="20" spans="1:7" ht="30.75" thickBot="1" x14ac:dyDescent="0.3">
      <c r="A20" s="185"/>
      <c r="B20" s="83" t="s">
        <v>71</v>
      </c>
      <c r="C20" s="38" t="s">
        <v>114</v>
      </c>
      <c r="D20" s="121">
        <v>15</v>
      </c>
      <c r="E20" s="180"/>
    </row>
    <row r="21" spans="1:7" ht="15.75" thickBot="1" x14ac:dyDescent="0.3">
      <c r="A21" s="185"/>
      <c r="B21" s="83" t="s">
        <v>15</v>
      </c>
      <c r="C21" s="40" t="s">
        <v>143</v>
      </c>
      <c r="D21" s="121">
        <v>16</v>
      </c>
      <c r="E21" s="180"/>
    </row>
    <row r="22" spans="1:7" ht="60.75" thickBot="1" x14ac:dyDescent="0.3">
      <c r="A22" s="186"/>
      <c r="B22" s="83" t="s">
        <v>80</v>
      </c>
      <c r="C22" s="84" t="s">
        <v>153</v>
      </c>
      <c r="D22" s="122">
        <v>17</v>
      </c>
      <c r="E22" s="181"/>
      <c r="G22" s="79"/>
    </row>
    <row r="23" spans="1:7" ht="75.75" thickBot="1" x14ac:dyDescent="0.3">
      <c r="A23" s="182" t="s">
        <v>139</v>
      </c>
      <c r="B23" s="117" t="s">
        <v>21</v>
      </c>
      <c r="C23" s="39" t="s">
        <v>160</v>
      </c>
      <c r="D23" s="120">
        <v>18</v>
      </c>
      <c r="E23" s="179" t="s">
        <v>126</v>
      </c>
      <c r="G23" s="79"/>
    </row>
    <row r="24" spans="1:7" ht="117" customHeight="1" thickBot="1" x14ac:dyDescent="0.3">
      <c r="A24" s="183"/>
      <c r="B24" s="134" t="s">
        <v>144</v>
      </c>
      <c r="C24" s="124" t="s">
        <v>154</v>
      </c>
      <c r="D24" s="123">
        <v>18.100000000000001</v>
      </c>
      <c r="E24" s="180"/>
      <c r="G24" s="79"/>
    </row>
    <row r="25" spans="1:7" ht="40.15" customHeight="1" thickBot="1" x14ac:dyDescent="0.3">
      <c r="A25" s="183"/>
      <c r="B25" s="134" t="s">
        <v>157</v>
      </c>
      <c r="C25" s="124" t="s">
        <v>156</v>
      </c>
      <c r="D25" s="123">
        <v>18.2</v>
      </c>
      <c r="E25" s="180"/>
      <c r="G25" s="79"/>
    </row>
    <row r="26" spans="1:7" ht="72.599999999999994" customHeight="1" thickBot="1" x14ac:dyDescent="0.3">
      <c r="A26" s="183"/>
      <c r="B26" s="134" t="s">
        <v>158</v>
      </c>
      <c r="C26" s="124" t="s">
        <v>155</v>
      </c>
      <c r="D26" s="123">
        <v>18.3</v>
      </c>
      <c r="E26" s="180"/>
      <c r="G26" s="79"/>
    </row>
    <row r="27" spans="1:7" ht="96" customHeight="1" thickBot="1" x14ac:dyDescent="0.3">
      <c r="A27" s="183"/>
      <c r="B27" s="134" t="s">
        <v>159</v>
      </c>
      <c r="C27" s="124" t="s">
        <v>163</v>
      </c>
      <c r="D27" s="123">
        <v>18.399999999999999</v>
      </c>
      <c r="E27" s="180"/>
      <c r="G27" s="79"/>
    </row>
    <row r="28" spans="1:7" ht="90.75" thickBot="1" x14ac:dyDescent="0.3">
      <c r="A28" s="183"/>
      <c r="B28" s="36" t="s">
        <v>16</v>
      </c>
      <c r="C28" s="39" t="s">
        <v>145</v>
      </c>
      <c r="D28" s="121">
        <v>19</v>
      </c>
      <c r="E28" s="180"/>
      <c r="G28" s="79"/>
    </row>
    <row r="29" spans="1:7" ht="30.75" thickBot="1" x14ac:dyDescent="0.3">
      <c r="A29" s="183"/>
      <c r="B29" s="36" t="s">
        <v>82</v>
      </c>
      <c r="C29" s="38" t="s">
        <v>83</v>
      </c>
      <c r="D29" s="121">
        <v>20</v>
      </c>
      <c r="E29" s="180"/>
      <c r="G29" s="66"/>
    </row>
    <row r="30" spans="1:7" ht="90.75" thickBot="1" x14ac:dyDescent="0.3">
      <c r="A30" s="183"/>
      <c r="B30" s="36" t="s">
        <v>141</v>
      </c>
      <c r="C30" s="38" t="s">
        <v>146</v>
      </c>
      <c r="D30" s="121">
        <v>21</v>
      </c>
      <c r="E30" s="180"/>
      <c r="G30" s="79"/>
    </row>
    <row r="31" spans="1:7" ht="30.75" thickBot="1" x14ac:dyDescent="0.3">
      <c r="A31" s="184"/>
      <c r="B31" s="36" t="s">
        <v>23</v>
      </c>
      <c r="C31" s="119" t="s">
        <v>73</v>
      </c>
      <c r="D31" s="122">
        <v>22</v>
      </c>
      <c r="E31" s="181"/>
    </row>
    <row r="32" spans="1:7" x14ac:dyDescent="0.25">
      <c r="D32" s="41"/>
      <c r="E32" s="41"/>
    </row>
    <row r="33" spans="2:4" ht="44.45" customHeight="1" x14ac:dyDescent="0.25">
      <c r="B33" s="178" t="s">
        <v>161</v>
      </c>
      <c r="C33" s="178"/>
      <c r="D33" s="178"/>
    </row>
  </sheetData>
  <customSheetViews>
    <customSheetView guid="{6781C188-EC7C-407C-86B4-2B0C6D6EC97C}" scale="60" fitToPage="1">
      <selection activeCell="C1" sqref="C1"/>
      <pageMargins left="0.7" right="0.7" top="0.75" bottom="0.75" header="0.3" footer="0.3"/>
      <pageSetup scale="50" orientation="portrait" horizontalDpi="1200" verticalDpi="1200" r:id="rId1"/>
      <headerFooter>
        <oddHeader>&amp;CDRAFT</oddHeader>
        <oddFooter>&amp;CDRAFT</oddFooter>
      </headerFooter>
    </customSheetView>
    <customSheetView guid="{59B7AFD8-6A2A-4330-BBFD-65C761F2BB10}" scale="60" fitToPage="1">
      <selection activeCell="F16" sqref="F16"/>
      <pageMargins left="0.7" right="0.7" top="0.75" bottom="0.75" header="0.3" footer="0.3"/>
      <pageSetup scale="50" orientation="portrait" horizontalDpi="1200" verticalDpi="1200" r:id="rId2"/>
      <headerFooter>
        <oddHeader>&amp;CDRAFT</oddHeader>
        <oddFooter>&amp;CDRAFT</oddFooter>
      </headerFooter>
    </customSheetView>
  </customSheetViews>
  <mergeCells count="6">
    <mergeCell ref="B33:D33"/>
    <mergeCell ref="E6:E22"/>
    <mergeCell ref="E23:E31"/>
    <mergeCell ref="A23:A31"/>
    <mergeCell ref="A18:A22"/>
    <mergeCell ref="A7:A17"/>
  </mergeCells>
  <dataValidations disablePrompts="1" count="1">
    <dataValidation type="list" allowBlank="1" showInputMessage="1" showErrorMessage="1" sqref="C19" xr:uid="{00000000-0002-0000-0200-000000000000}">
      <formula1>Probability</formula1>
    </dataValidation>
  </dataValidations>
  <pageMargins left="0.7" right="0.7" top="0.75" bottom="0.75" header="0.3" footer="0.3"/>
  <pageSetup scale="50" orientation="portrait" horizontalDpi="1200" verticalDpi="1200" r:id="rId3"/>
  <headerFooter>
    <oddHeader>&amp;CDRAFT</oddHeader>
    <oddFooter>&amp;CDRAFT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1"/>
  <sheetViews>
    <sheetView workbookViewId="0">
      <selection activeCell="A3" sqref="A3"/>
    </sheetView>
  </sheetViews>
  <sheetFormatPr defaultRowHeight="15" x14ac:dyDescent="0.25"/>
  <cols>
    <col min="2" max="2" width="14" customWidth="1"/>
    <col min="3" max="3" width="13.140625" customWidth="1"/>
    <col min="4" max="4" width="54.7109375" customWidth="1"/>
    <col min="6" max="6" width="10" customWidth="1"/>
    <col min="7" max="7" width="17.28515625" customWidth="1"/>
    <col min="8" max="8" width="54.7109375" customWidth="1"/>
  </cols>
  <sheetData>
    <row r="1" spans="1:8" x14ac:dyDescent="0.25">
      <c r="A1" s="47" t="s">
        <v>77</v>
      </c>
    </row>
    <row r="2" spans="1:8" x14ac:dyDescent="0.25">
      <c r="A2" s="47" t="s">
        <v>147</v>
      </c>
    </row>
    <row r="3" spans="1:8" x14ac:dyDescent="0.25">
      <c r="A3" s="57" t="s">
        <v>215</v>
      </c>
      <c r="B3" s="59"/>
    </row>
    <row r="4" spans="1:8" ht="15.75" thickBot="1" x14ac:dyDescent="0.3">
      <c r="A4" s="47"/>
      <c r="B4" s="59"/>
    </row>
    <row r="5" spans="1:8" ht="15.75" thickBot="1" x14ac:dyDescent="0.3">
      <c r="B5" s="187" t="s">
        <v>92</v>
      </c>
      <c r="C5" s="188"/>
      <c r="D5" s="189"/>
      <c r="F5" s="187" t="s">
        <v>93</v>
      </c>
      <c r="G5" s="188"/>
      <c r="H5" s="189"/>
    </row>
    <row r="6" spans="1:8" ht="15.75" thickBot="1" x14ac:dyDescent="0.3">
      <c r="B6" s="60" t="s">
        <v>94</v>
      </c>
      <c r="C6" s="61" t="s">
        <v>95</v>
      </c>
      <c r="D6" s="86" t="s">
        <v>60</v>
      </c>
      <c r="F6" s="60" t="s">
        <v>96</v>
      </c>
      <c r="G6" s="61" t="s">
        <v>97</v>
      </c>
      <c r="H6" s="86" t="s">
        <v>60</v>
      </c>
    </row>
    <row r="7" spans="1:8" ht="135" x14ac:dyDescent="0.25">
      <c r="B7" s="62">
        <v>5</v>
      </c>
      <c r="C7" s="63" t="s">
        <v>98</v>
      </c>
      <c r="D7" s="87" t="s">
        <v>207</v>
      </c>
      <c r="F7" s="62">
        <v>5</v>
      </c>
      <c r="G7" s="63" t="s">
        <v>99</v>
      </c>
      <c r="H7" s="87" t="s">
        <v>100</v>
      </c>
    </row>
    <row r="8" spans="1:8" ht="150" x14ac:dyDescent="0.25">
      <c r="B8" s="64">
        <v>4</v>
      </c>
      <c r="C8" s="65" t="s">
        <v>101</v>
      </c>
      <c r="D8" s="87" t="s">
        <v>148</v>
      </c>
      <c r="F8" s="64">
        <v>4</v>
      </c>
      <c r="G8" s="65" t="s">
        <v>102</v>
      </c>
      <c r="H8" s="87" t="s">
        <v>151</v>
      </c>
    </row>
    <row r="9" spans="1:8" ht="120" x14ac:dyDescent="0.25">
      <c r="B9" s="64">
        <v>3</v>
      </c>
      <c r="C9" s="65" t="s">
        <v>150</v>
      </c>
      <c r="D9" s="87" t="s">
        <v>149</v>
      </c>
      <c r="F9" s="64">
        <v>3</v>
      </c>
      <c r="G9" s="65" t="s">
        <v>103</v>
      </c>
      <c r="H9" s="87" t="s">
        <v>104</v>
      </c>
    </row>
    <row r="10" spans="1:8" ht="135" x14ac:dyDescent="0.25">
      <c r="B10" s="64">
        <v>2</v>
      </c>
      <c r="C10" s="65" t="s">
        <v>105</v>
      </c>
      <c r="D10" s="87" t="s">
        <v>106</v>
      </c>
      <c r="F10" s="64">
        <v>2</v>
      </c>
      <c r="G10" s="65" t="s">
        <v>107</v>
      </c>
      <c r="H10" s="87" t="s">
        <v>108</v>
      </c>
    </row>
    <row r="11" spans="1:8" ht="135" x14ac:dyDescent="0.25">
      <c r="B11" s="64">
        <v>1</v>
      </c>
      <c r="C11" s="65" t="s">
        <v>109</v>
      </c>
      <c r="D11" s="87" t="s">
        <v>110</v>
      </c>
      <c r="F11" s="64">
        <v>1</v>
      </c>
      <c r="G11" s="65" t="s">
        <v>111</v>
      </c>
      <c r="H11" s="87" t="s">
        <v>112</v>
      </c>
    </row>
  </sheetData>
  <customSheetViews>
    <customSheetView guid="{6781C188-EC7C-407C-86B4-2B0C6D6EC97C}" fitToPage="1">
      <selection activeCell="D8" sqref="D8"/>
      <pageMargins left="0.7" right="0.7" top="0.75" bottom="0.75" header="0.3" footer="0.3"/>
      <pageSetup scale="49" orientation="portrait" horizontalDpi="1200" verticalDpi="1200" r:id="rId1"/>
      <headerFooter>
        <oddHeader>&amp;CDRAFT</oddHeader>
        <oddFooter>&amp;CDRAFT</oddFooter>
      </headerFooter>
    </customSheetView>
    <customSheetView guid="{59B7AFD8-6A2A-4330-BBFD-65C761F2BB10}" fitToPage="1">
      <selection activeCell="H7" sqref="H7"/>
      <pageMargins left="0.7" right="0.7" top="0.75" bottom="0.75" header="0.3" footer="0.3"/>
      <pageSetup scale="49" orientation="portrait" horizontalDpi="1200" verticalDpi="1200" r:id="rId2"/>
      <headerFooter>
        <oddHeader>&amp;CDRAFT</oddHeader>
        <oddFooter>&amp;CDRAFT</oddFooter>
      </headerFooter>
    </customSheetView>
  </customSheetViews>
  <mergeCells count="2">
    <mergeCell ref="B5:D5"/>
    <mergeCell ref="F5:H5"/>
  </mergeCells>
  <pageMargins left="0.7" right="0.7" top="0.75" bottom="0.75" header="0.3" footer="0.3"/>
  <pageSetup scale="49" orientation="portrait" horizontalDpi="1200" verticalDpi="1200" r:id="rId3"/>
  <headerFooter>
    <oddHeader>&amp;CDRAFT</oddHeader>
    <oddFooter>&amp;CDRAFT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3"/>
  <sheetViews>
    <sheetView workbookViewId="0">
      <selection activeCell="A3" sqref="A3"/>
    </sheetView>
  </sheetViews>
  <sheetFormatPr defaultRowHeight="15" x14ac:dyDescent="0.25"/>
  <cols>
    <col min="2" max="2" width="11.7109375" customWidth="1"/>
    <col min="3" max="3" width="79.28515625" customWidth="1"/>
  </cols>
  <sheetData>
    <row r="1" spans="1:3" x14ac:dyDescent="0.25">
      <c r="A1" s="47" t="s">
        <v>77</v>
      </c>
    </row>
    <row r="2" spans="1:3" x14ac:dyDescent="0.25">
      <c r="A2" s="47" t="s">
        <v>147</v>
      </c>
    </row>
    <row r="3" spans="1:3" x14ac:dyDescent="0.25">
      <c r="A3" s="57" t="s">
        <v>215</v>
      </c>
      <c r="B3" s="47"/>
    </row>
    <row r="4" spans="1:3" ht="15.75" thickBot="1" x14ac:dyDescent="0.3">
      <c r="B4" s="47" t="s">
        <v>115</v>
      </c>
    </row>
    <row r="5" spans="1:3" ht="45.75" thickBot="1" x14ac:dyDescent="0.3">
      <c r="B5" s="68" t="s">
        <v>29</v>
      </c>
      <c r="C5" s="69" t="s">
        <v>60</v>
      </c>
    </row>
    <row r="6" spans="1:3" x14ac:dyDescent="0.25">
      <c r="B6" s="190" t="s">
        <v>31</v>
      </c>
      <c r="C6" s="70" t="s">
        <v>117</v>
      </c>
    </row>
    <row r="7" spans="1:3" ht="90.75" thickBot="1" x14ac:dyDescent="0.3">
      <c r="B7" s="191"/>
      <c r="C7" s="71" t="s">
        <v>118</v>
      </c>
    </row>
    <row r="8" spans="1:3" ht="45" x14ac:dyDescent="0.25">
      <c r="B8" s="192" t="s">
        <v>33</v>
      </c>
      <c r="C8" s="72" t="s">
        <v>119</v>
      </c>
    </row>
    <row r="9" spans="1:3" ht="120" x14ac:dyDescent="0.25">
      <c r="B9" s="193"/>
      <c r="C9" s="72" t="s">
        <v>120</v>
      </c>
    </row>
    <row r="10" spans="1:3" ht="14.65" customHeight="1" x14ac:dyDescent="0.25">
      <c r="B10" s="194" t="s">
        <v>121</v>
      </c>
      <c r="C10" s="77" t="s">
        <v>122</v>
      </c>
    </row>
    <row r="11" spans="1:3" ht="60" x14ac:dyDescent="0.25">
      <c r="B11" s="195"/>
      <c r="C11" s="78" t="s">
        <v>208</v>
      </c>
    </row>
    <row r="12" spans="1:3" ht="30" x14ac:dyDescent="0.25">
      <c r="B12" s="193" t="s">
        <v>123</v>
      </c>
      <c r="C12" s="72" t="s">
        <v>124</v>
      </c>
    </row>
    <row r="13" spans="1:3" ht="135.75" thickBot="1" x14ac:dyDescent="0.3">
      <c r="B13" s="196"/>
      <c r="C13" s="73" t="s">
        <v>125</v>
      </c>
    </row>
  </sheetData>
  <customSheetViews>
    <customSheetView guid="{6781C188-EC7C-407C-86B4-2B0C6D6EC97C}" fitToPage="1">
      <pageMargins left="0.7" right="0.7" top="0.75" bottom="0.75" header="0.3" footer="0.3"/>
      <pageSetup scale="91" orientation="portrait" horizontalDpi="1200" verticalDpi="1200" r:id="rId1"/>
      <headerFooter>
        <oddHeader>&amp;CDRAFT</oddHeader>
        <oddFooter>&amp;CDRAFT</oddFooter>
      </headerFooter>
    </customSheetView>
    <customSheetView guid="{59B7AFD8-6A2A-4330-BBFD-65C761F2BB10}" fitToPage="1">
      <pageMargins left="0.7" right="0.7" top="0.75" bottom="0.75" header="0.3" footer="0.3"/>
      <pageSetup scale="91" orientation="portrait" horizontalDpi="1200" verticalDpi="1200" r:id="rId2"/>
      <headerFooter>
        <oddHeader>&amp;CDRAFT</oddHeader>
        <oddFooter>&amp;CDRAFT</oddFooter>
      </headerFooter>
    </customSheetView>
  </customSheetViews>
  <mergeCells count="4">
    <mergeCell ref="B6:B7"/>
    <mergeCell ref="B8:B9"/>
    <mergeCell ref="B10:B11"/>
    <mergeCell ref="B12:B13"/>
  </mergeCells>
  <pageMargins left="0.7" right="0.7" top="0.75" bottom="0.75" header="0.3" footer="0.3"/>
  <pageSetup scale="91" orientation="portrait" horizontalDpi="1200" verticalDpi="1200" r:id="rId3"/>
  <headerFooter>
    <oddHeader>&amp;CDRAFT</oddHeader>
    <oddFooter>&amp;CDRAFT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0"/>
  <sheetViews>
    <sheetView view="pageBreakPreview" zoomScaleNormal="100" zoomScaleSheetLayoutView="100" workbookViewId="0">
      <selection activeCell="A3" sqref="A3"/>
    </sheetView>
  </sheetViews>
  <sheetFormatPr defaultColWidth="9.140625" defaultRowHeight="15" x14ac:dyDescent="0.2"/>
  <cols>
    <col min="1" max="1" width="27.7109375" style="75" bestFit="1" customWidth="1"/>
    <col min="2" max="2" width="36.140625" style="75" bestFit="1" customWidth="1"/>
    <col min="3" max="3" width="106" style="75" customWidth="1"/>
    <col min="4" max="4" width="18" style="75" customWidth="1"/>
    <col min="5" max="16384" width="9.140625" style="75"/>
  </cols>
  <sheetData>
    <row r="1" spans="1:12" ht="15.75" x14ac:dyDescent="0.25">
      <c r="A1" s="47" t="s">
        <v>77</v>
      </c>
    </row>
    <row r="2" spans="1:12" ht="15.75" x14ac:dyDescent="0.25">
      <c r="A2" s="47" t="s">
        <v>147</v>
      </c>
    </row>
    <row r="3" spans="1:12" ht="15.75" x14ac:dyDescent="0.25">
      <c r="A3" s="57" t="s">
        <v>215</v>
      </c>
    </row>
    <row r="4" spans="1:12" ht="15.75" x14ac:dyDescent="0.25">
      <c r="A4" s="47"/>
    </row>
    <row r="5" spans="1:12" ht="15.75" x14ac:dyDescent="0.25">
      <c r="A5" s="143" t="s">
        <v>29</v>
      </c>
      <c r="B5" s="74" t="s">
        <v>30</v>
      </c>
    </row>
    <row r="6" spans="1:12" ht="51.75" x14ac:dyDescent="0.2">
      <c r="A6" s="145"/>
      <c r="B6" s="150" t="s">
        <v>164</v>
      </c>
      <c r="C6" s="142" t="s">
        <v>165</v>
      </c>
      <c r="D6" s="76"/>
      <c r="E6" s="76"/>
      <c r="F6" s="76"/>
      <c r="G6" s="76"/>
      <c r="H6" s="76"/>
      <c r="I6" s="76"/>
      <c r="J6" s="76"/>
      <c r="K6" s="76"/>
      <c r="L6" s="76"/>
    </row>
    <row r="7" spans="1:12" ht="86.25" x14ac:dyDescent="0.2">
      <c r="A7" s="144" t="s">
        <v>179</v>
      </c>
      <c r="B7" s="156" t="s">
        <v>166</v>
      </c>
      <c r="C7" s="137" t="s">
        <v>209</v>
      </c>
      <c r="D7" s="76"/>
      <c r="E7" s="76"/>
      <c r="F7" s="76"/>
      <c r="G7" s="76"/>
      <c r="H7" s="76"/>
      <c r="I7" s="76"/>
      <c r="J7" s="76"/>
      <c r="K7" s="76"/>
      <c r="L7" s="76"/>
    </row>
    <row r="8" spans="1:12" ht="58.5" customHeight="1" x14ac:dyDescent="0.2">
      <c r="A8" s="146"/>
      <c r="B8" s="151" t="s">
        <v>32</v>
      </c>
      <c r="C8" s="137" t="s">
        <v>167</v>
      </c>
      <c r="D8" s="76"/>
      <c r="E8" s="76"/>
      <c r="F8" s="76"/>
      <c r="G8" s="76"/>
      <c r="H8" s="76"/>
      <c r="I8" s="76"/>
      <c r="J8" s="76"/>
      <c r="K8" s="76"/>
      <c r="L8" s="76"/>
    </row>
    <row r="9" spans="1:12" ht="46.5" customHeight="1" x14ac:dyDescent="0.2">
      <c r="A9" s="197" t="s">
        <v>168</v>
      </c>
      <c r="B9" s="152" t="s">
        <v>28</v>
      </c>
      <c r="C9" s="138" t="s">
        <v>210</v>
      </c>
      <c r="D9" s="76"/>
      <c r="E9" s="76"/>
      <c r="F9" s="76"/>
      <c r="G9" s="76"/>
      <c r="H9" s="76"/>
      <c r="I9" s="76"/>
      <c r="J9" s="76"/>
      <c r="K9" s="76"/>
      <c r="L9" s="76"/>
    </row>
    <row r="10" spans="1:12" ht="24.4" customHeight="1" x14ac:dyDescent="0.2">
      <c r="A10" s="198"/>
      <c r="B10" s="152" t="s">
        <v>169</v>
      </c>
      <c r="C10" s="138" t="s">
        <v>170</v>
      </c>
      <c r="D10" s="76"/>
      <c r="E10" s="76"/>
      <c r="F10" s="76"/>
      <c r="G10" s="76"/>
      <c r="H10" s="76"/>
      <c r="I10" s="76"/>
      <c r="J10" s="76"/>
      <c r="K10" s="76"/>
      <c r="L10" s="76"/>
    </row>
    <row r="11" spans="1:12" ht="58.15" customHeight="1" x14ac:dyDescent="0.2">
      <c r="A11" s="198"/>
      <c r="B11" s="152" t="s">
        <v>171</v>
      </c>
      <c r="C11" s="138" t="s">
        <v>172</v>
      </c>
      <c r="D11" s="76"/>
      <c r="E11" s="76"/>
      <c r="F11" s="76"/>
      <c r="G11" s="76"/>
      <c r="H11" s="76"/>
      <c r="I11" s="76"/>
      <c r="J11" s="76"/>
      <c r="K11" s="76"/>
      <c r="L11" s="76"/>
    </row>
    <row r="12" spans="1:12" ht="43.15" customHeight="1" x14ac:dyDescent="0.2">
      <c r="A12" s="198"/>
      <c r="B12" s="152" t="s">
        <v>38</v>
      </c>
      <c r="C12" s="138" t="s">
        <v>173</v>
      </c>
      <c r="D12" s="76"/>
      <c r="E12" s="76"/>
      <c r="F12" s="76"/>
      <c r="G12" s="76"/>
      <c r="H12" s="76"/>
      <c r="I12" s="76"/>
      <c r="J12" s="76"/>
      <c r="K12" s="76"/>
      <c r="L12" s="76"/>
    </row>
    <row r="13" spans="1:12" ht="53.65" customHeight="1" x14ac:dyDescent="0.2">
      <c r="A13" s="198"/>
      <c r="B13" s="153" t="s">
        <v>174</v>
      </c>
      <c r="C13" s="140" t="s">
        <v>175</v>
      </c>
      <c r="D13" s="76"/>
      <c r="E13" s="76"/>
      <c r="F13" s="76"/>
      <c r="G13" s="76"/>
      <c r="H13" s="76"/>
      <c r="I13" s="76"/>
      <c r="J13" s="76"/>
      <c r="K13" s="76"/>
      <c r="L13" s="76"/>
    </row>
    <row r="14" spans="1:12" ht="52.5" customHeight="1" x14ac:dyDescent="0.2">
      <c r="A14" s="198"/>
      <c r="B14" s="153" t="s">
        <v>34</v>
      </c>
      <c r="C14" s="140" t="s">
        <v>176</v>
      </c>
      <c r="D14" s="76"/>
      <c r="E14" s="76"/>
      <c r="F14" s="76"/>
      <c r="G14" s="76"/>
      <c r="H14" s="76"/>
      <c r="I14" s="76"/>
      <c r="J14" s="76"/>
      <c r="K14" s="76"/>
      <c r="L14" s="76"/>
    </row>
    <row r="15" spans="1:12" ht="34.5" x14ac:dyDescent="0.2">
      <c r="A15" s="198"/>
      <c r="B15" s="153" t="s">
        <v>35</v>
      </c>
      <c r="C15" s="140" t="s">
        <v>186</v>
      </c>
      <c r="D15" s="76"/>
      <c r="E15" s="76"/>
      <c r="F15" s="76"/>
      <c r="G15" s="76"/>
      <c r="H15" s="76"/>
      <c r="I15" s="76"/>
      <c r="J15" s="76"/>
      <c r="K15" s="76"/>
      <c r="L15" s="76"/>
    </row>
    <row r="16" spans="1:12" ht="49.15" customHeight="1" x14ac:dyDescent="0.2">
      <c r="A16" s="198"/>
      <c r="B16" s="153" t="s">
        <v>36</v>
      </c>
      <c r="C16" s="140" t="s">
        <v>187</v>
      </c>
      <c r="D16" s="76"/>
      <c r="E16" s="76"/>
      <c r="F16" s="76"/>
      <c r="G16" s="76"/>
      <c r="H16" s="76"/>
      <c r="I16" s="76"/>
      <c r="J16" s="76"/>
      <c r="K16" s="76"/>
      <c r="L16" s="76"/>
    </row>
    <row r="17" spans="1:12" ht="34.9" customHeight="1" x14ac:dyDescent="0.2">
      <c r="A17" s="198"/>
      <c r="B17" s="153" t="s">
        <v>37</v>
      </c>
      <c r="C17" s="139" t="s">
        <v>188</v>
      </c>
      <c r="D17" s="76"/>
      <c r="E17" s="76"/>
      <c r="F17" s="76"/>
      <c r="G17" s="76"/>
      <c r="H17" s="76"/>
      <c r="I17" s="76"/>
      <c r="J17" s="76"/>
      <c r="K17" s="76"/>
      <c r="L17" s="76"/>
    </row>
    <row r="18" spans="1:12" ht="57.4" customHeight="1" x14ac:dyDescent="0.2">
      <c r="A18" s="198"/>
      <c r="B18" s="153" t="s">
        <v>39</v>
      </c>
      <c r="C18" s="139" t="s">
        <v>189</v>
      </c>
      <c r="D18" s="76"/>
      <c r="E18" s="76"/>
      <c r="F18" s="76"/>
      <c r="G18" s="76"/>
      <c r="H18" s="76"/>
      <c r="I18" s="76"/>
      <c r="J18" s="76"/>
      <c r="K18" s="76"/>
      <c r="L18" s="76"/>
    </row>
    <row r="19" spans="1:12" ht="22.9" customHeight="1" x14ac:dyDescent="0.2">
      <c r="A19" s="198"/>
      <c r="B19" s="153" t="s">
        <v>40</v>
      </c>
      <c r="C19" s="140" t="s">
        <v>190</v>
      </c>
      <c r="D19" s="76"/>
      <c r="E19" s="76"/>
      <c r="F19" s="76"/>
      <c r="G19" s="76"/>
      <c r="H19" s="76"/>
      <c r="I19" s="76"/>
      <c r="J19" s="76"/>
      <c r="K19" s="76"/>
      <c r="L19" s="76"/>
    </row>
    <row r="20" spans="1:12" ht="18" customHeight="1" x14ac:dyDescent="0.2">
      <c r="A20" s="147"/>
      <c r="B20" s="153" t="s">
        <v>41</v>
      </c>
      <c r="C20" s="140" t="s">
        <v>191</v>
      </c>
      <c r="D20" s="76"/>
      <c r="E20" s="76"/>
      <c r="F20" s="76"/>
      <c r="G20" s="76"/>
      <c r="H20" s="76"/>
      <c r="I20" s="76"/>
      <c r="J20" s="76"/>
      <c r="K20" s="76"/>
      <c r="L20" s="76"/>
    </row>
    <row r="21" spans="1:12" ht="39" customHeight="1" x14ac:dyDescent="0.2">
      <c r="A21" s="148"/>
      <c r="B21" s="153" t="s">
        <v>42</v>
      </c>
      <c r="C21" s="140" t="s">
        <v>177</v>
      </c>
      <c r="D21" s="76"/>
      <c r="E21" s="76"/>
      <c r="F21" s="76"/>
      <c r="G21" s="76"/>
      <c r="H21" s="76"/>
      <c r="I21" s="76"/>
      <c r="J21" s="76"/>
      <c r="K21" s="76"/>
      <c r="L21" s="76"/>
    </row>
    <row r="22" spans="1:12" ht="29.65" customHeight="1" x14ac:dyDescent="0.2">
      <c r="A22" s="199" t="s">
        <v>181</v>
      </c>
      <c r="B22" s="154" t="s">
        <v>43</v>
      </c>
      <c r="C22" s="141" t="s">
        <v>192</v>
      </c>
      <c r="D22" s="76"/>
      <c r="E22" s="76"/>
      <c r="F22" s="76"/>
      <c r="G22" s="76"/>
      <c r="H22" s="76"/>
      <c r="I22" s="76"/>
      <c r="J22" s="76"/>
      <c r="K22" s="76"/>
      <c r="L22" s="76"/>
    </row>
    <row r="23" spans="1:12" ht="31.15" customHeight="1" x14ac:dyDescent="0.2">
      <c r="A23" s="199"/>
      <c r="B23" s="154" t="s">
        <v>44</v>
      </c>
      <c r="C23" s="141" t="s">
        <v>178</v>
      </c>
      <c r="D23" s="76"/>
      <c r="E23" s="76"/>
      <c r="F23" s="76"/>
      <c r="G23" s="76"/>
      <c r="H23" s="76"/>
      <c r="I23" s="76"/>
      <c r="J23" s="76"/>
      <c r="K23" s="76"/>
      <c r="L23" s="76"/>
    </row>
    <row r="24" spans="1:12" ht="39" customHeight="1" x14ac:dyDescent="0.2">
      <c r="A24" s="200"/>
      <c r="B24" s="154" t="s">
        <v>45</v>
      </c>
      <c r="C24" s="141" t="s">
        <v>193</v>
      </c>
      <c r="D24" s="76"/>
      <c r="E24" s="76"/>
      <c r="F24" s="76"/>
      <c r="G24" s="76"/>
      <c r="H24" s="76"/>
      <c r="I24" s="76"/>
      <c r="J24" s="76"/>
      <c r="K24" s="76"/>
      <c r="L24" s="76"/>
    </row>
    <row r="25" spans="1:12" ht="57.4" customHeight="1" x14ac:dyDescent="0.2">
      <c r="A25" s="201" t="s">
        <v>180</v>
      </c>
      <c r="B25" s="155" t="s">
        <v>46</v>
      </c>
      <c r="C25" s="165" t="s">
        <v>211</v>
      </c>
      <c r="D25" s="76"/>
      <c r="E25" s="76"/>
      <c r="F25" s="76"/>
      <c r="G25" s="76"/>
      <c r="H25" s="76"/>
      <c r="I25" s="76"/>
      <c r="J25" s="76"/>
      <c r="K25" s="76"/>
      <c r="L25" s="76"/>
    </row>
    <row r="26" spans="1:12" ht="19.899999999999999" customHeight="1" x14ac:dyDescent="0.2">
      <c r="A26" s="201"/>
      <c r="B26" s="155" t="s">
        <v>47</v>
      </c>
      <c r="C26" s="149" t="s">
        <v>194</v>
      </c>
    </row>
    <row r="27" spans="1:12" ht="24" customHeight="1" x14ac:dyDescent="0.2">
      <c r="A27" s="201"/>
      <c r="B27" s="155" t="s">
        <v>74</v>
      </c>
      <c r="C27" s="149" t="s">
        <v>182</v>
      </c>
    </row>
    <row r="28" spans="1:12" ht="36.4" customHeight="1" x14ac:dyDescent="0.2">
      <c r="A28" s="201"/>
      <c r="B28" s="155" t="s">
        <v>48</v>
      </c>
      <c r="C28" s="149" t="s">
        <v>183</v>
      </c>
      <c r="D28" s="82"/>
    </row>
    <row r="29" spans="1:12" ht="37.5" customHeight="1" x14ac:dyDescent="0.2">
      <c r="A29" s="201"/>
      <c r="B29" s="155" t="s">
        <v>49</v>
      </c>
      <c r="C29" s="149" t="s">
        <v>184</v>
      </c>
    </row>
    <row r="30" spans="1:12" ht="42.4" customHeight="1" x14ac:dyDescent="0.2">
      <c r="A30" s="201"/>
      <c r="B30" s="155" t="s">
        <v>50</v>
      </c>
      <c r="C30" s="149" t="s">
        <v>185</v>
      </c>
    </row>
  </sheetData>
  <customSheetViews>
    <customSheetView guid="{6781C188-EC7C-407C-86B4-2B0C6D6EC97C}" scale="70" showPageBreaks="1" fitToPage="1" view="pageBreakPreview">
      <selection activeCell="C6" sqref="C6"/>
      <pageMargins left="0.25" right="0.25" top="0.75" bottom="0.75" header="0.3" footer="0.3"/>
      <pageSetup scale="44" orientation="landscape" r:id="rId1"/>
      <headerFooter>
        <oddHeader>&amp;CDISCUSSION DRAFT 
&amp;R&amp;A</oddHeader>
        <oddFooter>&amp;CDISCUSSION DRAFT &amp;R&amp;P</oddFooter>
      </headerFooter>
    </customSheetView>
    <customSheetView guid="{59B7AFD8-6A2A-4330-BBFD-65C761F2BB10}" scale="70" showPageBreaks="1" fitToPage="1" view="pageBreakPreview" topLeftCell="A19">
      <selection activeCell="C6" sqref="C6"/>
      <pageMargins left="0.25" right="0.25" top="0.75" bottom="0.75" header="0.3" footer="0.3"/>
      <pageSetup scale="44" orientation="landscape" r:id="rId2"/>
      <headerFooter>
        <oddHeader>&amp;CDISCUSSION DRAFT 
&amp;R&amp;A</oddHeader>
        <oddFooter>&amp;CDISCUSSION DRAFT &amp;R&amp;P</oddFooter>
      </headerFooter>
    </customSheetView>
  </customSheetViews>
  <mergeCells count="3">
    <mergeCell ref="A9:A19"/>
    <mergeCell ref="A22:A24"/>
    <mergeCell ref="A25:A30"/>
  </mergeCells>
  <pageMargins left="0.25" right="0.25" top="0.75" bottom="0.75" header="0.3" footer="0.3"/>
  <pageSetup scale="46" orientation="landscape" r:id="rId3"/>
  <headerFooter>
    <oddHeader>&amp;CDISCUSSION DRAFT 
&amp;R&amp;A</oddHeader>
    <oddFooter>&amp;CDISCUSSION DRAFT &amp;R&amp;P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9"/>
  <sheetViews>
    <sheetView workbookViewId="0">
      <selection activeCell="E3" sqref="E3"/>
    </sheetView>
  </sheetViews>
  <sheetFormatPr defaultRowHeight="15" x14ac:dyDescent="0.25"/>
  <cols>
    <col min="11" max="11" width="30.5703125" bestFit="1" customWidth="1"/>
    <col min="12" max="12" width="63.85546875" bestFit="1" customWidth="1"/>
  </cols>
  <sheetData>
    <row r="2" spans="1:13" x14ac:dyDescent="0.25">
      <c r="K2" s="57" t="s">
        <v>127</v>
      </c>
      <c r="L2" t="s">
        <v>130</v>
      </c>
      <c r="M2" s="47"/>
    </row>
    <row r="3" spans="1:13" x14ac:dyDescent="0.25">
      <c r="A3">
        <v>1</v>
      </c>
      <c r="C3" t="s">
        <v>54</v>
      </c>
      <c r="E3" t="s">
        <v>55</v>
      </c>
      <c r="F3" t="s">
        <v>56</v>
      </c>
      <c r="G3" t="s">
        <v>57</v>
      </c>
      <c r="H3" t="s">
        <v>58</v>
      </c>
      <c r="K3" s="57" t="s">
        <v>135</v>
      </c>
      <c r="L3" t="s">
        <v>129</v>
      </c>
    </row>
    <row r="4" spans="1:13" x14ac:dyDescent="0.25">
      <c r="A4">
        <v>2</v>
      </c>
      <c r="C4" t="s">
        <v>53</v>
      </c>
      <c r="L4" t="s">
        <v>128</v>
      </c>
    </row>
    <row r="5" spans="1:13" x14ac:dyDescent="0.25">
      <c r="A5">
        <v>3</v>
      </c>
      <c r="C5" t="s">
        <v>51</v>
      </c>
      <c r="L5" t="s">
        <v>131</v>
      </c>
    </row>
    <row r="6" spans="1:13" x14ac:dyDescent="0.25">
      <c r="A6">
        <v>4</v>
      </c>
      <c r="C6" t="s">
        <v>52</v>
      </c>
      <c r="L6" t="s">
        <v>132</v>
      </c>
    </row>
    <row r="7" spans="1:13" x14ac:dyDescent="0.25">
      <c r="A7">
        <v>5</v>
      </c>
      <c r="L7" t="s">
        <v>133</v>
      </c>
    </row>
    <row r="8" spans="1:13" x14ac:dyDescent="0.25">
      <c r="L8" t="s">
        <v>134</v>
      </c>
    </row>
    <row r="9" spans="1:13" x14ac:dyDescent="0.25">
      <c r="L9" t="s">
        <v>136</v>
      </c>
    </row>
  </sheetData>
  <customSheetViews>
    <customSheetView guid="{6781C188-EC7C-407C-86B4-2B0C6D6EC97C}" state="hidden">
      <selection activeCell="E3" sqref="E3"/>
      <pageMargins left="0.7" right="0.7" top="0.75" bottom="0.75" header="0.3" footer="0.3"/>
      <pageSetup orientation="landscape" horizontalDpi="1200" verticalDpi="1200" r:id="rId1"/>
    </customSheetView>
    <customSheetView guid="{59B7AFD8-6A2A-4330-BBFD-65C761F2BB10}" state="hidden">
      <selection activeCell="E3" sqref="E3"/>
      <pageMargins left="0.7" right="0.7" top="0.75" bottom="0.75" header="0.3" footer="0.3"/>
      <pageSetup orientation="landscape" horizontalDpi="1200" verticalDpi="1200" r:id="rId2"/>
    </customSheetView>
  </customSheetViews>
  <pageMargins left="0.7" right="0.7" top="0.75" bottom="0.75" header="0.3" footer="0.3"/>
  <pageSetup orientation="landscape" horizontalDpi="1200" verticalDpi="12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Start Here</vt:lpstr>
      <vt:lpstr>Risk Register</vt:lpstr>
      <vt:lpstr>Risk Register Definitions</vt:lpstr>
      <vt:lpstr>Scoring Definitions</vt:lpstr>
      <vt:lpstr>Level 1 Taxomony Definitions</vt:lpstr>
      <vt:lpstr>Level 2 Taxonomy Definitions</vt:lpstr>
      <vt:lpstr>Drop Down Tabs</vt:lpstr>
      <vt:lpstr>'Risk Register'!Print_Area</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Donovan Chase</dc:creator>
  <cp:lastModifiedBy>Sorah, Noah B</cp:lastModifiedBy>
  <cp:lastPrinted>2018-07-13T17:10:30Z</cp:lastPrinted>
  <dcterms:created xsi:type="dcterms:W3CDTF">2017-06-05T13:28:39Z</dcterms:created>
  <dcterms:modified xsi:type="dcterms:W3CDTF">2019-06-17T16:42:03Z</dcterms:modified>
</cp:coreProperties>
</file>