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https://hudgov-my.sharepoint.com/personal/susan_gosselin_hud_gov/Documents/Portal/Checklists/"/>
    </mc:Choice>
  </mc:AlternateContent>
  <xr:revisionPtr revIDLastSave="1" documentId="8_{AC97205B-601C-48C9-AFFC-02CAA98A1D42}" xr6:coauthVersionLast="34" xr6:coauthVersionMax="34" xr10:uidLastSave="{7AE1ACE3-146B-45A5-B6D1-4765BA2DAC52}"/>
  <bookViews>
    <workbookView xWindow="0" yWindow="0" windowWidth="21570" windowHeight="7365" activeTab="1" xr2:uid="{B916A0C9-8C85-4CE6-8FDD-99C0665DE7BA}"/>
  </bookViews>
  <sheets>
    <sheet name="Instructions" sheetId="2" r:id="rId1"/>
    <sheet name="Exhibit Doc Names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H05187</author>
  </authors>
  <commentList>
    <comment ref="B80" authorId="0" shapeId="0" xr:uid="{A0403738-EBCE-4BBD-96AD-C9D8D5B30DF7}">
      <text>
        <r>
          <rPr>
            <b/>
            <sz val="9"/>
            <color indexed="81"/>
            <rFont val="Tahoma"/>
            <family val="2"/>
          </rPr>
          <t>H05187:</t>
        </r>
        <r>
          <rPr>
            <sz val="9"/>
            <color indexed="81"/>
            <rFont val="Tahoma"/>
            <family val="2"/>
          </rPr>
          <t xml:space="preserve">
Do we need a separate document for adding beds/not adding beds?</t>
        </r>
      </text>
    </comment>
    <comment ref="B81" authorId="0" shapeId="0" xr:uid="{BEB2A106-F151-4F3C-8F47-A533CF41F11D}">
      <text>
        <r>
          <rPr>
            <b/>
            <sz val="9"/>
            <color indexed="81"/>
            <rFont val="Tahoma"/>
            <family val="2"/>
          </rPr>
          <t>H05187:</t>
        </r>
        <r>
          <rPr>
            <sz val="9"/>
            <color indexed="81"/>
            <rFont val="Tahoma"/>
            <family val="2"/>
          </rPr>
          <t xml:space="preserve">
Do we need a separate document for adding beds/not adding beds?</t>
        </r>
      </text>
    </comment>
    <comment ref="B499" authorId="0" shapeId="0" xr:uid="{752A3E12-B37F-450D-BCD1-412E0B3C72F0}">
      <text>
        <r>
          <rPr>
            <b/>
            <sz val="9"/>
            <color indexed="81"/>
            <rFont val="Tahoma"/>
            <family val="2"/>
          </rPr>
          <t>H05187:</t>
        </r>
        <r>
          <rPr>
            <sz val="9"/>
            <color indexed="81"/>
            <rFont val="Tahoma"/>
            <family val="2"/>
          </rPr>
          <t xml:space="preserve">
Can we make these all just Licensing (in one category with any acceptable)?  (If so, change and make all applicable Required.)</t>
        </r>
      </text>
    </comment>
    <comment ref="B519" authorId="0" shapeId="0" xr:uid="{0408E299-043A-49B1-BDDA-DDBE480DC518}">
      <text>
        <r>
          <rPr>
            <b/>
            <sz val="9"/>
            <color indexed="81"/>
            <rFont val="Tahoma"/>
            <family val="2"/>
          </rPr>
          <t>H05187:</t>
        </r>
        <r>
          <rPr>
            <sz val="9"/>
            <color indexed="81"/>
            <rFont val="Tahoma"/>
            <family val="2"/>
          </rPr>
          <t xml:space="preserve">
Is this still a required exhibit since it's a check of the CMS site?</t>
        </r>
      </text>
    </comment>
    <comment ref="B522" authorId="0" shapeId="0" xr:uid="{5DDDE8D4-8B63-4821-9B49-A7B32A09A685}">
      <text>
        <r>
          <rPr>
            <b/>
            <sz val="9"/>
            <color indexed="81"/>
            <rFont val="Tahoma"/>
            <family val="2"/>
          </rPr>
          <t>H05187:</t>
        </r>
        <r>
          <rPr>
            <sz val="9"/>
            <color indexed="81"/>
            <rFont val="Tahoma"/>
            <family val="2"/>
          </rPr>
          <t xml:space="preserve">
What are we getting here, is it necessary as a required exhibit?</t>
        </r>
      </text>
    </comment>
  </commentList>
</comments>
</file>

<file path=xl/sharedStrings.xml><?xml version="1.0" encoding="utf-8"?>
<sst xmlns="http://schemas.openxmlformats.org/spreadsheetml/2006/main" count="1388" uniqueCount="965">
  <si>
    <t>1-1.A</t>
  </si>
  <si>
    <t>Payment receipt – FHA Application Fee</t>
  </si>
  <si>
    <t>1-1.B</t>
  </si>
  <si>
    <t>Section 241a Firm Application Checklist</t>
  </si>
  <si>
    <t>Section 232-223f Firm Application Checklist</t>
  </si>
  <si>
    <t>Section 232 Sub Rehab Initial Submission Checklist</t>
  </si>
  <si>
    <t>Section 232 Sub Rehab Firm Application Checklist</t>
  </si>
  <si>
    <t>Section 232 Sub Rehab Final Submission Checklist</t>
  </si>
  <si>
    <t>Section 232 NC Initial Submission Checklist</t>
  </si>
  <si>
    <t>Section 232 NC Firm Application Checklist</t>
  </si>
  <si>
    <t>Section 232 NC Final Submission Checklist</t>
  </si>
  <si>
    <t>Section 223d Firm Application Checklist</t>
  </si>
  <si>
    <t>Section 223a7 Firm Application Checklist</t>
  </si>
  <si>
    <t>232i Firm Application Checklist - Non-FHA Insured</t>
  </si>
  <si>
    <t>232i Firm Application Checklist - FHA Insured</t>
  </si>
  <si>
    <t>1-1.C</t>
  </si>
  <si>
    <t>HUD-90022-ORCF - Electronic Submittal Certification</t>
  </si>
  <si>
    <t>1-10-91128</t>
  </si>
  <si>
    <t>HUD-91128-ORCF - Initial Operating Deficit Escrow</t>
  </si>
  <si>
    <t>1-2-9001</t>
  </si>
  <si>
    <t>HUD-9001-ORCF - Lender Narrative and addenda</t>
  </si>
  <si>
    <t>1-2-90010</t>
  </si>
  <si>
    <t>HUD-90010-ORCF - Lender Narrative and addenda</t>
  </si>
  <si>
    <t>1-2-90011</t>
  </si>
  <si>
    <t>HUD-90011-ORCF - Lender Narrative and addenda</t>
  </si>
  <si>
    <t>1-2-9002</t>
  </si>
  <si>
    <t>HUD-9002-ORCF - Lender Narrative</t>
  </si>
  <si>
    <t>1-2-90025</t>
  </si>
  <si>
    <t>HUD-90025-ORCF - Lender Narrative Initial Submission</t>
  </si>
  <si>
    <t>1-2-90025a</t>
  </si>
  <si>
    <t>HUD-90025a-ORCF - Lender Narrative Final Submission</t>
  </si>
  <si>
    <t>1-2-9003</t>
  </si>
  <si>
    <t>HUD-9003-ORCF - Lender Narrative</t>
  </si>
  <si>
    <t>1-2-9004</t>
  </si>
  <si>
    <t>HUD-9004-ORCF - Lender Narrative</t>
  </si>
  <si>
    <t>1-2-9005</t>
  </si>
  <si>
    <t>HUD-9005-ORCF - Lender Narrative Initial Submission</t>
  </si>
  <si>
    <t>1-2-9005a</t>
  </si>
  <si>
    <t>HUD-9005a-ORCF - Lender Narrative Final Submission</t>
  </si>
  <si>
    <t>1-2-9006</t>
  </si>
  <si>
    <t>HUD-9006-ORCF - Lender Narrative</t>
  </si>
  <si>
    <t>1-2-9007</t>
  </si>
  <si>
    <t>HUD-9007-ORCF - Lender Narrative Initial Submission</t>
  </si>
  <si>
    <t>1-2-9007a</t>
  </si>
  <si>
    <t>HUD-9007a-ORCF - Lender Narrative Final Submission</t>
  </si>
  <si>
    <t>1-2-9008</t>
  </si>
  <si>
    <t>HUD-9008-ORCF - Lender Narrative</t>
  </si>
  <si>
    <t>1-3-92264a</t>
  </si>
  <si>
    <t>HUD-92264A-ORCF - MILC</t>
  </si>
  <si>
    <t>1-4</t>
  </si>
  <si>
    <t>Section 232-223f Firm Commitment</t>
  </si>
  <si>
    <t>Section 223d Firm Commitment</t>
  </si>
  <si>
    <t>Section 223a7 Firm Commitment</t>
  </si>
  <si>
    <t>Commitment to Insure Upon Completion - 232i</t>
  </si>
  <si>
    <t xml:space="preserve">Commitment for Insurance of Advances – Supplemental Loan - Section 241a
</t>
  </si>
  <si>
    <t>Commitment for Insurance of Advances - Section 232</t>
  </si>
  <si>
    <t>Commitment for Insurance of Advances  - 232 Initial</t>
  </si>
  <si>
    <t>Commitment for Insurance of Advances  - 232 Final</t>
  </si>
  <si>
    <t>1-4.A</t>
  </si>
  <si>
    <t>Exhibit A - Legal Description</t>
  </si>
  <si>
    <t>1-4.B</t>
  </si>
  <si>
    <t>Exhibit B - Reserve for Replacement Funding Schedule</t>
  </si>
  <si>
    <t>1-4.D</t>
  </si>
  <si>
    <t>Exhibit D - Index to Drawing and Specifications</t>
  </si>
  <si>
    <t>1-4.C.1</t>
  </si>
  <si>
    <t>Exhibit C - List of Required Repairs</t>
  </si>
  <si>
    <t>1-4.C.2</t>
  </si>
  <si>
    <t>Exhibit C - List of Major Movables</t>
  </si>
  <si>
    <t>1-5-90012</t>
  </si>
  <si>
    <t>HUD-90012-ORCF - Consolidated Certification-Lender</t>
  </si>
  <si>
    <t>1-6-90024</t>
  </si>
  <si>
    <t>HUD-90024-ORCF - Contact List</t>
  </si>
  <si>
    <t>1-7</t>
  </si>
  <si>
    <t>ORCF email guidance</t>
  </si>
  <si>
    <t>1-8.HUD 2</t>
  </si>
  <si>
    <t>HUD-2-ORCF - Request for Waiver of Housing Directive</t>
  </si>
  <si>
    <t>1-9</t>
  </si>
  <si>
    <t>Portfolio Approval Letter and attachments</t>
  </si>
  <si>
    <t>2-1.A</t>
  </si>
  <si>
    <t>Appraisal</t>
  </si>
  <si>
    <t>2-1.B</t>
  </si>
  <si>
    <t>Market Study</t>
  </si>
  <si>
    <t>2-2.A</t>
  </si>
  <si>
    <t>Project Capital Needs Assessment - PCNA</t>
  </si>
  <si>
    <t>2-2.B</t>
  </si>
  <si>
    <t>Architectural Analyst Report</t>
  </si>
  <si>
    <t>2-2.C</t>
  </si>
  <si>
    <t>Seismic Analysis</t>
  </si>
  <si>
    <t>2-2.D</t>
  </si>
  <si>
    <t>Engineer and Specialty Reports</t>
  </si>
  <si>
    <t>2-2.E</t>
  </si>
  <si>
    <t>Construction Cost Analyst Report</t>
  </si>
  <si>
    <t>2-2.F</t>
  </si>
  <si>
    <t>Lender Site Visit</t>
  </si>
  <si>
    <t>2-2.G</t>
  </si>
  <si>
    <t>Most recent REAC Inspection Summary Report</t>
  </si>
  <si>
    <t>2-2.H</t>
  </si>
  <si>
    <t>HUD-93332-ORCF - Certification of EHS Issues</t>
  </si>
  <si>
    <t>2-2.I</t>
  </si>
  <si>
    <t>HUD-93333-ORCF - Owner Certification - Physical Condition</t>
  </si>
  <si>
    <t>2-3.A</t>
  </si>
  <si>
    <t>Phase I Environmental Report</t>
  </si>
  <si>
    <t>2-3.B</t>
  </si>
  <si>
    <t>Phase II Environmental Report</t>
  </si>
  <si>
    <t>2-3.C</t>
  </si>
  <si>
    <t>Operations - Maintenance Plan</t>
  </si>
  <si>
    <t>2-3.D</t>
  </si>
  <si>
    <t>Standard Flood Hazard Determination Form</t>
  </si>
  <si>
    <t>2-3.E</t>
  </si>
  <si>
    <t>Other Specify</t>
  </si>
  <si>
    <t>2-4.A</t>
  </si>
  <si>
    <t>Evidence of participation in an early warning system</t>
  </si>
  <si>
    <t>2-4.B</t>
  </si>
  <si>
    <t>Emergency evacuation and relocation plan</t>
  </si>
  <si>
    <t>2-4.C</t>
  </si>
  <si>
    <t>Evacuation routes-500-Yr floodplain</t>
  </si>
  <si>
    <t>2-4.D</t>
  </si>
  <si>
    <t>Identification marks of past or estimated flood levels</t>
  </si>
  <si>
    <t>2-4.E</t>
  </si>
  <si>
    <t>Evidence of tenant flood hazard notification</t>
  </si>
  <si>
    <t>2-4.F</t>
  </si>
  <si>
    <t>Conditional Letter of Map Revision - CLOMR</t>
  </si>
  <si>
    <t>2-4.G</t>
  </si>
  <si>
    <t>Narrative discussing floodplain location and mitigation</t>
  </si>
  <si>
    <t>2-5</t>
  </si>
  <si>
    <t>State Historic Preservation Office letter or requirements</t>
  </si>
  <si>
    <t>2-6.A</t>
  </si>
  <si>
    <t>Tribal Notification - Project Description</t>
  </si>
  <si>
    <t>2-6.B</t>
  </si>
  <si>
    <t>Tribal Notification - Maps</t>
  </si>
  <si>
    <t>2-7.A</t>
  </si>
  <si>
    <t>Aboveground Storage Tank - Letter to Fire Department</t>
  </si>
  <si>
    <t>2-7.B</t>
  </si>
  <si>
    <t>Aboveground Storage Tank - Response from Fire Department</t>
  </si>
  <si>
    <t>2-7.E</t>
  </si>
  <si>
    <t>Plan showing the location of the proposed AST</t>
  </si>
  <si>
    <t>2-8</t>
  </si>
  <si>
    <t>Audited Financial Statements for Loss Period</t>
  </si>
  <si>
    <t>2-9</t>
  </si>
  <si>
    <t>HUD-90019-ORCF - Auditor Certification</t>
  </si>
  <si>
    <t>2-7.C</t>
  </si>
  <si>
    <t>Aboveground Storage Tank - Completed ASD Calculation</t>
  </si>
  <si>
    <t>2-7.D</t>
  </si>
  <si>
    <t>Aboveground Storage Tank - Proposed Mitigation Plan</t>
  </si>
  <si>
    <t>3-4</t>
  </si>
  <si>
    <t>Credit Report - Borrower</t>
  </si>
  <si>
    <t>3-1</t>
  </si>
  <si>
    <t>Organizational Chart</t>
  </si>
  <si>
    <t>3-3-90013</t>
  </si>
  <si>
    <t>HUD-90013-ORCF - Consolidated Certification-Borrower</t>
  </si>
  <si>
    <t>3-10</t>
  </si>
  <si>
    <t>HUD-92266 - Application for TPA</t>
  </si>
  <si>
    <t>3-11</t>
  </si>
  <si>
    <t>Purchaser Letter</t>
  </si>
  <si>
    <t>3-12</t>
  </si>
  <si>
    <t>Resume-Evidence - individual-entity qualification</t>
  </si>
  <si>
    <t>3-2.Corp.A</t>
  </si>
  <si>
    <t>Corporation - Articles of Incorporation</t>
  </si>
  <si>
    <t>3-2.Corp.B</t>
  </si>
  <si>
    <t>Corporation - Bylaws</t>
  </si>
  <si>
    <t>3-2.Corp.C</t>
  </si>
  <si>
    <t>Corporation - Authorizing Resolutions</t>
  </si>
  <si>
    <t>3-2.LLC.A</t>
  </si>
  <si>
    <t>LLC - Articles of Organization</t>
  </si>
  <si>
    <t>3-2.LLC.B</t>
  </si>
  <si>
    <t>LLC - Operating Agreement</t>
  </si>
  <si>
    <t>3-2.LLC.C</t>
  </si>
  <si>
    <t>LLC - Authorizing Resolutions</t>
  </si>
  <si>
    <t>3-2.Part.A</t>
  </si>
  <si>
    <t>Partnership - Partnership Agreement</t>
  </si>
  <si>
    <t>3-2.Part.B</t>
  </si>
  <si>
    <t>Partnership - Certificate of Partnership</t>
  </si>
  <si>
    <t>3-2.Part.C</t>
  </si>
  <si>
    <t>Partnership - Authorizing Resolutions</t>
  </si>
  <si>
    <t>3-3.A</t>
  </si>
  <si>
    <t>Paper Previous Participation - Completed Paper 90013-ORCF and BPRS Registration</t>
  </si>
  <si>
    <t>3-3.B</t>
  </si>
  <si>
    <t>APPS Submittal -  APPS Certification</t>
  </si>
  <si>
    <t>3-5.A</t>
  </si>
  <si>
    <t>Balance Sheet</t>
  </si>
  <si>
    <t>3-5.A1</t>
  </si>
  <si>
    <t>Balance Sheet - Aging of Accounts Receivable</t>
  </si>
  <si>
    <t>3-5.A2</t>
  </si>
  <si>
    <t>Balance Sheet - Aging of Notes Receivable</t>
  </si>
  <si>
    <t>3-5.A3</t>
  </si>
  <si>
    <t>Balance Sheet - Schedule of Pledged Assets</t>
  </si>
  <si>
    <t>3-5.A4</t>
  </si>
  <si>
    <t>Balance Sheet - Schedule of Marketable Securities</t>
  </si>
  <si>
    <t>3-5.A5</t>
  </si>
  <si>
    <t>Balance Sheet - Aging of Accounts Payable</t>
  </si>
  <si>
    <t>3-5.A6</t>
  </si>
  <si>
    <t>Balance Sheet - Schedule of Notes and Mortgages Payable</t>
  </si>
  <si>
    <t>3-5.A7</t>
  </si>
  <si>
    <t>Balance Sheet - Schedule of Legal Proceedings</t>
  </si>
  <si>
    <t>3-5.B</t>
  </si>
  <si>
    <t>Income and Expense Statement</t>
  </si>
  <si>
    <t>3-5.C-91126</t>
  </si>
  <si>
    <t>HUD-91126-ORCF - Financial Statement Certification</t>
  </si>
  <si>
    <t>3-6</t>
  </si>
  <si>
    <t>3-6.A1</t>
  </si>
  <si>
    <t>3-6.A2</t>
  </si>
  <si>
    <t>3-6.A3</t>
  </si>
  <si>
    <t>3-6.A4</t>
  </si>
  <si>
    <t>3-6.A5</t>
  </si>
  <si>
    <t>3-6.A6</t>
  </si>
  <si>
    <t>3-6.A7</t>
  </si>
  <si>
    <t>3-6.B</t>
  </si>
  <si>
    <t>3-6.C-91126</t>
  </si>
  <si>
    <t>3-7</t>
  </si>
  <si>
    <t>3-7.A1</t>
  </si>
  <si>
    <t>3-7.A2</t>
  </si>
  <si>
    <t>3-7.A3</t>
  </si>
  <si>
    <t>3-7.A4</t>
  </si>
  <si>
    <t>3-7.A5</t>
  </si>
  <si>
    <t>3-7.A6</t>
  </si>
  <si>
    <t>3-7.A7</t>
  </si>
  <si>
    <t>3-7.B</t>
  </si>
  <si>
    <t>3-7.C-91126</t>
  </si>
  <si>
    <t>3-8</t>
  </si>
  <si>
    <t>3-8.A1</t>
  </si>
  <si>
    <t>3-8.A2</t>
  </si>
  <si>
    <t>3-8.A3</t>
  </si>
  <si>
    <t>3-8.A4</t>
  </si>
  <si>
    <t>3-8.A5</t>
  </si>
  <si>
    <t>3-8.A6</t>
  </si>
  <si>
    <t>Balance Sheet: Schedule of Notes and Mortgages Payable</t>
  </si>
  <si>
    <t>3-8.A7</t>
  </si>
  <si>
    <t>Balance Sheet: Schedule of Legal Proceedings</t>
  </si>
  <si>
    <t>3-8.B</t>
  </si>
  <si>
    <t>3-8.C-91126</t>
  </si>
  <si>
    <t>3-9</t>
  </si>
  <si>
    <t>Narrative Explanation of TPA</t>
  </si>
  <si>
    <t>4.5.B.A</t>
  </si>
  <si>
    <t>Credit Report - Principal Business Concerns Sampling</t>
  </si>
  <si>
    <t>4.6.A7.A</t>
  </si>
  <si>
    <t>4.9.B.A</t>
  </si>
  <si>
    <t>4-1.A</t>
  </si>
  <si>
    <t>4-10-92417.A</t>
  </si>
  <si>
    <t>HUD-92417-ORCF - Personal Financial-Credit</t>
  </si>
  <si>
    <t>4-2.Corp.A.A</t>
  </si>
  <si>
    <t>4-2.Corp.B.A</t>
  </si>
  <si>
    <t>4-2.Corp.C.A</t>
  </si>
  <si>
    <t>4-2.LLC.A.A</t>
  </si>
  <si>
    <t>4-2.LLC.B.A</t>
  </si>
  <si>
    <t>4-2.LLC.C.A</t>
  </si>
  <si>
    <t>4-2.Part.A.A</t>
  </si>
  <si>
    <t>4-2.Part.B.A</t>
  </si>
  <si>
    <t>4-2.Part.C.A</t>
  </si>
  <si>
    <t>4-3.A</t>
  </si>
  <si>
    <t>4-4.A.A</t>
  </si>
  <si>
    <t>Paper Previous Participation - Completed Paper 90014-ORCF and BPRS Registration</t>
  </si>
  <si>
    <t>4-4.B.A</t>
  </si>
  <si>
    <t>4-4-90014.A</t>
  </si>
  <si>
    <t>HUD-90014-ORCF - Consolidated Cert-Principal Borrower</t>
  </si>
  <si>
    <t>4-5.A.A</t>
  </si>
  <si>
    <t>Credit Report - Principal of Borrower</t>
  </si>
  <si>
    <t>4-6.A.A</t>
  </si>
  <si>
    <t>4-6.A1.A</t>
  </si>
  <si>
    <t>4-6.A2.A</t>
  </si>
  <si>
    <t>4-6.A3.A</t>
  </si>
  <si>
    <t>4-6.A4.A</t>
  </si>
  <si>
    <t>4-6.A5.A</t>
  </si>
  <si>
    <t>4-6.A6.A</t>
  </si>
  <si>
    <t>4-6.B.A</t>
  </si>
  <si>
    <t>4-6.C-91126.A</t>
  </si>
  <si>
    <t>4-7.A.A</t>
  </si>
  <si>
    <t>4-7.A1.A</t>
  </si>
  <si>
    <t>4-7.A2.A</t>
  </si>
  <si>
    <t>4-7.A3.A</t>
  </si>
  <si>
    <t>4-7.A4.A</t>
  </si>
  <si>
    <t>4-7.A5.A</t>
  </si>
  <si>
    <t>4-7.A6.A</t>
  </si>
  <si>
    <t>Balance Sheet Schedule of Notes-Mortgages Payable</t>
  </si>
  <si>
    <t>4-7.A7.A</t>
  </si>
  <si>
    <t>4-7.B.A</t>
  </si>
  <si>
    <t>4-7.C-91126.A</t>
  </si>
  <si>
    <t>4-8.A1.A</t>
  </si>
  <si>
    <t>4-8.A2.A</t>
  </si>
  <si>
    <t>4-8.A3.A</t>
  </si>
  <si>
    <t>4-8.A4.A</t>
  </si>
  <si>
    <t>4-8.A5.A</t>
  </si>
  <si>
    <t>4-8.A6.A</t>
  </si>
  <si>
    <t>Balance Sheet - Schedule of Notes-Mortgages Payable</t>
  </si>
  <si>
    <t>4-8.A7.A</t>
  </si>
  <si>
    <t>4-8.B.A</t>
  </si>
  <si>
    <t>4-8.C-91126.A</t>
  </si>
  <si>
    <t>4-8A.A</t>
  </si>
  <si>
    <t>4-9.A.A</t>
  </si>
  <si>
    <t>4-9.A1.A</t>
  </si>
  <si>
    <t>Balance Sheet -- Aging of Accounts Receivable</t>
  </si>
  <si>
    <t>4-9.A2.A</t>
  </si>
  <si>
    <t>Balance Sheet -- Aging of Notes Receivable</t>
  </si>
  <si>
    <t>4-9.A3.A</t>
  </si>
  <si>
    <t>4-9.A4.A</t>
  </si>
  <si>
    <t>4-9.A5.A</t>
  </si>
  <si>
    <t>4-9.A6.A</t>
  </si>
  <si>
    <t>4-9.A7.A</t>
  </si>
  <si>
    <t>4-9.C-91126.A</t>
  </si>
  <si>
    <t>4.5.B.B</t>
  </si>
  <si>
    <t>4.6.A7.B</t>
  </si>
  <si>
    <t>4.9.B.B</t>
  </si>
  <si>
    <t>4-1.B</t>
  </si>
  <si>
    <t>4-10-92417.B</t>
  </si>
  <si>
    <t>4-2.Corp.A.B</t>
  </si>
  <si>
    <t>4-2.Corp.B.B</t>
  </si>
  <si>
    <t>4-2.Corp.C.B</t>
  </si>
  <si>
    <t>4-2.LLC.A.B</t>
  </si>
  <si>
    <t>4-2.LLC.B.B</t>
  </si>
  <si>
    <t>4-2.LLC.C.B</t>
  </si>
  <si>
    <t>4-2.Part.A.B</t>
  </si>
  <si>
    <t>4-2.Part.B.B</t>
  </si>
  <si>
    <t>4-2.Part.C.B</t>
  </si>
  <si>
    <t>4-3.B</t>
  </si>
  <si>
    <t>4-4.A.B</t>
  </si>
  <si>
    <t>4-4.B.B</t>
  </si>
  <si>
    <t>APPS Submittal - APPS Certification</t>
  </si>
  <si>
    <t>4-4-90014.B</t>
  </si>
  <si>
    <t>4-5.A.B</t>
  </si>
  <si>
    <t>4-6.A.B</t>
  </si>
  <si>
    <t>4-6.A1.B</t>
  </si>
  <si>
    <t>4-6.A2.B</t>
  </si>
  <si>
    <t>4-6.A3.B</t>
  </si>
  <si>
    <t>4-6.A4.B</t>
  </si>
  <si>
    <t>4-6.A5.B</t>
  </si>
  <si>
    <t>4-6.A6.B</t>
  </si>
  <si>
    <t>4-6.B.B</t>
  </si>
  <si>
    <t>4-6.C-91126.B</t>
  </si>
  <si>
    <t>4-7.A.B</t>
  </si>
  <si>
    <t>4-7.A1.B</t>
  </si>
  <si>
    <t>4-7.A2.B</t>
  </si>
  <si>
    <t>4-7.A3.B</t>
  </si>
  <si>
    <t>4-7.A4.B</t>
  </si>
  <si>
    <t>4-7.A5.B</t>
  </si>
  <si>
    <t>4-7.A6.B</t>
  </si>
  <si>
    <t>4-7.A7.B</t>
  </si>
  <si>
    <t>4-7.B.B</t>
  </si>
  <si>
    <t>4-7.C-91126.B</t>
  </si>
  <si>
    <t>4-8.A1.B</t>
  </si>
  <si>
    <t>4-8.A2.B</t>
  </si>
  <si>
    <t>4-8.A3.B</t>
  </si>
  <si>
    <t>4-8.A4.B</t>
  </si>
  <si>
    <t>4-8.A5.B</t>
  </si>
  <si>
    <t>4-8.A6.B</t>
  </si>
  <si>
    <t>4-8.A7.B</t>
  </si>
  <si>
    <t>4-8.B.B</t>
  </si>
  <si>
    <t>4-8.C-91126.B</t>
  </si>
  <si>
    <t>4-8A.B</t>
  </si>
  <si>
    <t>4-9.A.B</t>
  </si>
  <si>
    <t>4-9.A1.B</t>
  </si>
  <si>
    <t>4-9.A2.B</t>
  </si>
  <si>
    <t>4-9.A3.B</t>
  </si>
  <si>
    <t>4-9.A4.B</t>
  </si>
  <si>
    <t>4-9.A5.B</t>
  </si>
  <si>
    <t>4-9.A6.B</t>
  </si>
  <si>
    <t>4-9.A7.B</t>
  </si>
  <si>
    <t>4-9.C-91126.B</t>
  </si>
  <si>
    <t>4.5.B.C</t>
  </si>
  <si>
    <t>4.6.A7.C</t>
  </si>
  <si>
    <t>4.9.B.C</t>
  </si>
  <si>
    <t>4-1.C</t>
  </si>
  <si>
    <t>4-10-92417.C</t>
  </si>
  <si>
    <t>4-2.Corp.A.C</t>
  </si>
  <si>
    <t>4-2.Corp.B.C</t>
  </si>
  <si>
    <t>4-2.Corp.C.C</t>
  </si>
  <si>
    <t>4-2.LLC.A.C</t>
  </si>
  <si>
    <t>4-2.LLC.B.C</t>
  </si>
  <si>
    <t>4-2.LLC.C.C</t>
  </si>
  <si>
    <t>4-2.Part.A.C</t>
  </si>
  <si>
    <t>4-2.Part.B.C</t>
  </si>
  <si>
    <t>4-2.Part.C.C</t>
  </si>
  <si>
    <t>4-3.C</t>
  </si>
  <si>
    <t>4-4.A.C</t>
  </si>
  <si>
    <t>4-4.B.C</t>
  </si>
  <si>
    <t>4-4-90014.C</t>
  </si>
  <si>
    <t>4-5.A.C</t>
  </si>
  <si>
    <t>4-6.A.C</t>
  </si>
  <si>
    <t>4-6.A1.C</t>
  </si>
  <si>
    <t>4-6.A2.C</t>
  </si>
  <si>
    <t>4-6.A3.C</t>
  </si>
  <si>
    <t>4-6.A4.C</t>
  </si>
  <si>
    <t>4-6.A5.C</t>
  </si>
  <si>
    <t>4-6.A6.C</t>
  </si>
  <si>
    <t>4-6.B.C</t>
  </si>
  <si>
    <t>4-6.C-91126.C</t>
  </si>
  <si>
    <t>4-7.A.C</t>
  </si>
  <si>
    <t>4-7.A1.C</t>
  </si>
  <si>
    <t>4-7.A2.C</t>
  </si>
  <si>
    <t>4-7.A3.C</t>
  </si>
  <si>
    <t>4-7.A4.C</t>
  </si>
  <si>
    <t>4-7.A5.C</t>
  </si>
  <si>
    <t>4-7.A6.C</t>
  </si>
  <si>
    <t>4-7.A7.C</t>
  </si>
  <si>
    <t>4-7.B.C</t>
  </si>
  <si>
    <t>4-7.C-91126.C</t>
  </si>
  <si>
    <t>4-8.A1.C</t>
  </si>
  <si>
    <t>4-8.A2.C</t>
  </si>
  <si>
    <t>4-8.A3.C</t>
  </si>
  <si>
    <t>4-8.A4.C</t>
  </si>
  <si>
    <t>4-8.A5.C</t>
  </si>
  <si>
    <t>4-8.A6.C</t>
  </si>
  <si>
    <t>4-8.A7.C</t>
  </si>
  <si>
    <t>4-8.B.C</t>
  </si>
  <si>
    <t>4-8.C-91126.C</t>
  </si>
  <si>
    <t>4-8A.C</t>
  </si>
  <si>
    <t>4-9.A.C</t>
  </si>
  <si>
    <t>4-9.A1.C</t>
  </si>
  <si>
    <t>4-9.A2.C</t>
  </si>
  <si>
    <t>4-9.A3.C</t>
  </si>
  <si>
    <t>4-9.A4.C</t>
  </si>
  <si>
    <t>4-9.A5.C</t>
  </si>
  <si>
    <t>4-9.A6.C</t>
  </si>
  <si>
    <t>4-9.A7.C</t>
  </si>
  <si>
    <t>4-9.C-91126.C</t>
  </si>
  <si>
    <t>5-1.A</t>
  </si>
  <si>
    <t>5-10.A-91116.A</t>
  </si>
  <si>
    <t>Operating Lease and HUD-91116-ORCF Addendum</t>
  </si>
  <si>
    <t>5-10.B.A</t>
  </si>
  <si>
    <t>Memorandum of Lease</t>
  </si>
  <si>
    <t>5-10.C-91110.A</t>
  </si>
  <si>
    <t>HUD-91110-ORCF - Operating Lease SNDA</t>
  </si>
  <si>
    <t>5-10.D-91117.A</t>
  </si>
  <si>
    <t>HUD-91117-ORCF - Operator Estoppel Certificate</t>
  </si>
  <si>
    <t>5-2.Corp.A.A</t>
  </si>
  <si>
    <t>5-2.Corp.B.A</t>
  </si>
  <si>
    <t>5-2.Corp.C.A</t>
  </si>
  <si>
    <t>5-2.LLC.A.A</t>
  </si>
  <si>
    <t>5-2.LLC.B.A</t>
  </si>
  <si>
    <t>5-2.LLC.C.A</t>
  </si>
  <si>
    <t>5-2.Part.A.A</t>
  </si>
  <si>
    <t>5-2.Part.B.A</t>
  </si>
  <si>
    <t>5-2.Part.C.A</t>
  </si>
  <si>
    <t>5-3.A</t>
  </si>
  <si>
    <t>5-4.A.A</t>
  </si>
  <si>
    <t>Paper Previous Participation - Completed Paper 90015-ORCF and BPRS Registration</t>
  </si>
  <si>
    <t>5-4.A-90015.A.A</t>
  </si>
  <si>
    <t>HUD-90015-ORCF - Consolidated Certification-Operator</t>
  </si>
  <si>
    <t>5-4.B.A</t>
  </si>
  <si>
    <t>5-5.A.A</t>
  </si>
  <si>
    <t>Credit Report - Operator</t>
  </si>
  <si>
    <t>5-6.A.A</t>
  </si>
  <si>
    <t>5-6.A1.A</t>
  </si>
  <si>
    <t>5-6.A2.A</t>
  </si>
  <si>
    <t>5-6.A3.A</t>
  </si>
  <si>
    <t>5-6.A4.A</t>
  </si>
  <si>
    <t>5-6.A5.A</t>
  </si>
  <si>
    <t>5-6.A6.A</t>
  </si>
  <si>
    <t>5-6.A7.A</t>
  </si>
  <si>
    <t>5-6.B.A</t>
  </si>
  <si>
    <t>5-6.C-91126.A</t>
  </si>
  <si>
    <t>5-7.A.A</t>
  </si>
  <si>
    <t>5-7.A1.A</t>
  </si>
  <si>
    <t>5-7.A2.A</t>
  </si>
  <si>
    <t>5-7.A3.A</t>
  </si>
  <si>
    <t>5-7.A4.A</t>
  </si>
  <si>
    <t>5-7.A5.A</t>
  </si>
  <si>
    <t>5-7.A6.A</t>
  </si>
  <si>
    <t>5-7.A7.A</t>
  </si>
  <si>
    <t>5-7.B.A</t>
  </si>
  <si>
    <t>5-7.C-91126.A</t>
  </si>
  <si>
    <t>5-8.A.A</t>
  </si>
  <si>
    <t>5-8.A1.A</t>
  </si>
  <si>
    <t>5-8.A2.A</t>
  </si>
  <si>
    <t>5-8.A3.A</t>
  </si>
  <si>
    <t>5-8.A5.A</t>
  </si>
  <si>
    <t>5-8.A6.A</t>
  </si>
  <si>
    <t>5-8.A7.A</t>
  </si>
  <si>
    <t>5-8.B.A</t>
  </si>
  <si>
    <t>5-8.C-91126.A</t>
  </si>
  <si>
    <t>5-8-A4.A</t>
  </si>
  <si>
    <t>5-9.A.A</t>
  </si>
  <si>
    <t>5-9.A1.A</t>
  </si>
  <si>
    <t>5-9.A2.A</t>
  </si>
  <si>
    <t>5-9.A3.A</t>
  </si>
  <si>
    <t>5-9.A4.A</t>
  </si>
  <si>
    <t>5-9.A5.A</t>
  </si>
  <si>
    <t>5-9.A6.A</t>
  </si>
  <si>
    <t>5-9.A7.A</t>
  </si>
  <si>
    <t>5-9.B.A</t>
  </si>
  <si>
    <t>5-9.C-91126.A</t>
  </si>
  <si>
    <t>5-1.B</t>
  </si>
  <si>
    <t>5-10.A-91116.B</t>
  </si>
  <si>
    <t>5-10.B.B</t>
  </si>
  <si>
    <t>5-10.C-91110.B</t>
  </si>
  <si>
    <t>5-10.D-91117.B</t>
  </si>
  <si>
    <t>5-2.Corp.A.B</t>
  </si>
  <si>
    <t>5-2.Corp.B.B</t>
  </si>
  <si>
    <t>5-2.Corp.C.B</t>
  </si>
  <si>
    <t>5-2.LLC.A.B</t>
  </si>
  <si>
    <t>5-2.LLC.B.B</t>
  </si>
  <si>
    <t>5-2.LLC.C.B</t>
  </si>
  <si>
    <t>5-2.Part.A.B</t>
  </si>
  <si>
    <t>5-2.Part.B.B</t>
  </si>
  <si>
    <t>5-2.Part.C.B</t>
  </si>
  <si>
    <t>5-3.B</t>
  </si>
  <si>
    <t>5-4.A.B.</t>
  </si>
  <si>
    <t>5-4.A-90015.B</t>
  </si>
  <si>
    <t>5-4.B.B</t>
  </si>
  <si>
    <t>5-5.B</t>
  </si>
  <si>
    <t>5-6.A.B</t>
  </si>
  <si>
    <t>5-6.A1.B</t>
  </si>
  <si>
    <t>5-6.A2.B</t>
  </si>
  <si>
    <t>5-6.A3.B</t>
  </si>
  <si>
    <t>5-6.A4.B</t>
  </si>
  <si>
    <t>5-6.A5.B</t>
  </si>
  <si>
    <t>5-6.A6.B</t>
  </si>
  <si>
    <t>5-6.A7.B</t>
  </si>
  <si>
    <t>5-6.B.B</t>
  </si>
  <si>
    <t>5-6.C-91126.B</t>
  </si>
  <si>
    <t>5-7.A.B</t>
  </si>
  <si>
    <t>5-7.A1.B</t>
  </si>
  <si>
    <t>5-7.A2.B</t>
  </si>
  <si>
    <t>5-7.A3.B</t>
  </si>
  <si>
    <t>5-7.A4.B</t>
  </si>
  <si>
    <t>5-7.A5.B</t>
  </si>
  <si>
    <t>5-7.A6.B</t>
  </si>
  <si>
    <t>5-7.A7.B</t>
  </si>
  <si>
    <t>5-7.B.B</t>
  </si>
  <si>
    <t>5-7.C-91126.B</t>
  </si>
  <si>
    <t>5-8.A.B</t>
  </si>
  <si>
    <t>5-8.A1.B</t>
  </si>
  <si>
    <t>5-8.A2.B</t>
  </si>
  <si>
    <t>5-8.A3.B</t>
  </si>
  <si>
    <t>5-8.A5.B</t>
  </si>
  <si>
    <t>5-8.A6.B</t>
  </si>
  <si>
    <t>5-8.A7.B</t>
  </si>
  <si>
    <t>Balance Sheet -Schedule of Legal Proceedings</t>
  </si>
  <si>
    <t>5-8.B.B</t>
  </si>
  <si>
    <t>5-8.C-91126.B</t>
  </si>
  <si>
    <t>5-8-A4.B</t>
  </si>
  <si>
    <t>5-9.A.B</t>
  </si>
  <si>
    <t>5-9.A1.B</t>
  </si>
  <si>
    <t>5-9.A2.B</t>
  </si>
  <si>
    <t>5-9.A3.B</t>
  </si>
  <si>
    <t>5-9.A4.B</t>
  </si>
  <si>
    <t>5-9.A5.B</t>
  </si>
  <si>
    <t>5-9.A6.B</t>
  </si>
  <si>
    <t>Balance Sheet - Schedule of Note-Mortgages Payable</t>
  </si>
  <si>
    <t>5-9.A7.B</t>
  </si>
  <si>
    <t>5-9.B.B</t>
  </si>
  <si>
    <t>5-9.C-91126.B</t>
  </si>
  <si>
    <t>6-2.LLC.A</t>
  </si>
  <si>
    <t>6-2.LLC.B</t>
  </si>
  <si>
    <t>6-2.LLC.C</t>
  </si>
  <si>
    <t>6-5.A</t>
  </si>
  <si>
    <t>Credit Report - Parent of Operator</t>
  </si>
  <si>
    <t>6-1</t>
  </si>
  <si>
    <t>6-2.Corp.A</t>
  </si>
  <si>
    <t>Corporation- Articles of Incorporation</t>
  </si>
  <si>
    <t>6-2.Corp.B</t>
  </si>
  <si>
    <t>6-2.Corp.C</t>
  </si>
  <si>
    <t>6-2.Part.A</t>
  </si>
  <si>
    <t>6-2.Part.B</t>
  </si>
  <si>
    <t>6-2.Part.C</t>
  </si>
  <si>
    <t>6-3</t>
  </si>
  <si>
    <t>6-4-90016</t>
  </si>
  <si>
    <t>HUD-90016-ORCF - Consolidated Cert-Parent of Operator</t>
  </si>
  <si>
    <t>6-5.B</t>
  </si>
  <si>
    <t>Credit Report - Parent of Operator Sampling</t>
  </si>
  <si>
    <t>6-6.A</t>
  </si>
  <si>
    <t>6-6.A1</t>
  </si>
  <si>
    <t>6-6.A2</t>
  </si>
  <si>
    <t>6-6.A3</t>
  </si>
  <si>
    <t>6-6.A4</t>
  </si>
  <si>
    <t>6-6.A5</t>
  </si>
  <si>
    <t>6-6.A6</t>
  </si>
  <si>
    <t>6-6.A7</t>
  </si>
  <si>
    <t>6-6.B</t>
  </si>
  <si>
    <t>6-6.C-91126</t>
  </si>
  <si>
    <t>6-7.A</t>
  </si>
  <si>
    <t>6-7.A1</t>
  </si>
  <si>
    <t>6-7.A2</t>
  </si>
  <si>
    <t>6-7.B</t>
  </si>
  <si>
    <t>6-7.C-91126</t>
  </si>
  <si>
    <t>6-8.A</t>
  </si>
  <si>
    <t>6-8.A1</t>
  </si>
  <si>
    <t>6-8.A2</t>
  </si>
  <si>
    <t>6-8.B</t>
  </si>
  <si>
    <t>6-8.C-91126</t>
  </si>
  <si>
    <t>6-9.A</t>
  </si>
  <si>
    <t>6-9.A1</t>
  </si>
  <si>
    <t>6-9.A2</t>
  </si>
  <si>
    <t>6-9.B</t>
  </si>
  <si>
    <t>6-9.C-91126</t>
  </si>
  <si>
    <t>7-2.LLC.B</t>
  </si>
  <si>
    <t>7-2.LLC.C</t>
  </si>
  <si>
    <t>7-1</t>
  </si>
  <si>
    <t>7-2.Corp.A</t>
  </si>
  <si>
    <t>7-2.Corp.B</t>
  </si>
  <si>
    <t>7-2.Corp.C</t>
  </si>
  <si>
    <t>7-2.LLC.A</t>
  </si>
  <si>
    <t>7-2.Part.A</t>
  </si>
  <si>
    <t>7-2.Part.B</t>
  </si>
  <si>
    <t>7-2.Part.C</t>
  </si>
  <si>
    <t>7-3-9839</t>
  </si>
  <si>
    <t>HUD-9839-ORCF - Management Certification</t>
  </si>
  <si>
    <t>7-4</t>
  </si>
  <si>
    <t>Management Agreement</t>
  </si>
  <si>
    <t>7-5</t>
  </si>
  <si>
    <t>7-6.A</t>
  </si>
  <si>
    <t>Paper Previous Participation - Completed Paper 90017-ORCF and BPRS Registration</t>
  </si>
  <si>
    <t>7-6.B</t>
  </si>
  <si>
    <t>7-6-90017</t>
  </si>
  <si>
    <t>HUD-90017-ORCF - Consolidated Cert-Management Agent</t>
  </si>
  <si>
    <t>7-7</t>
  </si>
  <si>
    <t>Credit Report - Management Agent Sampling</t>
  </si>
  <si>
    <t>8-1.A1-9445</t>
  </si>
  <si>
    <t>HUD-9445-ORCF - Certification-Outstanding Obligations</t>
  </si>
  <si>
    <t>8-1.A2</t>
  </si>
  <si>
    <t>Refinance - Pay-off Statement for each obligation</t>
  </si>
  <si>
    <t>8-1.A3</t>
  </si>
  <si>
    <t>Replacement Reserve Balance confirmation</t>
  </si>
  <si>
    <t>8-1.A4-9807</t>
  </si>
  <si>
    <t>HUD-9807 Prepayment Authorization</t>
  </si>
  <si>
    <t>8-1.A5</t>
  </si>
  <si>
    <t>Refinance - Copy of all outstanding notes</t>
  </si>
  <si>
    <t>8-1.B1</t>
  </si>
  <si>
    <t>Purchase - Purchase contract and amendments</t>
  </si>
  <si>
    <t>8-1.B2</t>
  </si>
  <si>
    <t>Purchase: Option Agreement</t>
  </si>
  <si>
    <t>8-1.C1</t>
  </si>
  <si>
    <t>Land Purchase - Purchase and Sale Agreement for Land</t>
  </si>
  <si>
    <t>8-1.C2</t>
  </si>
  <si>
    <t>Land Purchase - Amendments-Extension Agreements to Purchase and Sale</t>
  </si>
  <si>
    <t>8-1.D1</t>
  </si>
  <si>
    <t>Purchase contract or Settlement Statement</t>
  </si>
  <si>
    <t>8-10</t>
  </si>
  <si>
    <t>Real Estate Tax Abatement-Exemption</t>
  </si>
  <si>
    <t>8-11.A</t>
  </si>
  <si>
    <t>Easements-Maintenance Agreements - Existing</t>
  </si>
  <si>
    <t>8-11.B</t>
  </si>
  <si>
    <t>Easements- Maintenance Agreements - Proposed</t>
  </si>
  <si>
    <t>8-12.A</t>
  </si>
  <si>
    <t>Lender certification re-Borrower performance</t>
  </si>
  <si>
    <t>8-12.B</t>
  </si>
  <si>
    <t>REAC Plan of Correction or mediation plan</t>
  </si>
  <si>
    <t>8-2.A</t>
  </si>
  <si>
    <t>Current Facility License</t>
  </si>
  <si>
    <t>8-2.B-92576A</t>
  </si>
  <si>
    <t>HUD-92576A-ORCF - Certificate of Need</t>
  </si>
  <si>
    <t>8-2.C</t>
  </si>
  <si>
    <t>License - Operator or Management Agent</t>
  </si>
  <si>
    <t>8-2.D</t>
  </si>
  <si>
    <t>Application for Facility License</t>
  </si>
  <si>
    <t>8-3.A</t>
  </si>
  <si>
    <t>Preliminary Title Report</t>
  </si>
  <si>
    <t>8-3.B1</t>
  </si>
  <si>
    <t>Pro Forma – ALTA Form Environmental Endorsement</t>
  </si>
  <si>
    <t>8-3.B10</t>
  </si>
  <si>
    <t>Pro Forma – 2006 ALTA Title Insurance Policy-Other</t>
  </si>
  <si>
    <t>8-3.B2</t>
  </si>
  <si>
    <t>Pro Forma – ALTA Form Comprehensive Endorsement</t>
  </si>
  <si>
    <t>8-3.B3</t>
  </si>
  <si>
    <t>Pro Forma – ALTA Form Endorsement deleting Arbitration Clause</t>
  </si>
  <si>
    <t>8-3.B4</t>
  </si>
  <si>
    <t>Pro Forma – ALTA Location of Improvements Endorsement</t>
  </si>
  <si>
    <t>8-3.B5</t>
  </si>
  <si>
    <t>Pro Forma – Access and Entry-ALTA 17-06</t>
  </si>
  <si>
    <t>8-3.B6</t>
  </si>
  <si>
    <t>Pro Forma – Arbitration Clause deleted</t>
  </si>
  <si>
    <t>8-3.B7</t>
  </si>
  <si>
    <t>Pro Forma – Zoning-ALTA 3.0-06 or equivalent</t>
  </si>
  <si>
    <t>8-3.B8</t>
  </si>
  <si>
    <t>Pro Forma – ALTA Encroachments</t>
  </si>
  <si>
    <t>8-3.B9</t>
  </si>
  <si>
    <t>Pro Forma – Tax Parcel-ALTA 18-06 or equivalent</t>
  </si>
  <si>
    <t>8-3.C</t>
  </si>
  <si>
    <t>Exception Documents</t>
  </si>
  <si>
    <t>8-3.D</t>
  </si>
  <si>
    <t>Original Insured Transaction Title Policy</t>
  </si>
  <si>
    <t>8-4</t>
  </si>
  <si>
    <t xml:space="preserve">ALTA-ACSM Land Title Survey </t>
  </si>
  <si>
    <t>8-5.A</t>
  </si>
  <si>
    <t>Zoning</t>
  </si>
  <si>
    <t>8-5.B-91130</t>
  </si>
  <si>
    <t>HUD-91130-ORCF - Building Codes</t>
  </si>
  <si>
    <t>8-5.C</t>
  </si>
  <si>
    <t>Verification of Zoning and Code Variances</t>
  </si>
  <si>
    <t>8-5.D</t>
  </si>
  <si>
    <t>CMS Fire Safety Requirements</t>
  </si>
  <si>
    <t>8-5.E</t>
  </si>
  <si>
    <t>State fire safety survey-non-conformance w-NFPA 13</t>
  </si>
  <si>
    <t>8-5.F</t>
  </si>
  <si>
    <t>Applicant plan of correction-conformance w-NFPA 13</t>
  </si>
  <si>
    <t>8-6.A</t>
  </si>
  <si>
    <t>Fire Marshall</t>
  </si>
  <si>
    <t>8-6.B</t>
  </si>
  <si>
    <t>State Health Department</t>
  </si>
  <si>
    <t>8-6.C</t>
  </si>
  <si>
    <t>Verification - private sewer-water systems standards</t>
  </si>
  <si>
    <t>8-6.D</t>
  </si>
  <si>
    <t>Electricity</t>
  </si>
  <si>
    <t>8-6.E</t>
  </si>
  <si>
    <t>Natural Gas</t>
  </si>
  <si>
    <t>8-6.F</t>
  </si>
  <si>
    <t>Telephone</t>
  </si>
  <si>
    <t>8-6.G</t>
  </si>
  <si>
    <t>Cable Television</t>
  </si>
  <si>
    <t>8-6.H</t>
  </si>
  <si>
    <t>Water and Sewer Service</t>
  </si>
  <si>
    <t>8-6.I</t>
  </si>
  <si>
    <t>Garbage Collection</t>
  </si>
  <si>
    <t>8-6.J</t>
  </si>
  <si>
    <t>Storm Sewer</t>
  </si>
  <si>
    <t>8-7</t>
  </si>
  <si>
    <t xml:space="preserve">Relocation Plan During Repairs </t>
  </si>
  <si>
    <t>8-8</t>
  </si>
  <si>
    <t>Commercial Space Leases</t>
  </si>
  <si>
    <t>8-9-92070</t>
  </si>
  <si>
    <t>Land-Ground Lease and HUD-92070-ORCF-Lease Addendum</t>
  </si>
  <si>
    <t>9-1.A</t>
  </si>
  <si>
    <t>Stabilized Operating budget - 12-months</t>
  </si>
  <si>
    <t>9-1.B</t>
  </si>
  <si>
    <t>Initial Lease-Up budget</t>
  </si>
  <si>
    <t>9-10</t>
  </si>
  <si>
    <t>State inspection reports last 3-years</t>
  </si>
  <si>
    <t>9-11.A</t>
  </si>
  <si>
    <t>Resume</t>
  </si>
  <si>
    <t>9-11.B</t>
  </si>
  <si>
    <t>License</t>
  </si>
  <si>
    <t>9-12</t>
  </si>
  <si>
    <t>Example of Resident Care and-or Rental Agreements</t>
  </si>
  <si>
    <t>9-13</t>
  </si>
  <si>
    <t>Provider Agreements for the facility - existing</t>
  </si>
  <si>
    <t>9-14</t>
  </si>
  <si>
    <t>Risk Management Program - Current or Proposed</t>
  </si>
  <si>
    <t>9-15</t>
  </si>
  <si>
    <t>HUD-935.2A - Affirmative Fair Housing Marketing Plan</t>
  </si>
  <si>
    <t>9-16</t>
  </si>
  <si>
    <t>Evidence of Fidelity Bond Coverage</t>
  </si>
  <si>
    <t>9-2-91125</t>
  </si>
  <si>
    <t>Form HUD 91125-ORCF - Staffing Schedule</t>
  </si>
  <si>
    <t>9-3.A</t>
  </si>
  <si>
    <t>9-3.A1</t>
  </si>
  <si>
    <t>9-3.A2</t>
  </si>
  <si>
    <t>9-3.A3</t>
  </si>
  <si>
    <t>9-3.A4</t>
  </si>
  <si>
    <t>9-3.A5</t>
  </si>
  <si>
    <t>9-3.A6</t>
  </si>
  <si>
    <t>9-3.A7</t>
  </si>
  <si>
    <t>9-3.B</t>
  </si>
  <si>
    <t>9-3.C-91126</t>
  </si>
  <si>
    <t>9-4.A</t>
  </si>
  <si>
    <t>9-4.B</t>
  </si>
  <si>
    <t>9-4.C-91126</t>
  </si>
  <si>
    <t>9-5.A</t>
  </si>
  <si>
    <t>9-5.B</t>
  </si>
  <si>
    <t>9-5.C-91126</t>
  </si>
  <si>
    <t>9-6.A</t>
  </si>
  <si>
    <t>9-6.B</t>
  </si>
  <si>
    <t>9-6.C-91126</t>
  </si>
  <si>
    <t>9-7.A</t>
  </si>
  <si>
    <t>Census - Year-to-date</t>
  </si>
  <si>
    <t>9-7.B</t>
  </si>
  <si>
    <t>Census - FY 20XX - CFY - 1</t>
  </si>
  <si>
    <t>9-7.C</t>
  </si>
  <si>
    <t>Census - FY 20XX - CFY - 2</t>
  </si>
  <si>
    <t>9-7.D</t>
  </si>
  <si>
    <t>Census - FY 20XX - CFY - 3</t>
  </si>
  <si>
    <t>9-8.A</t>
  </si>
  <si>
    <t>Resource Utilization Group-RUG 12-mos census data</t>
  </si>
  <si>
    <t>9-8.B</t>
  </si>
  <si>
    <t>Evidence of Medicaid Rate</t>
  </si>
  <si>
    <t>9-8.C</t>
  </si>
  <si>
    <t>Letter re - repairs as cap improvements - reimbursement</t>
  </si>
  <si>
    <t>9-8.D</t>
  </si>
  <si>
    <t>State computation of capital reimbursement</t>
  </si>
  <si>
    <t>9-9</t>
  </si>
  <si>
    <t>Rent rolls - last 3 months</t>
  </si>
  <si>
    <t>10-1.A</t>
  </si>
  <si>
    <t>Name of insurance carrier</t>
  </si>
  <si>
    <t>10-1.B</t>
  </si>
  <si>
    <t>Evidence of insurance company rating</t>
  </si>
  <si>
    <t>10-2</t>
  </si>
  <si>
    <t>Limits of coverage and list of facilities covered</t>
  </si>
  <si>
    <t>10-3.B</t>
  </si>
  <si>
    <t>Surveys - facilities w-G and higher unresolved deficiencies</t>
  </si>
  <si>
    <t>10-3.C</t>
  </si>
  <si>
    <t>Surveys-facilities w-resolved G and higher citations  -2 yrs</t>
  </si>
  <si>
    <t>State licensing surveys - 3 yrs - operator facilities</t>
  </si>
  <si>
    <t>10-4</t>
  </si>
  <si>
    <r>
      <t xml:space="preserve">6-yr loss history of </t>
    </r>
    <r>
      <rPr>
        <u/>
        <sz val="11"/>
        <color theme="1"/>
        <rFont val="Calibri"/>
        <family val="2"/>
        <scheme val="minor"/>
      </rPr>
      <t>professional liability claims</t>
    </r>
  </si>
  <si>
    <t>10-5</t>
  </si>
  <si>
    <t>Evidence of PLI cost</t>
  </si>
  <si>
    <t>10-6</t>
  </si>
  <si>
    <t>Actuarial study - most recent</t>
  </si>
  <si>
    <t>10-7</t>
  </si>
  <si>
    <t>Potential claims certification</t>
  </si>
  <si>
    <t>10-8</t>
  </si>
  <si>
    <t>Certification of Liability Insurance - sprinklers</t>
  </si>
  <si>
    <t>11-1</t>
  </si>
  <si>
    <t>Grant and-or Secondary Financing Loan Documents</t>
  </si>
  <si>
    <t>11-2</t>
  </si>
  <si>
    <t>Bond Financing - Itemized costs</t>
  </si>
  <si>
    <t>11-3.A</t>
  </si>
  <si>
    <t>Tax Credit syndicator-investor commitment letter</t>
  </si>
  <si>
    <t>11-3.B</t>
  </si>
  <si>
    <t>Reservation - executed copy</t>
  </si>
  <si>
    <t>11-3.C</t>
  </si>
  <si>
    <t>Bridge Loan agreements</t>
  </si>
  <si>
    <t>11-3.D</t>
  </si>
  <si>
    <t>Source and Use Statement</t>
  </si>
  <si>
    <t>12-1</t>
  </si>
  <si>
    <t>AR Loan Note and all amendments</t>
  </si>
  <si>
    <t>12-10</t>
  </si>
  <si>
    <t>Security Agreement with AR Lender and Amendments</t>
  </si>
  <si>
    <t>12-2-92323</t>
  </si>
  <si>
    <t>HUD-92323-ORCF - Operator Security Agreement</t>
  </si>
  <si>
    <t>12-3</t>
  </si>
  <si>
    <t>UCC-1 Filings and UCC Searches - All</t>
  </si>
  <si>
    <t>12-4</t>
  </si>
  <si>
    <t>Guarantees</t>
  </si>
  <si>
    <t>12-5.A</t>
  </si>
  <si>
    <t>List of all FHA-insured facilities on AR line</t>
  </si>
  <si>
    <t>12-5.B</t>
  </si>
  <si>
    <t>List of all non-FHA-insured facilities on AR line</t>
  </si>
  <si>
    <t>12-6</t>
  </si>
  <si>
    <t>AR Cash Flow of Funds Diagram</t>
  </si>
  <si>
    <t>12-7-92322</t>
  </si>
  <si>
    <t>HUD-92322-ORCF - Intercreditor Agreement</t>
  </si>
  <si>
    <t>12-8</t>
  </si>
  <si>
    <t>AR Lender DAISA-DACA-Blocked Account Agreements</t>
  </si>
  <si>
    <t>12-9-90020</t>
  </si>
  <si>
    <t>HUD-90020-ORCF - AR Financing Certification</t>
  </si>
  <si>
    <t>13-1.A-92211</t>
  </si>
  <si>
    <t>Master Lease and HUD-92211-ORCF Addendum</t>
  </si>
  <si>
    <t>13-1.B</t>
  </si>
  <si>
    <t>Sublease</t>
  </si>
  <si>
    <t>13-1.C-92333</t>
  </si>
  <si>
    <t>HUD-92333-ORCF - HUD Master Lease SNDA</t>
  </si>
  <si>
    <t>13-1.D-92331</t>
  </si>
  <si>
    <t xml:space="preserve">HUD-92331-ORCF - Cross-Default Guaranty of Subtenants </t>
  </si>
  <si>
    <t>13-1.E-92335</t>
  </si>
  <si>
    <t>HUD-92335-ORCF - Opinion Guide-Master Tenant Counsel</t>
  </si>
  <si>
    <t>13-1.F-92337</t>
  </si>
  <si>
    <t>HUD-92337-ORCF - Regulatory Agreement – Master Tenant</t>
  </si>
  <si>
    <t>13-1.G-92339</t>
  </si>
  <si>
    <t>HUD-92339-ORCF - Master Lease Estoppel Agreement</t>
  </si>
  <si>
    <t>13-1.H-92340</t>
  </si>
  <si>
    <t>HUD-92340-ORCF - Master Tenant Security Agreement</t>
  </si>
  <si>
    <t>13-2.A</t>
  </si>
  <si>
    <t>Paper Previous Participation - Completed Paper 90021-ORCF and BPRS Registration</t>
  </si>
  <si>
    <t>13-2.B</t>
  </si>
  <si>
    <t>14-1</t>
  </si>
  <si>
    <t>Organizational Chart-General Contractor</t>
  </si>
  <si>
    <t>14-2</t>
  </si>
  <si>
    <t>Resume or AIA A305 - Contractor Qualification Stmt</t>
  </si>
  <si>
    <t>14-3</t>
  </si>
  <si>
    <t>HUD-90018-ORCF - Consolidated Cert-Contractors</t>
  </si>
  <si>
    <t>14-3.A.</t>
  </si>
  <si>
    <t>Paper Previous Participation - Completed Paper 90018-ORCF and BPRS Registration</t>
  </si>
  <si>
    <t>14-3.B</t>
  </si>
  <si>
    <t>14-4.A</t>
  </si>
  <si>
    <t>Credit Report - Contractor</t>
  </si>
  <si>
    <t>14-4.B</t>
  </si>
  <si>
    <t>Credit Report - Contractor Business Concerns Sampling</t>
  </si>
  <si>
    <t>14-5.A</t>
  </si>
  <si>
    <t>Balance Sheet - Schedule of Work in Progress</t>
  </si>
  <si>
    <t>14-5.A1</t>
  </si>
  <si>
    <t>14-5.A2</t>
  </si>
  <si>
    <t>14-5.A3</t>
  </si>
  <si>
    <t>14-5.A4</t>
  </si>
  <si>
    <t>14-5.A5</t>
  </si>
  <si>
    <t>14-5.A6</t>
  </si>
  <si>
    <t>14-5.A7</t>
  </si>
  <si>
    <t>14-5.B</t>
  </si>
  <si>
    <t>14-5.C-91127</t>
  </si>
  <si>
    <t>HUD-91127-ORCF - Financial Statement Certification-GC</t>
  </si>
  <si>
    <t>14-6.A</t>
  </si>
  <si>
    <t>14-6.A1</t>
  </si>
  <si>
    <t>14-6.A2</t>
  </si>
  <si>
    <t>14-6.A3</t>
  </si>
  <si>
    <t>14-6.A4</t>
  </si>
  <si>
    <t>14-6.A5</t>
  </si>
  <si>
    <t>14-6.A6</t>
  </si>
  <si>
    <t>14-6.A7</t>
  </si>
  <si>
    <t>14-6.B</t>
  </si>
  <si>
    <t>14-6.C-91127</t>
  </si>
  <si>
    <t>14-7.A</t>
  </si>
  <si>
    <t>14-7.A1</t>
  </si>
  <si>
    <t>14-7.A2</t>
  </si>
  <si>
    <t>14-7.A3</t>
  </si>
  <si>
    <t>14-7.A4</t>
  </si>
  <si>
    <t>14-7.A5</t>
  </si>
  <si>
    <t>14-7.A6</t>
  </si>
  <si>
    <t>14-7.A7</t>
  </si>
  <si>
    <t>14-7.B</t>
  </si>
  <si>
    <t>14-7.C-91127</t>
  </si>
  <si>
    <t>14-8.A</t>
  </si>
  <si>
    <t>14-8.A1</t>
  </si>
  <si>
    <t>14-8.A2</t>
  </si>
  <si>
    <t>14-8.A3</t>
  </si>
  <si>
    <t>14-8.A4</t>
  </si>
  <si>
    <t>14-8.A5</t>
  </si>
  <si>
    <t>14-8.A6</t>
  </si>
  <si>
    <t>14-8.A7</t>
  </si>
  <si>
    <t>14-8.B</t>
  </si>
  <si>
    <t>14-8.C-91127</t>
  </si>
  <si>
    <t>15-1</t>
  </si>
  <si>
    <t>Plans - including any separate Offsite plans</t>
  </si>
  <si>
    <t>15-10</t>
  </si>
  <si>
    <t>Offsite storage of approved building materials</t>
  </si>
  <si>
    <t>15-11-91124</t>
  </si>
  <si>
    <t>HUD-91124-ORCF - Design Architect Certification</t>
  </si>
  <si>
    <t>15-12-91123</t>
  </si>
  <si>
    <t>HUD-91123-ORCF-Design Prof. Liability Insurance</t>
  </si>
  <si>
    <t>15-13</t>
  </si>
  <si>
    <t>Early Start of Construction Checklist portion</t>
  </si>
  <si>
    <t>15-14</t>
  </si>
  <si>
    <t>Inspection Fee</t>
  </si>
  <si>
    <t>15-15</t>
  </si>
  <si>
    <t>Early Start Data to ORCF Construction Manager</t>
  </si>
  <si>
    <t>15-16</t>
  </si>
  <si>
    <t>Memo Request for Early Start - HUD-9442-ORCF</t>
  </si>
  <si>
    <t>15-17</t>
  </si>
  <si>
    <t>Justification for construction start before endorsement</t>
  </si>
  <si>
    <t>15-18</t>
  </si>
  <si>
    <t>Early Start Scope of Work</t>
  </si>
  <si>
    <t>15-19</t>
  </si>
  <si>
    <t>Pre-Endorsement Construction Request - HUD-92415-ORCF</t>
  </si>
  <si>
    <t>15-2.A</t>
  </si>
  <si>
    <t>Full Specifications</t>
  </si>
  <si>
    <t>15-2.B</t>
  </si>
  <si>
    <t>Division 00 73 00 - wage decision and HUD-92554-ORCF</t>
  </si>
  <si>
    <t>15-20</t>
  </si>
  <si>
    <t>Borrower Certification-construction not started</t>
  </si>
  <si>
    <t>15-21</t>
  </si>
  <si>
    <t xml:space="preserve">Grading-Building-Other Permits </t>
  </si>
  <si>
    <t>15-22</t>
  </si>
  <si>
    <t>Standard HUD Contract - HUD 92442</t>
  </si>
  <si>
    <t>15-22.A</t>
  </si>
  <si>
    <t>Incentive Payment - Form HUD-92443</t>
  </si>
  <si>
    <t>15-22.B</t>
  </si>
  <si>
    <t>Cost Breakdown - HUD-2328</t>
  </si>
  <si>
    <t>15-22.C</t>
  </si>
  <si>
    <t xml:space="preserve">Index to Drawings and Specifications                   </t>
  </si>
  <si>
    <t>15-3</t>
  </si>
  <si>
    <t>State Licensing Approval of Plans</t>
  </si>
  <si>
    <t>15-4</t>
  </si>
  <si>
    <t>Soils Report and Foundation Analysis</t>
  </si>
  <si>
    <t>15-5-2328</t>
  </si>
  <si>
    <t>HUD-2328 - Contractor-Mortgagor Cost Breakdown</t>
  </si>
  <si>
    <t>15-6.A</t>
  </si>
  <si>
    <t>Schedule and budget for new equipment</t>
  </si>
  <si>
    <t>15-6.B</t>
  </si>
  <si>
    <t xml:space="preserve">Schedule and values for existing equipment </t>
  </si>
  <si>
    <t>15-7</t>
  </si>
  <si>
    <t>Construction Progress Schedule per AIA A201</t>
  </si>
  <si>
    <t>15-8.A</t>
  </si>
  <si>
    <t>Commitment Letter from Surety</t>
  </si>
  <si>
    <t>15-8.B</t>
  </si>
  <si>
    <t>Commitment Letter from Bank for Letter of Credit</t>
  </si>
  <si>
    <t>15-9.A</t>
  </si>
  <si>
    <t>Design and Supervisory Architect</t>
  </si>
  <si>
    <t>15-9.B</t>
  </si>
  <si>
    <t>Design architect only</t>
  </si>
  <si>
    <t>15-9.C</t>
  </si>
  <si>
    <t>Supervisory Architect only</t>
  </si>
  <si>
    <t>15-9.D</t>
  </si>
  <si>
    <t>Other</t>
  </si>
  <si>
    <t>Exhibit ID</t>
  </si>
  <si>
    <t>10-3.A</t>
  </si>
  <si>
    <t>14-5.A8</t>
  </si>
  <si>
    <t>Document Name</t>
  </si>
  <si>
    <t>Document Name to Upload to Portal</t>
  </si>
  <si>
    <t>ORCF Document List for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</si>
</sst>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/>
    <xf numFmtId="49" fontId="3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0" fillId="0" borderId="1" xfId="0" applyFont="1" applyFill="1" applyBorder="1"/>
    <xf numFmtId="49" fontId="3" fillId="0" borderId="2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8" fillId="0" borderId="3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7</xdr:col>
      <xdr:colOff>0</xdr:colOff>
      <xdr:row>19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7EEA27-BDA2-4F91-850C-4002D418B144}"/>
            </a:ext>
          </a:extLst>
        </xdr:cNvPr>
        <xdr:cNvSpPr txBox="1"/>
      </xdr:nvSpPr>
      <xdr:spPr>
        <a:xfrm>
          <a:off x="609600" y="228600"/>
          <a:ext cx="3657600" cy="345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 for Document Naming for Portal submission:</a:t>
          </a:r>
        </a:p>
        <a:p>
          <a:endParaRPr lang="en-US" sz="1100"/>
        </a:p>
        <a:p>
          <a:r>
            <a:rPr lang="en-US" sz="1100"/>
            <a:t>Use the relevant </a:t>
          </a:r>
          <a:r>
            <a:rPr lang="en-US" sz="1100" b="1"/>
            <a:t>Exhibit ID</a:t>
          </a:r>
          <a:r>
            <a:rPr lang="en-US" sz="1100" b="1" baseline="0"/>
            <a:t> </a:t>
          </a:r>
          <a:r>
            <a:rPr lang="en-US" sz="1100" i="1" baseline="0"/>
            <a:t>underscore</a:t>
          </a:r>
          <a:r>
            <a:rPr lang="en-US" sz="1100" baseline="0"/>
            <a:t> </a:t>
          </a:r>
          <a:r>
            <a:rPr lang="en-US" sz="1100" b="1" baseline="0"/>
            <a:t>Document Name</a:t>
          </a:r>
          <a:r>
            <a:rPr lang="en-US" sz="1100" baseline="0"/>
            <a:t>.  For example: </a:t>
          </a:r>
          <a:r>
            <a:rPr lang="en-US" sz="1100" b="1" baseline="0"/>
            <a:t>1-1.A_Payment receipt – FHA Application Fee.</a:t>
          </a:r>
          <a:r>
            <a:rPr lang="en-US"/>
            <a:t> </a:t>
          </a:r>
        </a:p>
        <a:p>
          <a:endParaRPr lang="en-US" sz="1100" b="1" baseline="0"/>
        </a:p>
        <a:p>
          <a:r>
            <a:rPr lang="en-US" sz="1100" b="0" baseline="0"/>
            <a:t>For </a:t>
          </a:r>
          <a:r>
            <a:rPr lang="en-US" sz="1100" b="1" baseline="0"/>
            <a:t>multiple participants </a:t>
          </a:r>
          <a:r>
            <a:rPr lang="en-US" sz="1100" b="0" baseline="0"/>
            <a:t>(Principal of Borrower, Operator, Management Agent) each additional participant group of exhibits will add a letter extension to the Exhibit ID.</a:t>
          </a:r>
        </a:p>
        <a:p>
          <a:endParaRPr lang="en-US" sz="1100" b="1"/>
        </a:p>
        <a:p>
          <a:r>
            <a:rPr lang="en-US" sz="1100" b="0"/>
            <a:t>For example:</a:t>
          </a:r>
        </a:p>
        <a:p>
          <a:endParaRPr lang="en-US" sz="1100" b="0"/>
        </a:p>
        <a:p>
          <a:r>
            <a:rPr lang="en-US" sz="1100" b="0"/>
            <a:t>Participant</a:t>
          </a:r>
          <a:r>
            <a:rPr lang="en-US" sz="1100" b="0" baseline="0"/>
            <a:t> A exhibits will be:  4-5.A.</a:t>
          </a:r>
          <a:r>
            <a:rPr lang="en-US" sz="1100" b="1" baseline="0">
              <a:solidFill>
                <a:srgbClr val="FF0000"/>
              </a:solidFill>
            </a:rPr>
            <a:t>A</a:t>
          </a:r>
          <a:r>
            <a:rPr lang="en-US" sz="1100" b="0" baseline="0"/>
            <a:t>_Credit Report - Principal of Borrower; 4.5.B.</a:t>
          </a:r>
          <a:r>
            <a:rPr lang="en-US" sz="1100" b="1" baseline="0">
              <a:solidFill>
                <a:srgbClr val="FF0000"/>
              </a:solidFill>
            </a:rPr>
            <a:t>A</a:t>
          </a:r>
          <a:r>
            <a:rPr lang="en-US" sz="1100" b="0" baseline="0"/>
            <a:t>_Credit Report - Principal Business Concerns Sampling ; etc.</a:t>
          </a:r>
          <a:r>
            <a:rPr lang="en-US"/>
            <a:t> </a:t>
          </a:r>
        </a:p>
        <a:p>
          <a:endParaRPr lang="en-US" sz="1100" b="0"/>
        </a:p>
        <a:p>
          <a:r>
            <a:rPr lang="en-US" sz="1100" b="0"/>
            <a:t>Principal B exhibits</a:t>
          </a:r>
          <a:r>
            <a:rPr lang="en-US" sz="1100" b="0" baseline="0"/>
            <a:t> will be:  4-5.A.</a:t>
          </a:r>
          <a:r>
            <a:rPr lang="en-US" sz="1100" b="1" baseline="0">
              <a:solidFill>
                <a:srgbClr val="FF0000"/>
              </a:solidFill>
            </a:rPr>
            <a:t>B</a:t>
          </a:r>
          <a:r>
            <a:rPr lang="en-US" sz="1100" b="0" baseline="0"/>
            <a:t>_Credit Report - Principal of Borrower; 4.5.B.</a:t>
          </a:r>
          <a:r>
            <a:rPr lang="en-US" sz="1100" b="1" baseline="0">
              <a:solidFill>
                <a:srgbClr val="FF0000"/>
              </a:solidFill>
            </a:rPr>
            <a:t>B</a:t>
          </a:r>
          <a:r>
            <a:rPr lang="en-US" sz="1100" b="0" baseline="0"/>
            <a:t>_Credit Report - Principal Business Concerns Sampling  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8C66C-9779-4717-91AF-CC4DCF5CCCFF}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AE83-1892-4AB2-A65E-D54A55F5640F}">
  <dimension ref="A1:E695"/>
  <sheetViews>
    <sheetView tabSelected="1" workbookViewId="0">
      <selection sqref="A1:E1"/>
    </sheetView>
  </sheetViews>
  <sheetFormatPr defaultRowHeight="15" x14ac:dyDescent="0.25"/>
  <cols>
    <col min="1" max="1" width="15.140625" style="2" bestFit="1" customWidth="1"/>
    <col min="2" max="2" width="75.85546875" style="13" bestFit="1" customWidth="1"/>
    <col min="3" max="3" width="84" style="1" bestFit="1" customWidth="1"/>
    <col min="4" max="16384" width="9.140625" style="1"/>
  </cols>
  <sheetData>
    <row r="1" spans="1:5" ht="21" x14ac:dyDescent="0.35">
      <c r="A1" s="14" t="s">
        <v>964</v>
      </c>
      <c r="B1" s="14"/>
      <c r="C1" s="14"/>
      <c r="D1" s="14"/>
      <c r="E1" s="14"/>
    </row>
    <row r="2" spans="1:5" ht="18.75" x14ac:dyDescent="0.25">
      <c r="A2" s="4" t="s">
        <v>959</v>
      </c>
      <c r="B2" s="5" t="s">
        <v>962</v>
      </c>
      <c r="C2" s="5" t="s">
        <v>963</v>
      </c>
    </row>
    <row r="3" spans="1:5" x14ac:dyDescent="0.25">
      <c r="A3" s="3"/>
      <c r="B3" s="6"/>
      <c r="C3" s="15"/>
    </row>
    <row r="4" spans="1:5" x14ac:dyDescent="0.25">
      <c r="A4" s="3" t="s">
        <v>0</v>
      </c>
      <c r="B4" s="7" t="s">
        <v>1</v>
      </c>
      <c r="C4" s="15" t="str">
        <f>_xlfn.CONCAT(A4,"_",B4)</f>
        <v>1-1.A_Payment receipt – FHA Application Fee</v>
      </c>
    </row>
    <row r="5" spans="1:5" x14ac:dyDescent="0.25">
      <c r="A5" s="3" t="s">
        <v>2</v>
      </c>
      <c r="B5" s="8" t="s">
        <v>3</v>
      </c>
      <c r="C5" s="15" t="str">
        <f t="shared" ref="C5:C68" si="0">_xlfn.CONCAT(A5,"_",B5)</f>
        <v>1-1.B_Section 241a Firm Application Checklist</v>
      </c>
    </row>
    <row r="6" spans="1:5" x14ac:dyDescent="0.25">
      <c r="A6" s="3" t="s">
        <v>2</v>
      </c>
      <c r="B6" s="8" t="s">
        <v>4</v>
      </c>
      <c r="C6" s="15" t="str">
        <f t="shared" si="0"/>
        <v>1-1.B_Section 232-223f Firm Application Checklist</v>
      </c>
    </row>
    <row r="7" spans="1:5" x14ac:dyDescent="0.25">
      <c r="A7" s="3" t="s">
        <v>2</v>
      </c>
      <c r="B7" s="8" t="s">
        <v>5</v>
      </c>
      <c r="C7" s="15" t="str">
        <f t="shared" si="0"/>
        <v>1-1.B_Section 232 Sub Rehab Initial Submission Checklist</v>
      </c>
    </row>
    <row r="8" spans="1:5" x14ac:dyDescent="0.25">
      <c r="A8" s="3" t="s">
        <v>2</v>
      </c>
      <c r="B8" s="8" t="s">
        <v>6</v>
      </c>
      <c r="C8" s="15" t="str">
        <f t="shared" si="0"/>
        <v>1-1.B_Section 232 Sub Rehab Firm Application Checklist</v>
      </c>
    </row>
    <row r="9" spans="1:5" x14ac:dyDescent="0.25">
      <c r="A9" s="3" t="s">
        <v>2</v>
      </c>
      <c r="B9" s="8" t="s">
        <v>7</v>
      </c>
      <c r="C9" s="15" t="str">
        <f t="shared" si="0"/>
        <v>1-1.B_Section 232 Sub Rehab Final Submission Checklist</v>
      </c>
    </row>
    <row r="10" spans="1:5" x14ac:dyDescent="0.25">
      <c r="A10" s="3" t="s">
        <v>2</v>
      </c>
      <c r="B10" s="8" t="s">
        <v>8</v>
      </c>
      <c r="C10" s="15" t="str">
        <f t="shared" si="0"/>
        <v>1-1.B_Section 232 NC Initial Submission Checklist</v>
      </c>
    </row>
    <row r="11" spans="1:5" x14ac:dyDescent="0.25">
      <c r="A11" s="3" t="s">
        <v>2</v>
      </c>
      <c r="B11" s="7" t="s">
        <v>9</v>
      </c>
      <c r="C11" s="15" t="str">
        <f t="shared" si="0"/>
        <v>1-1.B_Section 232 NC Firm Application Checklist</v>
      </c>
    </row>
    <row r="12" spans="1:5" x14ac:dyDescent="0.25">
      <c r="A12" s="3" t="s">
        <v>2</v>
      </c>
      <c r="B12" s="8" t="s">
        <v>10</v>
      </c>
      <c r="C12" s="15" t="str">
        <f t="shared" si="0"/>
        <v>1-1.B_Section 232 NC Final Submission Checklist</v>
      </c>
    </row>
    <row r="13" spans="1:5" x14ac:dyDescent="0.25">
      <c r="A13" s="3" t="s">
        <v>2</v>
      </c>
      <c r="B13" s="8" t="s">
        <v>11</v>
      </c>
      <c r="C13" s="15" t="str">
        <f t="shared" si="0"/>
        <v>1-1.B_Section 223d Firm Application Checklist</v>
      </c>
    </row>
    <row r="14" spans="1:5" x14ac:dyDescent="0.25">
      <c r="A14" s="3" t="s">
        <v>2</v>
      </c>
      <c r="B14" s="8" t="s">
        <v>12</v>
      </c>
      <c r="C14" s="15" t="str">
        <f t="shared" si="0"/>
        <v>1-1.B_Section 223a7 Firm Application Checklist</v>
      </c>
    </row>
    <row r="15" spans="1:5" x14ac:dyDescent="0.25">
      <c r="A15" s="3" t="s">
        <v>2</v>
      </c>
      <c r="B15" s="8" t="s">
        <v>13</v>
      </c>
      <c r="C15" s="15" t="str">
        <f t="shared" si="0"/>
        <v>1-1.B_232i Firm Application Checklist - Non-FHA Insured</v>
      </c>
    </row>
    <row r="16" spans="1:5" x14ac:dyDescent="0.25">
      <c r="A16" s="3" t="s">
        <v>2</v>
      </c>
      <c r="B16" s="8" t="s">
        <v>14</v>
      </c>
      <c r="C16" s="15" t="str">
        <f t="shared" si="0"/>
        <v>1-1.B_232i Firm Application Checklist - FHA Insured</v>
      </c>
    </row>
    <row r="17" spans="1:3" x14ac:dyDescent="0.25">
      <c r="A17" s="3" t="s">
        <v>15</v>
      </c>
      <c r="B17" s="7" t="s">
        <v>16</v>
      </c>
      <c r="C17" s="15" t="str">
        <f t="shared" si="0"/>
        <v>1-1.C_HUD-90022-ORCF - Electronic Submittal Certification</v>
      </c>
    </row>
    <row r="18" spans="1:3" x14ac:dyDescent="0.25">
      <c r="A18" s="12" t="s">
        <v>19</v>
      </c>
      <c r="B18" s="8" t="s">
        <v>20</v>
      </c>
      <c r="C18" s="15" t="str">
        <f t="shared" si="0"/>
        <v>1-2-9001_HUD-9001-ORCF - Lender Narrative and addenda</v>
      </c>
    </row>
    <row r="19" spans="1:3" x14ac:dyDescent="0.25">
      <c r="A19" s="12" t="s">
        <v>21</v>
      </c>
      <c r="B19" s="8" t="s">
        <v>22</v>
      </c>
      <c r="C19" s="15" t="str">
        <f t="shared" si="0"/>
        <v>1-2-90010_HUD-90010-ORCF - Lender Narrative and addenda</v>
      </c>
    </row>
    <row r="20" spans="1:3" x14ac:dyDescent="0.25">
      <c r="A20" s="12" t="s">
        <v>23</v>
      </c>
      <c r="B20" s="8" t="s">
        <v>24</v>
      </c>
      <c r="C20" s="15" t="str">
        <f t="shared" si="0"/>
        <v>1-2-90011_HUD-90011-ORCF - Lender Narrative and addenda</v>
      </c>
    </row>
    <row r="21" spans="1:3" x14ac:dyDescent="0.25">
      <c r="A21" s="12" t="s">
        <v>25</v>
      </c>
      <c r="B21" s="8" t="s">
        <v>26</v>
      </c>
      <c r="C21" s="15" t="str">
        <f t="shared" si="0"/>
        <v>1-2-9002_HUD-9002-ORCF - Lender Narrative</v>
      </c>
    </row>
    <row r="22" spans="1:3" x14ac:dyDescent="0.25">
      <c r="A22" s="12" t="s">
        <v>27</v>
      </c>
      <c r="B22" s="8" t="s">
        <v>28</v>
      </c>
      <c r="C22" s="15" t="str">
        <f t="shared" si="0"/>
        <v>1-2-90025_HUD-90025-ORCF - Lender Narrative Initial Submission</v>
      </c>
    </row>
    <row r="23" spans="1:3" x14ac:dyDescent="0.25">
      <c r="A23" s="12" t="s">
        <v>29</v>
      </c>
      <c r="B23" s="8" t="s">
        <v>30</v>
      </c>
      <c r="C23" s="15" t="str">
        <f t="shared" si="0"/>
        <v>1-2-90025a_HUD-90025a-ORCF - Lender Narrative Final Submission</v>
      </c>
    </row>
    <row r="24" spans="1:3" x14ac:dyDescent="0.25">
      <c r="A24" s="12" t="s">
        <v>31</v>
      </c>
      <c r="B24" s="8" t="s">
        <v>32</v>
      </c>
      <c r="C24" s="15" t="str">
        <f t="shared" si="0"/>
        <v>1-2-9003_HUD-9003-ORCF - Lender Narrative</v>
      </c>
    </row>
    <row r="25" spans="1:3" x14ac:dyDescent="0.25">
      <c r="A25" s="3" t="s">
        <v>33</v>
      </c>
      <c r="B25" s="7" t="s">
        <v>34</v>
      </c>
      <c r="C25" s="15" t="str">
        <f t="shared" si="0"/>
        <v>1-2-9004_HUD-9004-ORCF - Lender Narrative</v>
      </c>
    </row>
    <row r="26" spans="1:3" x14ac:dyDescent="0.25">
      <c r="A26" s="3" t="s">
        <v>35</v>
      </c>
      <c r="B26" s="8" t="s">
        <v>36</v>
      </c>
      <c r="C26" s="15" t="str">
        <f t="shared" si="0"/>
        <v>1-2-9005_HUD-9005-ORCF - Lender Narrative Initial Submission</v>
      </c>
    </row>
    <row r="27" spans="1:3" x14ac:dyDescent="0.25">
      <c r="A27" s="3" t="s">
        <v>37</v>
      </c>
      <c r="B27" s="8" t="s">
        <v>38</v>
      </c>
      <c r="C27" s="15" t="str">
        <f t="shared" si="0"/>
        <v>1-2-9005a_HUD-9005a-ORCF - Lender Narrative Final Submission</v>
      </c>
    </row>
    <row r="28" spans="1:3" x14ac:dyDescent="0.25">
      <c r="A28" s="3" t="s">
        <v>39</v>
      </c>
      <c r="B28" s="8" t="s">
        <v>40</v>
      </c>
      <c r="C28" s="15" t="str">
        <f t="shared" si="0"/>
        <v>1-2-9006_HUD-9006-ORCF - Lender Narrative</v>
      </c>
    </row>
    <row r="29" spans="1:3" x14ac:dyDescent="0.25">
      <c r="A29" s="3" t="s">
        <v>41</v>
      </c>
      <c r="B29" s="8" t="s">
        <v>42</v>
      </c>
      <c r="C29" s="15" t="str">
        <f t="shared" si="0"/>
        <v>1-2-9007_HUD-9007-ORCF - Lender Narrative Initial Submission</v>
      </c>
    </row>
    <row r="30" spans="1:3" x14ac:dyDescent="0.25">
      <c r="A30" s="3" t="s">
        <v>43</v>
      </c>
      <c r="B30" s="8" t="s">
        <v>44</v>
      </c>
      <c r="C30" s="15" t="str">
        <f t="shared" si="0"/>
        <v>1-2-9007a_HUD-9007a-ORCF - Lender Narrative Final Submission</v>
      </c>
    </row>
    <row r="31" spans="1:3" x14ac:dyDescent="0.25">
      <c r="A31" s="12" t="s">
        <v>45</v>
      </c>
      <c r="B31" s="8" t="s">
        <v>46</v>
      </c>
      <c r="C31" s="15" t="str">
        <f t="shared" si="0"/>
        <v>1-2-9008_HUD-9008-ORCF - Lender Narrative</v>
      </c>
    </row>
    <row r="32" spans="1:3" x14ac:dyDescent="0.25">
      <c r="A32" s="12" t="s">
        <v>47</v>
      </c>
      <c r="B32" s="7" t="s">
        <v>48</v>
      </c>
      <c r="C32" s="15" t="str">
        <f t="shared" si="0"/>
        <v>1-3-92264a_HUD-92264A-ORCF - MILC</v>
      </c>
    </row>
    <row r="33" spans="1:3" x14ac:dyDescent="0.25">
      <c r="A33" s="12" t="s">
        <v>49</v>
      </c>
      <c r="B33" s="8" t="s">
        <v>50</v>
      </c>
      <c r="C33" s="15" t="str">
        <f t="shared" si="0"/>
        <v>1-4_Section 232-223f Firm Commitment</v>
      </c>
    </row>
    <row r="34" spans="1:3" x14ac:dyDescent="0.25">
      <c r="A34" s="12" t="s">
        <v>49</v>
      </c>
      <c r="B34" s="7" t="s">
        <v>51</v>
      </c>
      <c r="C34" s="15" t="str">
        <f t="shared" si="0"/>
        <v>1-4_Section 223d Firm Commitment</v>
      </c>
    </row>
    <row r="35" spans="1:3" x14ac:dyDescent="0.25">
      <c r="A35" s="12" t="s">
        <v>49</v>
      </c>
      <c r="B35" s="7" t="s">
        <v>52</v>
      </c>
      <c r="C35" s="15" t="str">
        <f t="shared" si="0"/>
        <v>1-4_Section 223a7 Firm Commitment</v>
      </c>
    </row>
    <row r="36" spans="1:3" x14ac:dyDescent="0.25">
      <c r="A36" s="12" t="s">
        <v>49</v>
      </c>
      <c r="B36" s="7" t="s">
        <v>53</v>
      </c>
      <c r="C36" s="15" t="str">
        <f t="shared" si="0"/>
        <v>1-4_Commitment to Insure Upon Completion - 232i</v>
      </c>
    </row>
    <row r="37" spans="1:3" x14ac:dyDescent="0.25">
      <c r="A37" s="12" t="s">
        <v>49</v>
      </c>
      <c r="B37" s="7" t="s">
        <v>54</v>
      </c>
      <c r="C37" s="15" t="str">
        <f t="shared" si="0"/>
        <v xml:space="preserve">1-4_Commitment for Insurance of Advances – Supplemental Loan - Section 241a
</v>
      </c>
    </row>
    <row r="38" spans="1:3" x14ac:dyDescent="0.25">
      <c r="A38" s="12" t="s">
        <v>49</v>
      </c>
      <c r="B38" s="7" t="s">
        <v>55</v>
      </c>
      <c r="C38" s="15" t="str">
        <f t="shared" si="0"/>
        <v>1-4_Commitment for Insurance of Advances - Section 232</v>
      </c>
    </row>
    <row r="39" spans="1:3" x14ac:dyDescent="0.25">
      <c r="A39" s="12" t="s">
        <v>49</v>
      </c>
      <c r="B39" s="7" t="s">
        <v>56</v>
      </c>
      <c r="C39" s="15" t="str">
        <f t="shared" si="0"/>
        <v>1-4_Commitment for Insurance of Advances  - 232 Initial</v>
      </c>
    </row>
    <row r="40" spans="1:3" x14ac:dyDescent="0.25">
      <c r="A40" s="12" t="s">
        <v>49</v>
      </c>
      <c r="B40" s="7" t="s">
        <v>57</v>
      </c>
      <c r="C40" s="15" t="str">
        <f t="shared" si="0"/>
        <v>1-4_Commitment for Insurance of Advances  - 232 Final</v>
      </c>
    </row>
    <row r="41" spans="1:3" x14ac:dyDescent="0.25">
      <c r="A41" s="3" t="s">
        <v>58</v>
      </c>
      <c r="B41" s="7" t="s">
        <v>59</v>
      </c>
      <c r="C41" s="15" t="str">
        <f t="shared" si="0"/>
        <v>1-4.A_Exhibit A - Legal Description</v>
      </c>
    </row>
    <row r="42" spans="1:3" x14ac:dyDescent="0.25">
      <c r="A42" s="3" t="s">
        <v>60</v>
      </c>
      <c r="B42" s="7" t="s">
        <v>61</v>
      </c>
      <c r="C42" s="15" t="str">
        <f t="shared" si="0"/>
        <v>1-4.B_Exhibit B - Reserve for Replacement Funding Schedule</v>
      </c>
    </row>
    <row r="43" spans="1:3" x14ac:dyDescent="0.25">
      <c r="A43" s="3" t="s">
        <v>64</v>
      </c>
      <c r="B43" s="7" t="s">
        <v>65</v>
      </c>
      <c r="C43" s="15" t="str">
        <f t="shared" si="0"/>
        <v>1-4.C.1_Exhibit C - List of Required Repairs</v>
      </c>
    </row>
    <row r="44" spans="1:3" x14ac:dyDescent="0.25">
      <c r="A44" s="3" t="s">
        <v>66</v>
      </c>
      <c r="B44" s="7" t="s">
        <v>67</v>
      </c>
      <c r="C44" s="15" t="str">
        <f t="shared" si="0"/>
        <v>1-4.C.2_Exhibit C - List of Major Movables</v>
      </c>
    </row>
    <row r="45" spans="1:3" x14ac:dyDescent="0.25">
      <c r="A45" s="3" t="s">
        <v>62</v>
      </c>
      <c r="B45" s="7" t="s">
        <v>63</v>
      </c>
      <c r="C45" s="15" t="str">
        <f t="shared" si="0"/>
        <v>1-4.D_Exhibit D - Index to Drawing and Specifications</v>
      </c>
    </row>
    <row r="46" spans="1:3" x14ac:dyDescent="0.25">
      <c r="A46" s="12" t="s">
        <v>68</v>
      </c>
      <c r="B46" s="7" t="s">
        <v>69</v>
      </c>
      <c r="C46" s="15" t="str">
        <f t="shared" si="0"/>
        <v>1-5-90012_HUD-90012-ORCF - Consolidated Certification-Lender</v>
      </c>
    </row>
    <row r="47" spans="1:3" x14ac:dyDescent="0.25">
      <c r="A47" s="12" t="s">
        <v>70</v>
      </c>
      <c r="B47" s="7" t="s">
        <v>71</v>
      </c>
      <c r="C47" s="15" t="str">
        <f t="shared" si="0"/>
        <v>1-6-90024_HUD-90024-ORCF - Contact List</v>
      </c>
    </row>
    <row r="48" spans="1:3" x14ac:dyDescent="0.25">
      <c r="A48" s="12" t="s">
        <v>72</v>
      </c>
      <c r="B48" s="7" t="s">
        <v>73</v>
      </c>
      <c r="C48" s="15" t="str">
        <f t="shared" si="0"/>
        <v>1-7_ORCF email guidance</v>
      </c>
    </row>
    <row r="49" spans="1:3" x14ac:dyDescent="0.25">
      <c r="A49" s="12" t="s">
        <v>74</v>
      </c>
      <c r="B49" s="7" t="s">
        <v>75</v>
      </c>
      <c r="C49" s="15" t="str">
        <f t="shared" si="0"/>
        <v>1-8.HUD 2_HUD-2-ORCF - Request for Waiver of Housing Directive</v>
      </c>
    </row>
    <row r="50" spans="1:3" x14ac:dyDescent="0.25">
      <c r="A50" s="12" t="s">
        <v>76</v>
      </c>
      <c r="B50" s="7" t="s">
        <v>77</v>
      </c>
      <c r="C50" s="15" t="str">
        <f t="shared" si="0"/>
        <v>1-9_Portfolio Approval Letter and attachments</v>
      </c>
    </row>
    <row r="51" spans="1:3" x14ac:dyDescent="0.25">
      <c r="A51" s="12" t="s">
        <v>17</v>
      </c>
      <c r="B51" s="7" t="s">
        <v>18</v>
      </c>
      <c r="C51" s="15" t="str">
        <f t="shared" si="0"/>
        <v>1-10-91128_HUD-91128-ORCF - Initial Operating Deficit Escrow</v>
      </c>
    </row>
    <row r="52" spans="1:3" x14ac:dyDescent="0.25">
      <c r="A52" s="3" t="s">
        <v>78</v>
      </c>
      <c r="B52" s="7" t="s">
        <v>79</v>
      </c>
      <c r="C52" s="15" t="str">
        <f t="shared" si="0"/>
        <v>2-1.A_Appraisal</v>
      </c>
    </row>
    <row r="53" spans="1:3" x14ac:dyDescent="0.25">
      <c r="A53" s="3" t="s">
        <v>80</v>
      </c>
      <c r="B53" s="7" t="s">
        <v>81</v>
      </c>
      <c r="C53" s="15" t="str">
        <f t="shared" si="0"/>
        <v>2-1.B_Market Study</v>
      </c>
    </row>
    <row r="54" spans="1:3" x14ac:dyDescent="0.25">
      <c r="A54" s="3" t="s">
        <v>82</v>
      </c>
      <c r="B54" s="8" t="s">
        <v>83</v>
      </c>
      <c r="C54" s="15" t="str">
        <f t="shared" si="0"/>
        <v>2-2.A_Project Capital Needs Assessment - PCNA</v>
      </c>
    </row>
    <row r="55" spans="1:3" x14ac:dyDescent="0.25">
      <c r="A55" s="3" t="s">
        <v>84</v>
      </c>
      <c r="B55" s="7" t="s">
        <v>85</v>
      </c>
      <c r="C55" s="15" t="str">
        <f t="shared" si="0"/>
        <v>2-2.B_Architectural Analyst Report</v>
      </c>
    </row>
    <row r="56" spans="1:3" x14ac:dyDescent="0.25">
      <c r="A56" s="3" t="s">
        <v>86</v>
      </c>
      <c r="B56" s="7" t="s">
        <v>87</v>
      </c>
      <c r="C56" s="15" t="str">
        <f t="shared" si="0"/>
        <v>2-2.C_Seismic Analysis</v>
      </c>
    </row>
    <row r="57" spans="1:3" x14ac:dyDescent="0.25">
      <c r="A57" s="3" t="s">
        <v>88</v>
      </c>
      <c r="B57" s="7" t="s">
        <v>89</v>
      </c>
      <c r="C57" s="15" t="str">
        <f t="shared" si="0"/>
        <v>2-2.D_Engineer and Specialty Reports</v>
      </c>
    </row>
    <row r="58" spans="1:3" x14ac:dyDescent="0.25">
      <c r="A58" s="3" t="s">
        <v>90</v>
      </c>
      <c r="B58" s="7" t="s">
        <v>91</v>
      </c>
      <c r="C58" s="15" t="str">
        <f t="shared" si="0"/>
        <v>2-2.E_Construction Cost Analyst Report</v>
      </c>
    </row>
    <row r="59" spans="1:3" x14ac:dyDescent="0.25">
      <c r="A59" s="3" t="s">
        <v>92</v>
      </c>
      <c r="B59" s="8" t="s">
        <v>93</v>
      </c>
      <c r="C59" s="15" t="str">
        <f t="shared" si="0"/>
        <v>2-2.F_Lender Site Visit</v>
      </c>
    </row>
    <row r="60" spans="1:3" x14ac:dyDescent="0.25">
      <c r="A60" s="3" t="s">
        <v>94</v>
      </c>
      <c r="B60" s="8" t="s">
        <v>95</v>
      </c>
      <c r="C60" s="15" t="str">
        <f t="shared" si="0"/>
        <v>2-2.G_Most recent REAC Inspection Summary Report</v>
      </c>
    </row>
    <row r="61" spans="1:3" x14ac:dyDescent="0.25">
      <c r="A61" s="3" t="s">
        <v>96</v>
      </c>
      <c r="B61" s="8" t="s">
        <v>97</v>
      </c>
      <c r="C61" s="15" t="str">
        <f t="shared" si="0"/>
        <v>2-2.H_HUD-93332-ORCF - Certification of EHS Issues</v>
      </c>
    </row>
    <row r="62" spans="1:3" x14ac:dyDescent="0.25">
      <c r="A62" s="3" t="s">
        <v>98</v>
      </c>
      <c r="B62" s="8" t="s">
        <v>99</v>
      </c>
      <c r="C62" s="15" t="str">
        <f t="shared" si="0"/>
        <v>2-2.I_HUD-93333-ORCF - Owner Certification - Physical Condition</v>
      </c>
    </row>
    <row r="63" spans="1:3" x14ac:dyDescent="0.25">
      <c r="A63" s="3" t="s">
        <v>100</v>
      </c>
      <c r="B63" s="7" t="s">
        <v>101</v>
      </c>
      <c r="C63" s="15" t="str">
        <f t="shared" si="0"/>
        <v>2-3.A_Phase I Environmental Report</v>
      </c>
    </row>
    <row r="64" spans="1:3" x14ac:dyDescent="0.25">
      <c r="A64" s="3" t="s">
        <v>102</v>
      </c>
      <c r="B64" s="7" t="s">
        <v>103</v>
      </c>
      <c r="C64" s="15" t="str">
        <f t="shared" si="0"/>
        <v>2-3.B_Phase II Environmental Report</v>
      </c>
    </row>
    <row r="65" spans="1:3" x14ac:dyDescent="0.25">
      <c r="A65" s="3" t="s">
        <v>104</v>
      </c>
      <c r="B65" s="7" t="s">
        <v>105</v>
      </c>
      <c r="C65" s="15" t="str">
        <f t="shared" si="0"/>
        <v>2-3.C_Operations - Maintenance Plan</v>
      </c>
    </row>
    <row r="66" spans="1:3" x14ac:dyDescent="0.25">
      <c r="A66" s="3" t="s">
        <v>106</v>
      </c>
      <c r="B66" s="7" t="s">
        <v>107</v>
      </c>
      <c r="C66" s="15" t="str">
        <f t="shared" si="0"/>
        <v>2-3.D_Standard Flood Hazard Determination Form</v>
      </c>
    </row>
    <row r="67" spans="1:3" x14ac:dyDescent="0.25">
      <c r="A67" s="3" t="s">
        <v>108</v>
      </c>
      <c r="B67" s="7" t="s">
        <v>109</v>
      </c>
      <c r="C67" s="15" t="str">
        <f t="shared" si="0"/>
        <v>2-3.E_Other Specify</v>
      </c>
    </row>
    <row r="68" spans="1:3" x14ac:dyDescent="0.25">
      <c r="A68" s="3" t="s">
        <v>110</v>
      </c>
      <c r="B68" s="7" t="s">
        <v>111</v>
      </c>
      <c r="C68" s="15" t="str">
        <f t="shared" si="0"/>
        <v>2-4.A_Evidence of participation in an early warning system</v>
      </c>
    </row>
    <row r="69" spans="1:3" x14ac:dyDescent="0.25">
      <c r="A69" s="3" t="s">
        <v>112</v>
      </c>
      <c r="B69" s="7" t="s">
        <v>113</v>
      </c>
      <c r="C69" s="15" t="str">
        <f t="shared" ref="C69:C132" si="1">_xlfn.CONCAT(A69,"_",B69)</f>
        <v>2-4.B_Emergency evacuation and relocation plan</v>
      </c>
    </row>
    <row r="70" spans="1:3" x14ac:dyDescent="0.25">
      <c r="A70" s="3" t="s">
        <v>114</v>
      </c>
      <c r="B70" s="7" t="s">
        <v>115</v>
      </c>
      <c r="C70" s="15" t="str">
        <f t="shared" si="1"/>
        <v>2-4.C_Evacuation routes-500-Yr floodplain</v>
      </c>
    </row>
    <row r="71" spans="1:3" x14ac:dyDescent="0.25">
      <c r="A71" s="3" t="s">
        <v>116</v>
      </c>
      <c r="B71" s="7" t="s">
        <v>117</v>
      </c>
      <c r="C71" s="15" t="str">
        <f t="shared" si="1"/>
        <v>2-4.D_Identification marks of past or estimated flood levels</v>
      </c>
    </row>
    <row r="72" spans="1:3" x14ac:dyDescent="0.25">
      <c r="A72" s="3" t="s">
        <v>118</v>
      </c>
      <c r="B72" s="7" t="s">
        <v>119</v>
      </c>
      <c r="C72" s="15" t="str">
        <f t="shared" si="1"/>
        <v>2-4.E_Evidence of tenant flood hazard notification</v>
      </c>
    </row>
    <row r="73" spans="1:3" x14ac:dyDescent="0.25">
      <c r="A73" s="3" t="s">
        <v>120</v>
      </c>
      <c r="B73" s="7" t="s">
        <v>121</v>
      </c>
      <c r="C73" s="15" t="str">
        <f t="shared" si="1"/>
        <v>2-4.F_Conditional Letter of Map Revision - CLOMR</v>
      </c>
    </row>
    <row r="74" spans="1:3" x14ac:dyDescent="0.25">
      <c r="A74" s="3" t="s">
        <v>122</v>
      </c>
      <c r="B74" s="7" t="s">
        <v>123</v>
      </c>
      <c r="C74" s="15" t="str">
        <f t="shared" si="1"/>
        <v>2-4.G_Narrative discussing floodplain location and mitigation</v>
      </c>
    </row>
    <row r="75" spans="1:3" x14ac:dyDescent="0.25">
      <c r="A75" s="3" t="s">
        <v>124</v>
      </c>
      <c r="B75" s="7" t="s">
        <v>125</v>
      </c>
      <c r="C75" s="15" t="str">
        <f t="shared" si="1"/>
        <v>2-5_State Historic Preservation Office letter or requirements</v>
      </c>
    </row>
    <row r="76" spans="1:3" x14ac:dyDescent="0.25">
      <c r="A76" s="12" t="s">
        <v>126</v>
      </c>
      <c r="B76" s="7" t="s">
        <v>127</v>
      </c>
      <c r="C76" s="15" t="str">
        <f t="shared" si="1"/>
        <v>2-6.A_Tribal Notification - Project Description</v>
      </c>
    </row>
    <row r="77" spans="1:3" x14ac:dyDescent="0.25">
      <c r="A77" s="12" t="s">
        <v>128</v>
      </c>
      <c r="B77" s="7" t="s">
        <v>129</v>
      </c>
      <c r="C77" s="15" t="str">
        <f t="shared" si="1"/>
        <v>2-6.B_Tribal Notification - Maps</v>
      </c>
    </row>
    <row r="78" spans="1:3" x14ac:dyDescent="0.25">
      <c r="A78" s="12" t="s">
        <v>130</v>
      </c>
      <c r="B78" s="9" t="s">
        <v>131</v>
      </c>
      <c r="C78" s="15" t="str">
        <f t="shared" si="1"/>
        <v>2-7.A_Aboveground Storage Tank - Letter to Fire Department</v>
      </c>
    </row>
    <row r="79" spans="1:3" x14ac:dyDescent="0.25">
      <c r="A79" s="12" t="s">
        <v>132</v>
      </c>
      <c r="B79" s="9" t="s">
        <v>133</v>
      </c>
      <c r="C79" s="15" t="str">
        <f t="shared" si="1"/>
        <v>2-7.B_Aboveground Storage Tank - Response from Fire Department</v>
      </c>
    </row>
    <row r="80" spans="1:3" x14ac:dyDescent="0.25">
      <c r="A80" s="12" t="s">
        <v>140</v>
      </c>
      <c r="B80" s="9" t="s">
        <v>141</v>
      </c>
      <c r="C80" s="15" t="str">
        <f t="shared" si="1"/>
        <v>2-7.C_Aboveground Storage Tank - Completed ASD Calculation</v>
      </c>
    </row>
    <row r="81" spans="1:3" x14ac:dyDescent="0.25">
      <c r="A81" s="12" t="s">
        <v>142</v>
      </c>
      <c r="B81" s="9" t="s">
        <v>143</v>
      </c>
      <c r="C81" s="15" t="str">
        <f t="shared" si="1"/>
        <v>2-7.D_Aboveground Storage Tank - Proposed Mitigation Plan</v>
      </c>
    </row>
    <row r="82" spans="1:3" x14ac:dyDescent="0.25">
      <c r="A82" s="12" t="s">
        <v>134</v>
      </c>
      <c r="B82" s="7" t="s">
        <v>135</v>
      </c>
      <c r="C82" s="15" t="str">
        <f t="shared" si="1"/>
        <v>2-7.E_Plan showing the location of the proposed AST</v>
      </c>
    </row>
    <row r="83" spans="1:3" x14ac:dyDescent="0.25">
      <c r="A83" s="12" t="s">
        <v>136</v>
      </c>
      <c r="B83" s="8" t="s">
        <v>137</v>
      </c>
      <c r="C83" s="15" t="str">
        <f t="shared" si="1"/>
        <v>2-8_Audited Financial Statements for Loss Period</v>
      </c>
    </row>
    <row r="84" spans="1:3" x14ac:dyDescent="0.25">
      <c r="A84" s="12" t="s">
        <v>138</v>
      </c>
      <c r="B84" s="8" t="s">
        <v>139</v>
      </c>
      <c r="C84" s="15" t="str">
        <f t="shared" si="1"/>
        <v>2-9_HUD-90019-ORCF - Auditor Certification</v>
      </c>
    </row>
    <row r="85" spans="1:3" x14ac:dyDescent="0.25">
      <c r="A85" s="3" t="s">
        <v>146</v>
      </c>
      <c r="B85" s="8" t="s">
        <v>147</v>
      </c>
      <c r="C85" s="15" t="str">
        <f t="shared" si="1"/>
        <v>3-1_Organizational Chart</v>
      </c>
    </row>
    <row r="86" spans="1:3" x14ac:dyDescent="0.25">
      <c r="A86" s="3" t="s">
        <v>156</v>
      </c>
      <c r="B86" s="8" t="s">
        <v>157</v>
      </c>
      <c r="C86" s="15" t="str">
        <f t="shared" si="1"/>
        <v>3-2.Corp.A_Corporation - Articles of Incorporation</v>
      </c>
    </row>
    <row r="87" spans="1:3" x14ac:dyDescent="0.25">
      <c r="A87" s="3" t="s">
        <v>158</v>
      </c>
      <c r="B87" s="7" t="s">
        <v>159</v>
      </c>
      <c r="C87" s="15" t="str">
        <f t="shared" si="1"/>
        <v>3-2.Corp.B_Corporation - Bylaws</v>
      </c>
    </row>
    <row r="88" spans="1:3" x14ac:dyDescent="0.25">
      <c r="A88" s="3" t="s">
        <v>160</v>
      </c>
      <c r="B88" s="7" t="s">
        <v>161</v>
      </c>
      <c r="C88" s="15" t="str">
        <f t="shared" si="1"/>
        <v>3-2.Corp.C_Corporation - Authorizing Resolutions</v>
      </c>
    </row>
    <row r="89" spans="1:3" x14ac:dyDescent="0.25">
      <c r="A89" s="3" t="s">
        <v>162</v>
      </c>
      <c r="B89" s="7" t="s">
        <v>163</v>
      </c>
      <c r="C89" s="15" t="str">
        <f t="shared" si="1"/>
        <v>3-2.LLC.A_LLC - Articles of Organization</v>
      </c>
    </row>
    <row r="90" spans="1:3" x14ac:dyDescent="0.25">
      <c r="A90" s="3" t="s">
        <v>164</v>
      </c>
      <c r="B90" s="7" t="s">
        <v>165</v>
      </c>
      <c r="C90" s="15" t="str">
        <f t="shared" si="1"/>
        <v>3-2.LLC.B_LLC - Operating Agreement</v>
      </c>
    </row>
    <row r="91" spans="1:3" x14ac:dyDescent="0.25">
      <c r="A91" s="3" t="s">
        <v>166</v>
      </c>
      <c r="B91" s="7" t="s">
        <v>167</v>
      </c>
      <c r="C91" s="15" t="str">
        <f t="shared" si="1"/>
        <v>3-2.LLC.C_LLC - Authorizing Resolutions</v>
      </c>
    </row>
    <row r="92" spans="1:3" x14ac:dyDescent="0.25">
      <c r="A92" s="3" t="s">
        <v>168</v>
      </c>
      <c r="B92" s="7" t="s">
        <v>169</v>
      </c>
      <c r="C92" s="15" t="str">
        <f t="shared" si="1"/>
        <v>3-2.Part.A_Partnership - Partnership Agreement</v>
      </c>
    </row>
    <row r="93" spans="1:3" x14ac:dyDescent="0.25">
      <c r="A93" s="3" t="s">
        <v>170</v>
      </c>
      <c r="B93" s="7" t="s">
        <v>171</v>
      </c>
      <c r="C93" s="15" t="str">
        <f t="shared" si="1"/>
        <v>3-2.Part.B_Partnership - Certificate of Partnership</v>
      </c>
    </row>
    <row r="94" spans="1:3" x14ac:dyDescent="0.25">
      <c r="A94" s="3" t="s">
        <v>172</v>
      </c>
      <c r="B94" s="7" t="s">
        <v>173</v>
      </c>
      <c r="C94" s="15" t="str">
        <f t="shared" si="1"/>
        <v>3-2.Part.C_Partnership - Authorizing Resolutions</v>
      </c>
    </row>
    <row r="95" spans="1:3" x14ac:dyDescent="0.25">
      <c r="A95" s="3" t="s">
        <v>148</v>
      </c>
      <c r="B95" s="7" t="s">
        <v>149</v>
      </c>
      <c r="C95" s="15" t="str">
        <f t="shared" si="1"/>
        <v>3-3-90013_HUD-90013-ORCF - Consolidated Certification-Borrower</v>
      </c>
    </row>
    <row r="96" spans="1:3" x14ac:dyDescent="0.25">
      <c r="A96" s="12" t="s">
        <v>174</v>
      </c>
      <c r="B96" s="7" t="s">
        <v>175</v>
      </c>
      <c r="C96" s="15" t="str">
        <f t="shared" si="1"/>
        <v>3-3.A_Paper Previous Participation - Completed Paper 90013-ORCF and BPRS Registration</v>
      </c>
    </row>
    <row r="97" spans="1:3" x14ac:dyDescent="0.25">
      <c r="A97" s="3" t="s">
        <v>176</v>
      </c>
      <c r="B97" s="7" t="s">
        <v>177</v>
      </c>
      <c r="C97" s="15" t="str">
        <f t="shared" si="1"/>
        <v>3-3.B_APPS Submittal -  APPS Certification</v>
      </c>
    </row>
    <row r="98" spans="1:3" x14ac:dyDescent="0.25">
      <c r="A98" s="3" t="s">
        <v>144</v>
      </c>
      <c r="B98" s="7" t="s">
        <v>145</v>
      </c>
      <c r="C98" s="15" t="str">
        <f t="shared" si="1"/>
        <v>3-4_Credit Report - Borrower</v>
      </c>
    </row>
    <row r="99" spans="1:3" x14ac:dyDescent="0.25">
      <c r="A99" s="3" t="s">
        <v>178</v>
      </c>
      <c r="B99" s="7" t="s">
        <v>179</v>
      </c>
      <c r="C99" s="15" t="str">
        <f t="shared" si="1"/>
        <v>3-5.A_Balance Sheet</v>
      </c>
    </row>
    <row r="100" spans="1:3" x14ac:dyDescent="0.25">
      <c r="A100" s="3" t="s">
        <v>180</v>
      </c>
      <c r="B100" s="7" t="s">
        <v>181</v>
      </c>
      <c r="C100" s="15" t="str">
        <f t="shared" si="1"/>
        <v>3-5.A1_Balance Sheet - Aging of Accounts Receivable</v>
      </c>
    </row>
    <row r="101" spans="1:3" x14ac:dyDescent="0.25">
      <c r="A101" s="3" t="s">
        <v>182</v>
      </c>
      <c r="B101" s="7" t="s">
        <v>183</v>
      </c>
      <c r="C101" s="15" t="str">
        <f t="shared" si="1"/>
        <v>3-5.A2_Balance Sheet - Aging of Notes Receivable</v>
      </c>
    </row>
    <row r="102" spans="1:3" x14ac:dyDescent="0.25">
      <c r="A102" s="3" t="s">
        <v>184</v>
      </c>
      <c r="B102" s="7" t="s">
        <v>185</v>
      </c>
      <c r="C102" s="15" t="str">
        <f t="shared" si="1"/>
        <v>3-5.A3_Balance Sheet - Schedule of Pledged Assets</v>
      </c>
    </row>
    <row r="103" spans="1:3" x14ac:dyDescent="0.25">
      <c r="A103" s="3" t="s">
        <v>186</v>
      </c>
      <c r="B103" s="7" t="s">
        <v>187</v>
      </c>
      <c r="C103" s="15" t="str">
        <f t="shared" si="1"/>
        <v>3-5.A4_Balance Sheet - Schedule of Marketable Securities</v>
      </c>
    </row>
    <row r="104" spans="1:3" x14ac:dyDescent="0.25">
      <c r="A104" s="3" t="s">
        <v>188</v>
      </c>
      <c r="B104" s="7" t="s">
        <v>189</v>
      </c>
      <c r="C104" s="15" t="str">
        <f t="shared" si="1"/>
        <v>3-5.A5_Balance Sheet - Aging of Accounts Payable</v>
      </c>
    </row>
    <row r="105" spans="1:3" x14ac:dyDescent="0.25">
      <c r="A105" s="3" t="s">
        <v>190</v>
      </c>
      <c r="B105" s="7" t="s">
        <v>191</v>
      </c>
      <c r="C105" s="15" t="str">
        <f t="shared" si="1"/>
        <v>3-5.A6_Balance Sheet - Schedule of Notes and Mortgages Payable</v>
      </c>
    </row>
    <row r="106" spans="1:3" x14ac:dyDescent="0.25">
      <c r="A106" s="3" t="s">
        <v>192</v>
      </c>
      <c r="B106" s="7" t="s">
        <v>193</v>
      </c>
      <c r="C106" s="15" t="str">
        <f t="shared" si="1"/>
        <v>3-5.A7_Balance Sheet - Schedule of Legal Proceedings</v>
      </c>
    </row>
    <row r="107" spans="1:3" x14ac:dyDescent="0.25">
      <c r="A107" s="3" t="s">
        <v>194</v>
      </c>
      <c r="B107" s="7" t="s">
        <v>195</v>
      </c>
      <c r="C107" s="15" t="str">
        <f t="shared" si="1"/>
        <v>3-5.B_Income and Expense Statement</v>
      </c>
    </row>
    <row r="108" spans="1:3" x14ac:dyDescent="0.25">
      <c r="A108" s="3" t="s">
        <v>196</v>
      </c>
      <c r="B108" s="7" t="s">
        <v>197</v>
      </c>
      <c r="C108" s="15" t="str">
        <f t="shared" si="1"/>
        <v>3-5.C-91126_HUD-91126-ORCF - Financial Statement Certification</v>
      </c>
    </row>
    <row r="109" spans="1:3" x14ac:dyDescent="0.25">
      <c r="A109" s="3" t="s">
        <v>198</v>
      </c>
      <c r="B109" s="7" t="s">
        <v>179</v>
      </c>
      <c r="C109" s="15" t="str">
        <f t="shared" si="1"/>
        <v>3-6_Balance Sheet</v>
      </c>
    </row>
    <row r="110" spans="1:3" x14ac:dyDescent="0.25">
      <c r="A110" s="3" t="s">
        <v>199</v>
      </c>
      <c r="B110" s="7" t="s">
        <v>181</v>
      </c>
      <c r="C110" s="15" t="str">
        <f t="shared" si="1"/>
        <v>3-6.A1_Balance Sheet - Aging of Accounts Receivable</v>
      </c>
    </row>
    <row r="111" spans="1:3" x14ac:dyDescent="0.25">
      <c r="A111" s="3" t="s">
        <v>200</v>
      </c>
      <c r="B111" s="7" t="s">
        <v>183</v>
      </c>
      <c r="C111" s="15" t="str">
        <f t="shared" si="1"/>
        <v>3-6.A2_Balance Sheet - Aging of Notes Receivable</v>
      </c>
    </row>
    <row r="112" spans="1:3" x14ac:dyDescent="0.25">
      <c r="A112" s="3" t="s">
        <v>201</v>
      </c>
      <c r="B112" s="7" t="s">
        <v>185</v>
      </c>
      <c r="C112" s="15" t="str">
        <f t="shared" si="1"/>
        <v>3-6.A3_Balance Sheet - Schedule of Pledged Assets</v>
      </c>
    </row>
    <row r="113" spans="1:3" x14ac:dyDescent="0.25">
      <c r="A113" s="3" t="s">
        <v>202</v>
      </c>
      <c r="B113" s="7" t="s">
        <v>187</v>
      </c>
      <c r="C113" s="15" t="str">
        <f t="shared" si="1"/>
        <v>3-6.A4_Balance Sheet - Schedule of Marketable Securities</v>
      </c>
    </row>
    <row r="114" spans="1:3" x14ac:dyDescent="0.25">
      <c r="A114" s="3" t="s">
        <v>203</v>
      </c>
      <c r="B114" s="7" t="s">
        <v>189</v>
      </c>
      <c r="C114" s="15" t="str">
        <f t="shared" si="1"/>
        <v>3-6.A5_Balance Sheet - Aging of Accounts Payable</v>
      </c>
    </row>
    <row r="115" spans="1:3" x14ac:dyDescent="0.25">
      <c r="A115" s="3" t="s">
        <v>204</v>
      </c>
      <c r="B115" s="7" t="s">
        <v>191</v>
      </c>
      <c r="C115" s="15" t="str">
        <f t="shared" si="1"/>
        <v>3-6.A6_Balance Sheet - Schedule of Notes and Mortgages Payable</v>
      </c>
    </row>
    <row r="116" spans="1:3" x14ac:dyDescent="0.25">
      <c r="A116" s="3" t="s">
        <v>205</v>
      </c>
      <c r="B116" s="7" t="s">
        <v>193</v>
      </c>
      <c r="C116" s="15" t="str">
        <f t="shared" si="1"/>
        <v>3-6.A7_Balance Sheet - Schedule of Legal Proceedings</v>
      </c>
    </row>
    <row r="117" spans="1:3" x14ac:dyDescent="0.25">
      <c r="A117" s="3" t="s">
        <v>206</v>
      </c>
      <c r="B117" s="7" t="s">
        <v>195</v>
      </c>
      <c r="C117" s="15" t="str">
        <f t="shared" si="1"/>
        <v>3-6.B_Income and Expense Statement</v>
      </c>
    </row>
    <row r="118" spans="1:3" x14ac:dyDescent="0.25">
      <c r="A118" s="3" t="s">
        <v>207</v>
      </c>
      <c r="B118" s="7" t="s">
        <v>197</v>
      </c>
      <c r="C118" s="15" t="str">
        <f t="shared" si="1"/>
        <v>3-6.C-91126_HUD-91126-ORCF - Financial Statement Certification</v>
      </c>
    </row>
    <row r="119" spans="1:3" x14ac:dyDescent="0.25">
      <c r="A119" s="3" t="s">
        <v>208</v>
      </c>
      <c r="B119" s="7" t="s">
        <v>179</v>
      </c>
      <c r="C119" s="15" t="str">
        <f t="shared" si="1"/>
        <v>3-7_Balance Sheet</v>
      </c>
    </row>
    <row r="120" spans="1:3" x14ac:dyDescent="0.25">
      <c r="A120" s="3" t="s">
        <v>209</v>
      </c>
      <c r="B120" s="7" t="s">
        <v>181</v>
      </c>
      <c r="C120" s="15" t="str">
        <f t="shared" si="1"/>
        <v>3-7.A1_Balance Sheet - Aging of Accounts Receivable</v>
      </c>
    </row>
    <row r="121" spans="1:3" x14ac:dyDescent="0.25">
      <c r="A121" s="3" t="s">
        <v>210</v>
      </c>
      <c r="B121" s="7" t="s">
        <v>183</v>
      </c>
      <c r="C121" s="15" t="str">
        <f t="shared" si="1"/>
        <v>3-7.A2_Balance Sheet - Aging of Notes Receivable</v>
      </c>
    </row>
    <row r="122" spans="1:3" x14ac:dyDescent="0.25">
      <c r="A122" s="3" t="s">
        <v>211</v>
      </c>
      <c r="B122" s="7" t="s">
        <v>185</v>
      </c>
      <c r="C122" s="15" t="str">
        <f t="shared" si="1"/>
        <v>3-7.A3_Balance Sheet - Schedule of Pledged Assets</v>
      </c>
    </row>
    <row r="123" spans="1:3" x14ac:dyDescent="0.25">
      <c r="A123" s="3" t="s">
        <v>212</v>
      </c>
      <c r="B123" s="7" t="s">
        <v>187</v>
      </c>
      <c r="C123" s="15" t="str">
        <f t="shared" si="1"/>
        <v>3-7.A4_Balance Sheet - Schedule of Marketable Securities</v>
      </c>
    </row>
    <row r="124" spans="1:3" x14ac:dyDescent="0.25">
      <c r="A124" s="3" t="s">
        <v>213</v>
      </c>
      <c r="B124" s="7" t="s">
        <v>189</v>
      </c>
      <c r="C124" s="15" t="str">
        <f t="shared" si="1"/>
        <v>3-7.A5_Balance Sheet - Aging of Accounts Payable</v>
      </c>
    </row>
    <row r="125" spans="1:3" x14ac:dyDescent="0.25">
      <c r="A125" s="3" t="s">
        <v>214</v>
      </c>
      <c r="B125" s="7" t="s">
        <v>191</v>
      </c>
      <c r="C125" s="15" t="str">
        <f t="shared" si="1"/>
        <v>3-7.A6_Balance Sheet - Schedule of Notes and Mortgages Payable</v>
      </c>
    </row>
    <row r="126" spans="1:3" x14ac:dyDescent="0.25">
      <c r="A126" s="3" t="s">
        <v>215</v>
      </c>
      <c r="B126" s="7" t="s">
        <v>193</v>
      </c>
      <c r="C126" s="15" t="str">
        <f t="shared" si="1"/>
        <v>3-7.A7_Balance Sheet - Schedule of Legal Proceedings</v>
      </c>
    </row>
    <row r="127" spans="1:3" x14ac:dyDescent="0.25">
      <c r="A127" s="3" t="s">
        <v>216</v>
      </c>
      <c r="B127" s="7" t="s">
        <v>195</v>
      </c>
      <c r="C127" s="15" t="str">
        <f t="shared" si="1"/>
        <v>3-7.B_Income and Expense Statement</v>
      </c>
    </row>
    <row r="128" spans="1:3" x14ac:dyDescent="0.25">
      <c r="A128" s="3" t="s">
        <v>217</v>
      </c>
      <c r="B128" s="7" t="s">
        <v>197</v>
      </c>
      <c r="C128" s="15" t="str">
        <f t="shared" si="1"/>
        <v>3-7.C-91126_HUD-91126-ORCF - Financial Statement Certification</v>
      </c>
    </row>
    <row r="129" spans="1:3" x14ac:dyDescent="0.25">
      <c r="A129" s="3" t="s">
        <v>218</v>
      </c>
      <c r="B129" s="7" t="s">
        <v>179</v>
      </c>
      <c r="C129" s="15" t="str">
        <f t="shared" si="1"/>
        <v>3-8_Balance Sheet</v>
      </c>
    </row>
    <row r="130" spans="1:3" x14ac:dyDescent="0.25">
      <c r="A130" s="3" t="s">
        <v>219</v>
      </c>
      <c r="B130" s="7" t="s">
        <v>181</v>
      </c>
      <c r="C130" s="15" t="str">
        <f t="shared" si="1"/>
        <v>3-8.A1_Balance Sheet - Aging of Accounts Receivable</v>
      </c>
    </row>
    <row r="131" spans="1:3" x14ac:dyDescent="0.25">
      <c r="A131" s="3" t="s">
        <v>220</v>
      </c>
      <c r="B131" s="7" t="s">
        <v>183</v>
      </c>
      <c r="C131" s="15" t="str">
        <f t="shared" si="1"/>
        <v>3-8.A2_Balance Sheet - Aging of Notes Receivable</v>
      </c>
    </row>
    <row r="132" spans="1:3" x14ac:dyDescent="0.25">
      <c r="A132" s="3" t="s">
        <v>221</v>
      </c>
      <c r="B132" s="7" t="s">
        <v>185</v>
      </c>
      <c r="C132" s="15" t="str">
        <f t="shared" si="1"/>
        <v>3-8.A3_Balance Sheet - Schedule of Pledged Assets</v>
      </c>
    </row>
    <row r="133" spans="1:3" x14ac:dyDescent="0.25">
      <c r="A133" s="3" t="s">
        <v>222</v>
      </c>
      <c r="B133" s="7" t="s">
        <v>187</v>
      </c>
      <c r="C133" s="15" t="str">
        <f t="shared" ref="C133:C196" si="2">_xlfn.CONCAT(A133,"_",B133)</f>
        <v>3-8.A4_Balance Sheet - Schedule of Marketable Securities</v>
      </c>
    </row>
    <row r="134" spans="1:3" x14ac:dyDescent="0.25">
      <c r="A134" s="3" t="s">
        <v>223</v>
      </c>
      <c r="B134" s="7" t="s">
        <v>189</v>
      </c>
      <c r="C134" s="15" t="str">
        <f t="shared" si="2"/>
        <v>3-8.A5_Balance Sheet - Aging of Accounts Payable</v>
      </c>
    </row>
    <row r="135" spans="1:3" x14ac:dyDescent="0.25">
      <c r="A135" s="3" t="s">
        <v>224</v>
      </c>
      <c r="B135" s="7" t="s">
        <v>225</v>
      </c>
      <c r="C135" s="15" t="str">
        <f t="shared" si="2"/>
        <v>3-8.A6_Balance Sheet: Schedule of Notes and Mortgages Payable</v>
      </c>
    </row>
    <row r="136" spans="1:3" x14ac:dyDescent="0.25">
      <c r="A136" s="3" t="s">
        <v>226</v>
      </c>
      <c r="B136" s="7" t="s">
        <v>227</v>
      </c>
      <c r="C136" s="15" t="str">
        <f t="shared" si="2"/>
        <v>3-8.A7_Balance Sheet: Schedule of Legal Proceedings</v>
      </c>
    </row>
    <row r="137" spans="1:3" x14ac:dyDescent="0.25">
      <c r="A137" s="3" t="s">
        <v>228</v>
      </c>
      <c r="B137" s="7" t="s">
        <v>195</v>
      </c>
      <c r="C137" s="15" t="str">
        <f t="shared" si="2"/>
        <v>3-8.B_Income and Expense Statement</v>
      </c>
    </row>
    <row r="138" spans="1:3" x14ac:dyDescent="0.25">
      <c r="A138" s="3" t="s">
        <v>229</v>
      </c>
      <c r="B138" s="7" t="s">
        <v>197</v>
      </c>
      <c r="C138" s="15" t="str">
        <f t="shared" si="2"/>
        <v>3-8.C-91126_HUD-91126-ORCF - Financial Statement Certification</v>
      </c>
    </row>
    <row r="139" spans="1:3" x14ac:dyDescent="0.25">
      <c r="A139" s="12" t="s">
        <v>230</v>
      </c>
      <c r="B139" s="7" t="s">
        <v>231</v>
      </c>
      <c r="C139" s="15" t="str">
        <f t="shared" si="2"/>
        <v>3-9_Narrative Explanation of TPA</v>
      </c>
    </row>
    <row r="140" spans="1:3" x14ac:dyDescent="0.25">
      <c r="A140" s="12" t="s">
        <v>150</v>
      </c>
      <c r="B140" s="7" t="s">
        <v>151</v>
      </c>
      <c r="C140" s="15" t="str">
        <f t="shared" si="2"/>
        <v>3-10_HUD-92266 - Application for TPA</v>
      </c>
    </row>
    <row r="141" spans="1:3" x14ac:dyDescent="0.25">
      <c r="A141" s="12" t="s">
        <v>152</v>
      </c>
      <c r="B141" s="7" t="s">
        <v>153</v>
      </c>
      <c r="C141" s="15" t="str">
        <f t="shared" si="2"/>
        <v>3-11_Purchaser Letter</v>
      </c>
    </row>
    <row r="142" spans="1:3" x14ac:dyDescent="0.25">
      <c r="A142" s="12" t="s">
        <v>154</v>
      </c>
      <c r="B142" s="7" t="s">
        <v>155</v>
      </c>
      <c r="C142" s="15" t="str">
        <f t="shared" si="2"/>
        <v>3-12_Resume-Evidence - individual-entity qualification</v>
      </c>
    </row>
    <row r="143" spans="1:3" x14ac:dyDescent="0.25">
      <c r="A143" s="3" t="s">
        <v>236</v>
      </c>
      <c r="B143" s="7" t="s">
        <v>147</v>
      </c>
      <c r="C143" s="15" t="str">
        <f t="shared" si="2"/>
        <v>4-1.A_Organizational Chart</v>
      </c>
    </row>
    <row r="144" spans="1:3" x14ac:dyDescent="0.25">
      <c r="A144" s="3" t="s">
        <v>239</v>
      </c>
      <c r="B144" s="7" t="s">
        <v>157</v>
      </c>
      <c r="C144" s="15" t="str">
        <f t="shared" si="2"/>
        <v>4-2.Corp.A.A_Corporation - Articles of Incorporation</v>
      </c>
    </row>
    <row r="145" spans="1:3" x14ac:dyDescent="0.25">
      <c r="A145" s="3" t="s">
        <v>240</v>
      </c>
      <c r="B145" s="7" t="s">
        <v>159</v>
      </c>
      <c r="C145" s="15" t="str">
        <f t="shared" si="2"/>
        <v>4-2.Corp.B.A_Corporation - Bylaws</v>
      </c>
    </row>
    <row r="146" spans="1:3" x14ac:dyDescent="0.25">
      <c r="A146" s="3" t="s">
        <v>241</v>
      </c>
      <c r="B146" s="7" t="s">
        <v>161</v>
      </c>
      <c r="C146" s="15" t="str">
        <f t="shared" si="2"/>
        <v>4-2.Corp.C.A_Corporation - Authorizing Resolutions</v>
      </c>
    </row>
    <row r="147" spans="1:3" x14ac:dyDescent="0.25">
      <c r="A147" s="3" t="s">
        <v>242</v>
      </c>
      <c r="B147" s="7" t="s">
        <v>163</v>
      </c>
      <c r="C147" s="15" t="str">
        <f t="shared" si="2"/>
        <v>4-2.LLC.A.A_LLC - Articles of Organization</v>
      </c>
    </row>
    <row r="148" spans="1:3" x14ac:dyDescent="0.25">
      <c r="A148" s="3" t="s">
        <v>243</v>
      </c>
      <c r="B148" s="7" t="s">
        <v>165</v>
      </c>
      <c r="C148" s="15" t="str">
        <f t="shared" si="2"/>
        <v>4-2.LLC.B.A_LLC - Operating Agreement</v>
      </c>
    </row>
    <row r="149" spans="1:3" x14ac:dyDescent="0.25">
      <c r="A149" s="3" t="s">
        <v>244</v>
      </c>
      <c r="B149" s="7" t="s">
        <v>167</v>
      </c>
      <c r="C149" s="15" t="str">
        <f t="shared" si="2"/>
        <v>4-2.LLC.C.A_LLC - Authorizing Resolutions</v>
      </c>
    </row>
    <row r="150" spans="1:3" x14ac:dyDescent="0.25">
      <c r="A150" s="3" t="s">
        <v>245</v>
      </c>
      <c r="B150" s="7" t="s">
        <v>169</v>
      </c>
      <c r="C150" s="15" t="str">
        <f t="shared" si="2"/>
        <v>4-2.Part.A.A_Partnership - Partnership Agreement</v>
      </c>
    </row>
    <row r="151" spans="1:3" x14ac:dyDescent="0.25">
      <c r="A151" s="3" t="s">
        <v>246</v>
      </c>
      <c r="B151" s="7" t="s">
        <v>171</v>
      </c>
      <c r="C151" s="15" t="str">
        <f t="shared" si="2"/>
        <v>4-2.Part.B.A_Partnership - Certificate of Partnership</v>
      </c>
    </row>
    <row r="152" spans="1:3" x14ac:dyDescent="0.25">
      <c r="A152" s="3" t="s">
        <v>247</v>
      </c>
      <c r="B152" s="7" t="s">
        <v>173</v>
      </c>
      <c r="C152" s="15" t="str">
        <f t="shared" si="2"/>
        <v>4-2.Part.C.A_Partnership - Authorizing Resolutions</v>
      </c>
    </row>
    <row r="153" spans="1:3" x14ac:dyDescent="0.25">
      <c r="A153" s="3" t="s">
        <v>248</v>
      </c>
      <c r="B153" s="7" t="s">
        <v>155</v>
      </c>
      <c r="C153" s="15" t="str">
        <f t="shared" si="2"/>
        <v>4-3.A_Resume-Evidence - individual-entity qualification</v>
      </c>
    </row>
    <row r="154" spans="1:3" x14ac:dyDescent="0.25">
      <c r="A154" s="3" t="s">
        <v>252</v>
      </c>
      <c r="B154" s="7" t="s">
        <v>253</v>
      </c>
      <c r="C154" s="15" t="str">
        <f t="shared" si="2"/>
        <v>4-4-90014.A_HUD-90014-ORCF - Consolidated Cert-Principal Borrower</v>
      </c>
    </row>
    <row r="155" spans="1:3" x14ac:dyDescent="0.25">
      <c r="A155" s="12" t="s">
        <v>249</v>
      </c>
      <c r="B155" s="7" t="s">
        <v>250</v>
      </c>
      <c r="C155" s="15" t="str">
        <f t="shared" si="2"/>
        <v>4-4.A.A_Paper Previous Participation - Completed Paper 90014-ORCF and BPRS Registration</v>
      </c>
    </row>
    <row r="156" spans="1:3" x14ac:dyDescent="0.25">
      <c r="A156" s="3" t="s">
        <v>251</v>
      </c>
      <c r="B156" s="7" t="s">
        <v>177</v>
      </c>
      <c r="C156" s="15" t="str">
        <f t="shared" si="2"/>
        <v>4-4.B.A_APPS Submittal -  APPS Certification</v>
      </c>
    </row>
    <row r="157" spans="1:3" x14ac:dyDescent="0.25">
      <c r="A157" s="3" t="s">
        <v>254</v>
      </c>
      <c r="B157" s="7" t="s">
        <v>255</v>
      </c>
      <c r="C157" s="15" t="str">
        <f t="shared" si="2"/>
        <v>4-5.A.A_Credit Report - Principal of Borrower</v>
      </c>
    </row>
    <row r="158" spans="1:3" x14ac:dyDescent="0.25">
      <c r="A158" s="3" t="s">
        <v>232</v>
      </c>
      <c r="B158" s="7" t="s">
        <v>233</v>
      </c>
      <c r="C158" s="15" t="str">
        <f t="shared" si="2"/>
        <v>4.5.B.A_Credit Report - Principal Business Concerns Sampling</v>
      </c>
    </row>
    <row r="159" spans="1:3" x14ac:dyDescent="0.25">
      <c r="A159" s="3" t="s">
        <v>256</v>
      </c>
      <c r="B159" s="7" t="s">
        <v>179</v>
      </c>
      <c r="C159" s="15" t="str">
        <f t="shared" si="2"/>
        <v>4-6.A.A_Balance Sheet</v>
      </c>
    </row>
    <row r="160" spans="1:3" x14ac:dyDescent="0.25">
      <c r="A160" s="3" t="s">
        <v>257</v>
      </c>
      <c r="B160" s="7" t="s">
        <v>181</v>
      </c>
      <c r="C160" s="15" t="str">
        <f t="shared" si="2"/>
        <v>4-6.A1.A_Balance Sheet - Aging of Accounts Receivable</v>
      </c>
    </row>
    <row r="161" spans="1:3" x14ac:dyDescent="0.25">
      <c r="A161" s="3" t="s">
        <v>258</v>
      </c>
      <c r="B161" s="7" t="s">
        <v>183</v>
      </c>
      <c r="C161" s="15" t="str">
        <f t="shared" si="2"/>
        <v>4-6.A2.A_Balance Sheet - Aging of Notes Receivable</v>
      </c>
    </row>
    <row r="162" spans="1:3" x14ac:dyDescent="0.25">
      <c r="A162" s="3" t="s">
        <v>259</v>
      </c>
      <c r="B162" s="7" t="s">
        <v>185</v>
      </c>
      <c r="C162" s="15" t="str">
        <f t="shared" si="2"/>
        <v>4-6.A3.A_Balance Sheet - Schedule of Pledged Assets</v>
      </c>
    </row>
    <row r="163" spans="1:3" x14ac:dyDescent="0.25">
      <c r="A163" s="3" t="s">
        <v>260</v>
      </c>
      <c r="B163" s="7" t="s">
        <v>187</v>
      </c>
      <c r="C163" s="15" t="str">
        <f t="shared" si="2"/>
        <v>4-6.A4.A_Balance Sheet - Schedule of Marketable Securities</v>
      </c>
    </row>
    <row r="164" spans="1:3" x14ac:dyDescent="0.25">
      <c r="A164" s="3" t="s">
        <v>261</v>
      </c>
      <c r="B164" s="7" t="s">
        <v>189</v>
      </c>
      <c r="C164" s="15" t="str">
        <f t="shared" si="2"/>
        <v>4-6.A5.A_Balance Sheet - Aging of Accounts Payable</v>
      </c>
    </row>
    <row r="165" spans="1:3" x14ac:dyDescent="0.25">
      <c r="A165" s="3" t="s">
        <v>262</v>
      </c>
      <c r="B165" s="7" t="s">
        <v>191</v>
      </c>
      <c r="C165" s="15" t="str">
        <f t="shared" si="2"/>
        <v>4-6.A6.A_Balance Sheet - Schedule of Notes and Mortgages Payable</v>
      </c>
    </row>
    <row r="166" spans="1:3" x14ac:dyDescent="0.25">
      <c r="A166" s="3" t="s">
        <v>234</v>
      </c>
      <c r="B166" s="7" t="s">
        <v>193</v>
      </c>
      <c r="C166" s="15" t="str">
        <f t="shared" si="2"/>
        <v>4.6.A7.A_Balance Sheet - Schedule of Legal Proceedings</v>
      </c>
    </row>
    <row r="167" spans="1:3" x14ac:dyDescent="0.25">
      <c r="A167" s="3" t="s">
        <v>263</v>
      </c>
      <c r="B167" s="7" t="s">
        <v>195</v>
      </c>
      <c r="C167" s="15" t="str">
        <f t="shared" si="2"/>
        <v>4-6.B.A_Income and Expense Statement</v>
      </c>
    </row>
    <row r="168" spans="1:3" x14ac:dyDescent="0.25">
      <c r="A168" s="3" t="s">
        <v>264</v>
      </c>
      <c r="B168" s="7" t="s">
        <v>197</v>
      </c>
      <c r="C168" s="15" t="str">
        <f t="shared" si="2"/>
        <v>4-6.C-91126.A_HUD-91126-ORCF - Financial Statement Certification</v>
      </c>
    </row>
    <row r="169" spans="1:3" x14ac:dyDescent="0.25">
      <c r="A169" s="3" t="s">
        <v>265</v>
      </c>
      <c r="B169" s="7" t="s">
        <v>179</v>
      </c>
      <c r="C169" s="15" t="str">
        <f t="shared" si="2"/>
        <v>4-7.A.A_Balance Sheet</v>
      </c>
    </row>
    <row r="170" spans="1:3" x14ac:dyDescent="0.25">
      <c r="A170" s="3" t="s">
        <v>266</v>
      </c>
      <c r="B170" s="7" t="s">
        <v>181</v>
      </c>
      <c r="C170" s="15" t="str">
        <f t="shared" si="2"/>
        <v>4-7.A1.A_Balance Sheet - Aging of Accounts Receivable</v>
      </c>
    </row>
    <row r="171" spans="1:3" x14ac:dyDescent="0.25">
      <c r="A171" s="3" t="s">
        <v>267</v>
      </c>
      <c r="B171" s="7" t="s">
        <v>183</v>
      </c>
      <c r="C171" s="15" t="str">
        <f t="shared" si="2"/>
        <v>4-7.A2.A_Balance Sheet - Aging of Notes Receivable</v>
      </c>
    </row>
    <row r="172" spans="1:3" x14ac:dyDescent="0.25">
      <c r="A172" s="3" t="s">
        <v>268</v>
      </c>
      <c r="B172" s="7" t="s">
        <v>185</v>
      </c>
      <c r="C172" s="15" t="str">
        <f t="shared" si="2"/>
        <v>4-7.A3.A_Balance Sheet - Schedule of Pledged Assets</v>
      </c>
    </row>
    <row r="173" spans="1:3" x14ac:dyDescent="0.25">
      <c r="A173" s="3" t="s">
        <v>269</v>
      </c>
      <c r="B173" s="7" t="s">
        <v>187</v>
      </c>
      <c r="C173" s="15" t="str">
        <f t="shared" si="2"/>
        <v>4-7.A4.A_Balance Sheet - Schedule of Marketable Securities</v>
      </c>
    </row>
    <row r="174" spans="1:3" x14ac:dyDescent="0.25">
      <c r="A174" s="3" t="s">
        <v>270</v>
      </c>
      <c r="B174" s="7" t="s">
        <v>189</v>
      </c>
      <c r="C174" s="15" t="str">
        <f t="shared" si="2"/>
        <v>4-7.A5.A_Balance Sheet - Aging of Accounts Payable</v>
      </c>
    </row>
    <row r="175" spans="1:3" x14ac:dyDescent="0.25">
      <c r="A175" s="3" t="s">
        <v>271</v>
      </c>
      <c r="B175" s="7" t="s">
        <v>272</v>
      </c>
      <c r="C175" s="15" t="str">
        <f t="shared" si="2"/>
        <v>4-7.A6.A_Balance Sheet Schedule of Notes-Mortgages Payable</v>
      </c>
    </row>
    <row r="176" spans="1:3" x14ac:dyDescent="0.25">
      <c r="A176" s="3" t="s">
        <v>273</v>
      </c>
      <c r="B176" s="7" t="s">
        <v>193</v>
      </c>
      <c r="C176" s="15" t="str">
        <f t="shared" si="2"/>
        <v>4-7.A7.A_Balance Sheet - Schedule of Legal Proceedings</v>
      </c>
    </row>
    <row r="177" spans="1:3" x14ac:dyDescent="0.25">
      <c r="A177" s="3" t="s">
        <v>274</v>
      </c>
      <c r="B177" s="7" t="s">
        <v>195</v>
      </c>
      <c r="C177" s="15" t="str">
        <f t="shared" si="2"/>
        <v>4-7.B.A_Income and Expense Statement</v>
      </c>
    </row>
    <row r="178" spans="1:3" x14ac:dyDescent="0.25">
      <c r="A178" s="3" t="s">
        <v>275</v>
      </c>
      <c r="B178" s="7" t="s">
        <v>197</v>
      </c>
      <c r="C178" s="15" t="str">
        <f t="shared" si="2"/>
        <v>4-7.C-91126.A_HUD-91126-ORCF - Financial Statement Certification</v>
      </c>
    </row>
    <row r="179" spans="1:3" x14ac:dyDescent="0.25">
      <c r="A179" s="3" t="s">
        <v>286</v>
      </c>
      <c r="B179" s="7" t="s">
        <v>179</v>
      </c>
      <c r="C179" s="15" t="str">
        <f t="shared" si="2"/>
        <v>4-8A.A_Balance Sheet</v>
      </c>
    </row>
    <row r="180" spans="1:3" x14ac:dyDescent="0.25">
      <c r="A180" s="3" t="s">
        <v>276</v>
      </c>
      <c r="B180" s="7" t="s">
        <v>181</v>
      </c>
      <c r="C180" s="15" t="str">
        <f t="shared" si="2"/>
        <v>4-8.A1.A_Balance Sheet - Aging of Accounts Receivable</v>
      </c>
    </row>
    <row r="181" spans="1:3" x14ac:dyDescent="0.25">
      <c r="A181" s="3" t="s">
        <v>277</v>
      </c>
      <c r="B181" s="7" t="s">
        <v>183</v>
      </c>
      <c r="C181" s="15" t="str">
        <f t="shared" si="2"/>
        <v>4-8.A2.A_Balance Sheet - Aging of Notes Receivable</v>
      </c>
    </row>
    <row r="182" spans="1:3" x14ac:dyDescent="0.25">
      <c r="A182" s="3" t="s">
        <v>278</v>
      </c>
      <c r="B182" s="7" t="s">
        <v>185</v>
      </c>
      <c r="C182" s="15" t="str">
        <f t="shared" si="2"/>
        <v>4-8.A3.A_Balance Sheet - Schedule of Pledged Assets</v>
      </c>
    </row>
    <row r="183" spans="1:3" x14ac:dyDescent="0.25">
      <c r="A183" s="3" t="s">
        <v>279</v>
      </c>
      <c r="B183" s="7" t="s">
        <v>187</v>
      </c>
      <c r="C183" s="15" t="str">
        <f t="shared" si="2"/>
        <v>4-8.A4.A_Balance Sheet - Schedule of Marketable Securities</v>
      </c>
    </row>
    <row r="184" spans="1:3" x14ac:dyDescent="0.25">
      <c r="A184" s="3" t="s">
        <v>280</v>
      </c>
      <c r="B184" s="7" t="s">
        <v>189</v>
      </c>
      <c r="C184" s="15" t="str">
        <f t="shared" si="2"/>
        <v>4-8.A5.A_Balance Sheet - Aging of Accounts Payable</v>
      </c>
    </row>
    <row r="185" spans="1:3" x14ac:dyDescent="0.25">
      <c r="A185" s="3" t="s">
        <v>281</v>
      </c>
      <c r="B185" s="7" t="s">
        <v>282</v>
      </c>
      <c r="C185" s="15" t="str">
        <f t="shared" si="2"/>
        <v>4-8.A6.A_Balance Sheet - Schedule of Notes-Mortgages Payable</v>
      </c>
    </row>
    <row r="186" spans="1:3" x14ac:dyDescent="0.25">
      <c r="A186" s="3" t="s">
        <v>283</v>
      </c>
      <c r="B186" s="7" t="s">
        <v>193</v>
      </c>
      <c r="C186" s="15" t="str">
        <f t="shared" si="2"/>
        <v>4-8.A7.A_Balance Sheet - Schedule of Legal Proceedings</v>
      </c>
    </row>
    <row r="187" spans="1:3" x14ac:dyDescent="0.25">
      <c r="A187" s="3" t="s">
        <v>284</v>
      </c>
      <c r="B187" s="7" t="s">
        <v>195</v>
      </c>
      <c r="C187" s="15" t="str">
        <f t="shared" si="2"/>
        <v>4-8.B.A_Income and Expense Statement</v>
      </c>
    </row>
    <row r="188" spans="1:3" x14ac:dyDescent="0.25">
      <c r="A188" s="3" t="s">
        <v>285</v>
      </c>
      <c r="B188" s="7" t="s">
        <v>197</v>
      </c>
      <c r="C188" s="15" t="str">
        <f t="shared" si="2"/>
        <v>4-8.C-91126.A_HUD-91126-ORCF - Financial Statement Certification</v>
      </c>
    </row>
    <row r="189" spans="1:3" x14ac:dyDescent="0.25">
      <c r="A189" s="3" t="s">
        <v>287</v>
      </c>
      <c r="B189" s="7" t="s">
        <v>179</v>
      </c>
      <c r="C189" s="15" t="str">
        <f t="shared" si="2"/>
        <v>4-9.A.A_Balance Sheet</v>
      </c>
    </row>
    <row r="190" spans="1:3" x14ac:dyDescent="0.25">
      <c r="A190" s="3" t="s">
        <v>288</v>
      </c>
      <c r="B190" s="7" t="s">
        <v>289</v>
      </c>
      <c r="C190" s="15" t="str">
        <f t="shared" si="2"/>
        <v>4-9.A1.A_Balance Sheet -- Aging of Accounts Receivable</v>
      </c>
    </row>
    <row r="191" spans="1:3" x14ac:dyDescent="0.25">
      <c r="A191" s="3" t="s">
        <v>290</v>
      </c>
      <c r="B191" s="7" t="s">
        <v>291</v>
      </c>
      <c r="C191" s="15" t="str">
        <f t="shared" si="2"/>
        <v>4-9.A2.A_Balance Sheet -- Aging of Notes Receivable</v>
      </c>
    </row>
    <row r="192" spans="1:3" x14ac:dyDescent="0.25">
      <c r="A192" s="3" t="s">
        <v>292</v>
      </c>
      <c r="B192" s="7" t="s">
        <v>185</v>
      </c>
      <c r="C192" s="15" t="str">
        <f t="shared" si="2"/>
        <v>4-9.A3.A_Balance Sheet - Schedule of Pledged Assets</v>
      </c>
    </row>
    <row r="193" spans="1:3" x14ac:dyDescent="0.25">
      <c r="A193" s="3" t="s">
        <v>293</v>
      </c>
      <c r="B193" s="7" t="s">
        <v>187</v>
      </c>
      <c r="C193" s="15" t="str">
        <f t="shared" si="2"/>
        <v>4-9.A4.A_Balance Sheet - Schedule of Marketable Securities</v>
      </c>
    </row>
    <row r="194" spans="1:3" x14ac:dyDescent="0.25">
      <c r="A194" s="3" t="s">
        <v>294</v>
      </c>
      <c r="B194" s="7" t="s">
        <v>189</v>
      </c>
      <c r="C194" s="15" t="str">
        <f t="shared" si="2"/>
        <v>4-9.A5.A_Balance Sheet - Aging of Accounts Payable</v>
      </c>
    </row>
    <row r="195" spans="1:3" x14ac:dyDescent="0.25">
      <c r="A195" s="3" t="s">
        <v>295</v>
      </c>
      <c r="B195" s="7" t="s">
        <v>282</v>
      </c>
      <c r="C195" s="15" t="str">
        <f t="shared" si="2"/>
        <v>4-9.A6.A_Balance Sheet - Schedule of Notes-Mortgages Payable</v>
      </c>
    </row>
    <row r="196" spans="1:3" x14ac:dyDescent="0.25">
      <c r="A196" s="3" t="s">
        <v>296</v>
      </c>
      <c r="B196" s="7" t="s">
        <v>193</v>
      </c>
      <c r="C196" s="15" t="str">
        <f t="shared" si="2"/>
        <v>4-9.A7.A_Balance Sheet - Schedule of Legal Proceedings</v>
      </c>
    </row>
    <row r="197" spans="1:3" x14ac:dyDescent="0.25">
      <c r="A197" s="3" t="s">
        <v>235</v>
      </c>
      <c r="B197" s="7" t="s">
        <v>195</v>
      </c>
      <c r="C197" s="15" t="str">
        <f t="shared" ref="C197:C260" si="3">_xlfn.CONCAT(A197,"_",B197)</f>
        <v>4.9.B.A_Income and Expense Statement</v>
      </c>
    </row>
    <row r="198" spans="1:3" x14ac:dyDescent="0.25">
      <c r="A198" s="3" t="s">
        <v>297</v>
      </c>
      <c r="B198" s="7" t="s">
        <v>197</v>
      </c>
      <c r="C198" s="15" t="str">
        <f t="shared" si="3"/>
        <v>4-9.C-91126.A_HUD-91126-ORCF - Financial Statement Certification</v>
      </c>
    </row>
    <row r="199" spans="1:3" x14ac:dyDescent="0.25">
      <c r="A199" s="3" t="s">
        <v>301</v>
      </c>
      <c r="B199" s="7" t="s">
        <v>147</v>
      </c>
      <c r="C199" s="15" t="str">
        <f t="shared" si="3"/>
        <v>4-1.B_Organizational Chart</v>
      </c>
    </row>
    <row r="200" spans="1:3" x14ac:dyDescent="0.25">
      <c r="A200" s="3" t="s">
        <v>303</v>
      </c>
      <c r="B200" s="7" t="s">
        <v>157</v>
      </c>
      <c r="C200" s="15" t="str">
        <f t="shared" si="3"/>
        <v>4-2.Corp.A.B_Corporation - Articles of Incorporation</v>
      </c>
    </row>
    <row r="201" spans="1:3" x14ac:dyDescent="0.25">
      <c r="A201" s="3" t="s">
        <v>304</v>
      </c>
      <c r="B201" s="7" t="s">
        <v>159</v>
      </c>
      <c r="C201" s="15" t="str">
        <f t="shared" si="3"/>
        <v>4-2.Corp.B.B_Corporation - Bylaws</v>
      </c>
    </row>
    <row r="202" spans="1:3" x14ac:dyDescent="0.25">
      <c r="A202" s="3" t="s">
        <v>305</v>
      </c>
      <c r="B202" s="7" t="s">
        <v>161</v>
      </c>
      <c r="C202" s="15" t="str">
        <f t="shared" si="3"/>
        <v>4-2.Corp.C.B_Corporation - Authorizing Resolutions</v>
      </c>
    </row>
    <row r="203" spans="1:3" x14ac:dyDescent="0.25">
      <c r="A203" s="3" t="s">
        <v>306</v>
      </c>
      <c r="B203" s="7" t="s">
        <v>163</v>
      </c>
      <c r="C203" s="15" t="str">
        <f t="shared" si="3"/>
        <v>4-2.LLC.A.B_LLC - Articles of Organization</v>
      </c>
    </row>
    <row r="204" spans="1:3" x14ac:dyDescent="0.25">
      <c r="A204" s="3" t="s">
        <v>307</v>
      </c>
      <c r="B204" s="7" t="s">
        <v>165</v>
      </c>
      <c r="C204" s="15" t="str">
        <f t="shared" si="3"/>
        <v>4-2.LLC.B.B_LLC - Operating Agreement</v>
      </c>
    </row>
    <row r="205" spans="1:3" x14ac:dyDescent="0.25">
      <c r="A205" s="3" t="s">
        <v>308</v>
      </c>
      <c r="B205" s="7" t="s">
        <v>167</v>
      </c>
      <c r="C205" s="15" t="str">
        <f t="shared" si="3"/>
        <v>4-2.LLC.C.B_LLC - Authorizing Resolutions</v>
      </c>
    </row>
    <row r="206" spans="1:3" x14ac:dyDescent="0.25">
      <c r="A206" s="3" t="s">
        <v>309</v>
      </c>
      <c r="B206" s="7" t="s">
        <v>169</v>
      </c>
      <c r="C206" s="15" t="str">
        <f t="shared" si="3"/>
        <v>4-2.Part.A.B_Partnership - Partnership Agreement</v>
      </c>
    </row>
    <row r="207" spans="1:3" x14ac:dyDescent="0.25">
      <c r="A207" s="3" t="s">
        <v>310</v>
      </c>
      <c r="B207" s="7" t="s">
        <v>171</v>
      </c>
      <c r="C207" s="15" t="str">
        <f t="shared" si="3"/>
        <v>4-2.Part.B.B_Partnership - Certificate of Partnership</v>
      </c>
    </row>
    <row r="208" spans="1:3" x14ac:dyDescent="0.25">
      <c r="A208" s="3" t="s">
        <v>311</v>
      </c>
      <c r="B208" s="7" t="s">
        <v>173</v>
      </c>
      <c r="C208" s="15" t="str">
        <f t="shared" si="3"/>
        <v>4-2.Part.C.B_Partnership - Authorizing Resolutions</v>
      </c>
    </row>
    <row r="209" spans="1:3" x14ac:dyDescent="0.25">
      <c r="A209" s="3" t="s">
        <v>312</v>
      </c>
      <c r="B209" s="7" t="s">
        <v>155</v>
      </c>
      <c r="C209" s="15" t="str">
        <f t="shared" si="3"/>
        <v>4-3.B_Resume-Evidence - individual-entity qualification</v>
      </c>
    </row>
    <row r="210" spans="1:3" x14ac:dyDescent="0.25">
      <c r="A210" s="3" t="s">
        <v>316</v>
      </c>
      <c r="B210" s="7" t="s">
        <v>253</v>
      </c>
      <c r="C210" s="15" t="str">
        <f t="shared" si="3"/>
        <v>4-4-90014.B_HUD-90014-ORCF - Consolidated Cert-Principal Borrower</v>
      </c>
    </row>
    <row r="211" spans="1:3" x14ac:dyDescent="0.25">
      <c r="A211" s="12" t="s">
        <v>313</v>
      </c>
      <c r="B211" s="7" t="s">
        <v>250</v>
      </c>
      <c r="C211" s="15" t="str">
        <f t="shared" si="3"/>
        <v>4-4.A.B_Paper Previous Participation - Completed Paper 90014-ORCF and BPRS Registration</v>
      </c>
    </row>
    <row r="212" spans="1:3" x14ac:dyDescent="0.25">
      <c r="A212" s="3" t="s">
        <v>314</v>
      </c>
      <c r="B212" s="7" t="s">
        <v>315</v>
      </c>
      <c r="C212" s="15" t="str">
        <f t="shared" si="3"/>
        <v>4-4.B.B_APPS Submittal - APPS Certification</v>
      </c>
    </row>
    <row r="213" spans="1:3" x14ac:dyDescent="0.25">
      <c r="A213" s="3" t="s">
        <v>317</v>
      </c>
      <c r="B213" s="7" t="s">
        <v>255</v>
      </c>
      <c r="C213" s="15" t="str">
        <f t="shared" si="3"/>
        <v>4-5.A.B_Credit Report - Principal of Borrower</v>
      </c>
    </row>
    <row r="214" spans="1:3" x14ac:dyDescent="0.25">
      <c r="A214" s="3" t="s">
        <v>298</v>
      </c>
      <c r="B214" s="7" t="s">
        <v>233</v>
      </c>
      <c r="C214" s="15" t="str">
        <f t="shared" si="3"/>
        <v>4.5.B.B_Credit Report - Principal Business Concerns Sampling</v>
      </c>
    </row>
    <row r="215" spans="1:3" x14ac:dyDescent="0.25">
      <c r="A215" s="3" t="s">
        <v>318</v>
      </c>
      <c r="B215" s="7" t="s">
        <v>179</v>
      </c>
      <c r="C215" s="15" t="str">
        <f t="shared" si="3"/>
        <v>4-6.A.B_Balance Sheet</v>
      </c>
    </row>
    <row r="216" spans="1:3" x14ac:dyDescent="0.25">
      <c r="A216" s="3" t="s">
        <v>319</v>
      </c>
      <c r="B216" s="7" t="s">
        <v>181</v>
      </c>
      <c r="C216" s="15" t="str">
        <f t="shared" si="3"/>
        <v>4-6.A1.B_Balance Sheet - Aging of Accounts Receivable</v>
      </c>
    </row>
    <row r="217" spans="1:3" x14ac:dyDescent="0.25">
      <c r="A217" s="3" t="s">
        <v>320</v>
      </c>
      <c r="B217" s="7" t="s">
        <v>183</v>
      </c>
      <c r="C217" s="15" t="str">
        <f t="shared" si="3"/>
        <v>4-6.A2.B_Balance Sheet - Aging of Notes Receivable</v>
      </c>
    </row>
    <row r="218" spans="1:3" x14ac:dyDescent="0.25">
      <c r="A218" s="3" t="s">
        <v>321</v>
      </c>
      <c r="B218" s="7" t="s">
        <v>185</v>
      </c>
      <c r="C218" s="15" t="str">
        <f t="shared" si="3"/>
        <v>4-6.A3.B_Balance Sheet - Schedule of Pledged Assets</v>
      </c>
    </row>
    <row r="219" spans="1:3" x14ac:dyDescent="0.25">
      <c r="A219" s="3" t="s">
        <v>322</v>
      </c>
      <c r="B219" s="7" t="s">
        <v>187</v>
      </c>
      <c r="C219" s="15" t="str">
        <f t="shared" si="3"/>
        <v>4-6.A4.B_Balance Sheet - Schedule of Marketable Securities</v>
      </c>
    </row>
    <row r="220" spans="1:3" x14ac:dyDescent="0.25">
      <c r="A220" s="3" t="s">
        <v>323</v>
      </c>
      <c r="B220" s="7" t="s">
        <v>189</v>
      </c>
      <c r="C220" s="15" t="str">
        <f t="shared" si="3"/>
        <v>4-6.A5.B_Balance Sheet - Aging of Accounts Payable</v>
      </c>
    </row>
    <row r="221" spans="1:3" x14ac:dyDescent="0.25">
      <c r="A221" s="3" t="s">
        <v>324</v>
      </c>
      <c r="B221" s="7" t="s">
        <v>282</v>
      </c>
      <c r="C221" s="15" t="str">
        <f t="shared" si="3"/>
        <v>4-6.A6.B_Balance Sheet - Schedule of Notes-Mortgages Payable</v>
      </c>
    </row>
    <row r="222" spans="1:3" x14ac:dyDescent="0.25">
      <c r="A222" s="3" t="s">
        <v>299</v>
      </c>
      <c r="B222" s="7" t="s">
        <v>193</v>
      </c>
      <c r="C222" s="15" t="str">
        <f t="shared" si="3"/>
        <v>4.6.A7.B_Balance Sheet - Schedule of Legal Proceedings</v>
      </c>
    </row>
    <row r="223" spans="1:3" x14ac:dyDescent="0.25">
      <c r="A223" s="3" t="s">
        <v>325</v>
      </c>
      <c r="B223" s="7" t="s">
        <v>195</v>
      </c>
      <c r="C223" s="15" t="str">
        <f t="shared" si="3"/>
        <v>4-6.B.B_Income and Expense Statement</v>
      </c>
    </row>
    <row r="224" spans="1:3" x14ac:dyDescent="0.25">
      <c r="A224" s="3" t="s">
        <v>326</v>
      </c>
      <c r="B224" s="7" t="s">
        <v>197</v>
      </c>
      <c r="C224" s="15" t="str">
        <f t="shared" si="3"/>
        <v>4-6.C-91126.B_HUD-91126-ORCF - Financial Statement Certification</v>
      </c>
    </row>
    <row r="225" spans="1:3" x14ac:dyDescent="0.25">
      <c r="A225" s="3" t="s">
        <v>327</v>
      </c>
      <c r="B225" s="7" t="s">
        <v>179</v>
      </c>
      <c r="C225" s="15" t="str">
        <f t="shared" si="3"/>
        <v>4-7.A.B_Balance Sheet</v>
      </c>
    </row>
    <row r="226" spans="1:3" x14ac:dyDescent="0.25">
      <c r="A226" s="3" t="s">
        <v>328</v>
      </c>
      <c r="B226" s="7" t="s">
        <v>181</v>
      </c>
      <c r="C226" s="15" t="str">
        <f t="shared" si="3"/>
        <v>4-7.A1.B_Balance Sheet - Aging of Accounts Receivable</v>
      </c>
    </row>
    <row r="227" spans="1:3" x14ac:dyDescent="0.25">
      <c r="A227" s="3" t="s">
        <v>329</v>
      </c>
      <c r="B227" s="7" t="s">
        <v>183</v>
      </c>
      <c r="C227" s="15" t="str">
        <f t="shared" si="3"/>
        <v>4-7.A2.B_Balance Sheet - Aging of Notes Receivable</v>
      </c>
    </row>
    <row r="228" spans="1:3" x14ac:dyDescent="0.25">
      <c r="A228" s="3" t="s">
        <v>330</v>
      </c>
      <c r="B228" s="7" t="s">
        <v>185</v>
      </c>
      <c r="C228" s="15" t="str">
        <f t="shared" si="3"/>
        <v>4-7.A3.B_Balance Sheet - Schedule of Pledged Assets</v>
      </c>
    </row>
    <row r="229" spans="1:3" x14ac:dyDescent="0.25">
      <c r="A229" s="3" t="s">
        <v>331</v>
      </c>
      <c r="B229" s="7" t="s">
        <v>187</v>
      </c>
      <c r="C229" s="15" t="str">
        <f t="shared" si="3"/>
        <v>4-7.A4.B_Balance Sheet - Schedule of Marketable Securities</v>
      </c>
    </row>
    <row r="230" spans="1:3" x14ac:dyDescent="0.25">
      <c r="A230" s="3" t="s">
        <v>332</v>
      </c>
      <c r="B230" s="7" t="s">
        <v>189</v>
      </c>
      <c r="C230" s="15" t="str">
        <f t="shared" si="3"/>
        <v>4-7.A5.B_Balance Sheet - Aging of Accounts Payable</v>
      </c>
    </row>
    <row r="231" spans="1:3" x14ac:dyDescent="0.25">
      <c r="A231" s="3" t="s">
        <v>333</v>
      </c>
      <c r="B231" s="7" t="s">
        <v>282</v>
      </c>
      <c r="C231" s="15" t="str">
        <f t="shared" si="3"/>
        <v>4-7.A6.B_Balance Sheet - Schedule of Notes-Mortgages Payable</v>
      </c>
    </row>
    <row r="232" spans="1:3" x14ac:dyDescent="0.25">
      <c r="A232" s="3" t="s">
        <v>334</v>
      </c>
      <c r="B232" s="7" t="s">
        <v>193</v>
      </c>
      <c r="C232" s="15" t="str">
        <f t="shared" si="3"/>
        <v>4-7.A7.B_Balance Sheet - Schedule of Legal Proceedings</v>
      </c>
    </row>
    <row r="233" spans="1:3" x14ac:dyDescent="0.25">
      <c r="A233" s="3" t="s">
        <v>335</v>
      </c>
      <c r="B233" s="7" t="s">
        <v>195</v>
      </c>
      <c r="C233" s="15" t="str">
        <f t="shared" si="3"/>
        <v>4-7.B.B_Income and Expense Statement</v>
      </c>
    </row>
    <row r="234" spans="1:3" x14ac:dyDescent="0.25">
      <c r="A234" s="3" t="s">
        <v>336</v>
      </c>
      <c r="B234" s="7" t="s">
        <v>197</v>
      </c>
      <c r="C234" s="15" t="str">
        <f t="shared" si="3"/>
        <v>4-7.C-91126.B_HUD-91126-ORCF - Financial Statement Certification</v>
      </c>
    </row>
    <row r="235" spans="1:3" x14ac:dyDescent="0.25">
      <c r="A235" s="3" t="s">
        <v>337</v>
      </c>
      <c r="B235" s="7" t="s">
        <v>181</v>
      </c>
      <c r="C235" s="15" t="str">
        <f t="shared" si="3"/>
        <v>4-8.A1.B_Balance Sheet - Aging of Accounts Receivable</v>
      </c>
    </row>
    <row r="236" spans="1:3" x14ac:dyDescent="0.25">
      <c r="A236" s="3" t="s">
        <v>338</v>
      </c>
      <c r="B236" s="7" t="s">
        <v>183</v>
      </c>
      <c r="C236" s="15" t="str">
        <f t="shared" si="3"/>
        <v>4-8.A2.B_Balance Sheet - Aging of Notes Receivable</v>
      </c>
    </row>
    <row r="237" spans="1:3" x14ac:dyDescent="0.25">
      <c r="A237" s="3" t="s">
        <v>339</v>
      </c>
      <c r="B237" s="7" t="s">
        <v>185</v>
      </c>
      <c r="C237" s="15" t="str">
        <f t="shared" si="3"/>
        <v>4-8.A3.B_Balance Sheet - Schedule of Pledged Assets</v>
      </c>
    </row>
    <row r="238" spans="1:3" x14ac:dyDescent="0.25">
      <c r="A238" s="3" t="s">
        <v>340</v>
      </c>
      <c r="B238" s="7" t="s">
        <v>187</v>
      </c>
      <c r="C238" s="15" t="str">
        <f t="shared" si="3"/>
        <v>4-8.A4.B_Balance Sheet - Schedule of Marketable Securities</v>
      </c>
    </row>
    <row r="239" spans="1:3" x14ac:dyDescent="0.25">
      <c r="A239" s="3" t="s">
        <v>341</v>
      </c>
      <c r="B239" s="7" t="s">
        <v>189</v>
      </c>
      <c r="C239" s="15" t="str">
        <f t="shared" si="3"/>
        <v>4-8.A5.B_Balance Sheet - Aging of Accounts Payable</v>
      </c>
    </row>
    <row r="240" spans="1:3" x14ac:dyDescent="0.25">
      <c r="A240" s="3" t="s">
        <v>342</v>
      </c>
      <c r="B240" s="7" t="s">
        <v>282</v>
      </c>
      <c r="C240" s="15" t="str">
        <f t="shared" si="3"/>
        <v>4-8.A6.B_Balance Sheet - Schedule of Notes-Mortgages Payable</v>
      </c>
    </row>
    <row r="241" spans="1:3" x14ac:dyDescent="0.25">
      <c r="A241" s="3" t="s">
        <v>343</v>
      </c>
      <c r="B241" s="7" t="s">
        <v>193</v>
      </c>
      <c r="C241" s="15" t="str">
        <f t="shared" si="3"/>
        <v>4-8.A7.B_Balance Sheet - Schedule of Legal Proceedings</v>
      </c>
    </row>
    <row r="242" spans="1:3" x14ac:dyDescent="0.25">
      <c r="A242" s="3" t="s">
        <v>344</v>
      </c>
      <c r="B242" s="7" t="s">
        <v>195</v>
      </c>
      <c r="C242" s="15" t="str">
        <f t="shared" si="3"/>
        <v>4-8.B.B_Income and Expense Statement</v>
      </c>
    </row>
    <row r="243" spans="1:3" x14ac:dyDescent="0.25">
      <c r="A243" s="3" t="s">
        <v>345</v>
      </c>
      <c r="B243" s="7" t="s">
        <v>197</v>
      </c>
      <c r="C243" s="15" t="str">
        <f t="shared" si="3"/>
        <v>4-8.C-91126.B_HUD-91126-ORCF - Financial Statement Certification</v>
      </c>
    </row>
    <row r="244" spans="1:3" x14ac:dyDescent="0.25">
      <c r="A244" s="3" t="s">
        <v>346</v>
      </c>
      <c r="B244" s="7" t="s">
        <v>179</v>
      </c>
      <c r="C244" s="15" t="str">
        <f t="shared" si="3"/>
        <v>4-8A.B_Balance Sheet</v>
      </c>
    </row>
    <row r="245" spans="1:3" x14ac:dyDescent="0.25">
      <c r="A245" s="3" t="s">
        <v>347</v>
      </c>
      <c r="B245" s="7" t="s">
        <v>179</v>
      </c>
      <c r="C245" s="15" t="str">
        <f t="shared" si="3"/>
        <v>4-9.A.B_Balance Sheet</v>
      </c>
    </row>
    <row r="246" spans="1:3" x14ac:dyDescent="0.25">
      <c r="A246" s="3" t="s">
        <v>348</v>
      </c>
      <c r="B246" s="7" t="s">
        <v>181</v>
      </c>
      <c r="C246" s="15" t="str">
        <f t="shared" si="3"/>
        <v>4-9.A1.B_Balance Sheet - Aging of Accounts Receivable</v>
      </c>
    </row>
    <row r="247" spans="1:3" x14ac:dyDescent="0.25">
      <c r="A247" s="3" t="s">
        <v>349</v>
      </c>
      <c r="B247" s="7" t="s">
        <v>183</v>
      </c>
      <c r="C247" s="15" t="str">
        <f t="shared" si="3"/>
        <v>4-9.A2.B_Balance Sheet - Aging of Notes Receivable</v>
      </c>
    </row>
    <row r="248" spans="1:3" x14ac:dyDescent="0.25">
      <c r="A248" s="3" t="s">
        <v>350</v>
      </c>
      <c r="B248" s="7" t="s">
        <v>185</v>
      </c>
      <c r="C248" s="15" t="str">
        <f t="shared" si="3"/>
        <v>4-9.A3.B_Balance Sheet - Schedule of Pledged Assets</v>
      </c>
    </row>
    <row r="249" spans="1:3" x14ac:dyDescent="0.25">
      <c r="A249" s="3" t="s">
        <v>351</v>
      </c>
      <c r="B249" s="7" t="s">
        <v>187</v>
      </c>
      <c r="C249" s="15" t="str">
        <f t="shared" si="3"/>
        <v>4-9.A4.B_Balance Sheet - Schedule of Marketable Securities</v>
      </c>
    </row>
    <row r="250" spans="1:3" x14ac:dyDescent="0.25">
      <c r="A250" s="3" t="s">
        <v>352</v>
      </c>
      <c r="B250" s="7" t="s">
        <v>189</v>
      </c>
      <c r="C250" s="15" t="str">
        <f t="shared" si="3"/>
        <v>4-9.A5.B_Balance Sheet - Aging of Accounts Payable</v>
      </c>
    </row>
    <row r="251" spans="1:3" x14ac:dyDescent="0.25">
      <c r="A251" s="3" t="s">
        <v>353</v>
      </c>
      <c r="B251" s="7" t="s">
        <v>282</v>
      </c>
      <c r="C251" s="15" t="str">
        <f t="shared" si="3"/>
        <v>4-9.A6.B_Balance Sheet - Schedule of Notes-Mortgages Payable</v>
      </c>
    </row>
    <row r="252" spans="1:3" x14ac:dyDescent="0.25">
      <c r="A252" s="3" t="s">
        <v>354</v>
      </c>
      <c r="B252" s="7" t="s">
        <v>193</v>
      </c>
      <c r="C252" s="15" t="str">
        <f t="shared" si="3"/>
        <v>4-9.A7.B_Balance Sheet - Schedule of Legal Proceedings</v>
      </c>
    </row>
    <row r="253" spans="1:3" x14ac:dyDescent="0.25">
      <c r="A253" s="3" t="s">
        <v>300</v>
      </c>
      <c r="B253" s="7" t="s">
        <v>195</v>
      </c>
      <c r="C253" s="15" t="str">
        <f t="shared" si="3"/>
        <v>4.9.B.B_Income and Expense Statement</v>
      </c>
    </row>
    <row r="254" spans="1:3" x14ac:dyDescent="0.25">
      <c r="A254" s="3" t="s">
        <v>355</v>
      </c>
      <c r="B254" s="7" t="s">
        <v>197</v>
      </c>
      <c r="C254" s="15" t="str">
        <f t="shared" si="3"/>
        <v>4-9.C-91126.B_HUD-91126-ORCF - Financial Statement Certification</v>
      </c>
    </row>
    <row r="255" spans="1:3" x14ac:dyDescent="0.25">
      <c r="A255" s="3" t="s">
        <v>237</v>
      </c>
      <c r="B255" s="7" t="s">
        <v>238</v>
      </c>
      <c r="C255" s="15" t="str">
        <f t="shared" si="3"/>
        <v>4-10-92417.A_HUD-92417-ORCF - Personal Financial-Credit</v>
      </c>
    </row>
    <row r="256" spans="1:3" x14ac:dyDescent="0.25">
      <c r="A256" s="3" t="s">
        <v>302</v>
      </c>
      <c r="B256" s="7" t="s">
        <v>238</v>
      </c>
      <c r="C256" s="15" t="str">
        <f t="shared" si="3"/>
        <v>4-10-92417.B_HUD-92417-ORCF - Personal Financial-Credit</v>
      </c>
    </row>
    <row r="257" spans="1:3" x14ac:dyDescent="0.25">
      <c r="A257" s="3" t="s">
        <v>359</v>
      </c>
      <c r="B257" s="7" t="s">
        <v>147</v>
      </c>
      <c r="C257" s="15" t="str">
        <f t="shared" si="3"/>
        <v>4-1.C_Organizational Chart</v>
      </c>
    </row>
    <row r="258" spans="1:3" x14ac:dyDescent="0.25">
      <c r="A258" s="3" t="s">
        <v>361</v>
      </c>
      <c r="B258" s="7" t="s">
        <v>157</v>
      </c>
      <c r="C258" s="15" t="str">
        <f t="shared" si="3"/>
        <v>4-2.Corp.A.C_Corporation - Articles of Incorporation</v>
      </c>
    </row>
    <row r="259" spans="1:3" x14ac:dyDescent="0.25">
      <c r="A259" s="3" t="s">
        <v>362</v>
      </c>
      <c r="B259" s="7" t="s">
        <v>159</v>
      </c>
      <c r="C259" s="15" t="str">
        <f t="shared" si="3"/>
        <v>4-2.Corp.B.C_Corporation - Bylaws</v>
      </c>
    </row>
    <row r="260" spans="1:3" x14ac:dyDescent="0.25">
      <c r="A260" s="3" t="s">
        <v>363</v>
      </c>
      <c r="B260" s="7" t="s">
        <v>161</v>
      </c>
      <c r="C260" s="15" t="str">
        <f t="shared" si="3"/>
        <v>4-2.Corp.C.C_Corporation - Authorizing Resolutions</v>
      </c>
    </row>
    <row r="261" spans="1:3" x14ac:dyDescent="0.25">
      <c r="A261" s="3" t="s">
        <v>364</v>
      </c>
      <c r="B261" s="7" t="s">
        <v>163</v>
      </c>
      <c r="C261" s="15" t="str">
        <f t="shared" ref="C261:C324" si="4">_xlfn.CONCAT(A261,"_",B261)</f>
        <v>4-2.LLC.A.C_LLC - Articles of Organization</v>
      </c>
    </row>
    <row r="262" spans="1:3" x14ac:dyDescent="0.25">
      <c r="A262" s="3" t="s">
        <v>365</v>
      </c>
      <c r="B262" s="7" t="s">
        <v>165</v>
      </c>
      <c r="C262" s="15" t="str">
        <f t="shared" si="4"/>
        <v>4-2.LLC.B.C_LLC - Operating Agreement</v>
      </c>
    </row>
    <row r="263" spans="1:3" x14ac:dyDescent="0.25">
      <c r="A263" s="3" t="s">
        <v>366</v>
      </c>
      <c r="B263" s="7" t="s">
        <v>167</v>
      </c>
      <c r="C263" s="15" t="str">
        <f t="shared" si="4"/>
        <v>4-2.LLC.C.C_LLC - Authorizing Resolutions</v>
      </c>
    </row>
    <row r="264" spans="1:3" x14ac:dyDescent="0.25">
      <c r="A264" s="3" t="s">
        <v>367</v>
      </c>
      <c r="B264" s="7" t="s">
        <v>169</v>
      </c>
      <c r="C264" s="15" t="str">
        <f t="shared" si="4"/>
        <v>4-2.Part.A.C_Partnership - Partnership Agreement</v>
      </c>
    </row>
    <row r="265" spans="1:3" x14ac:dyDescent="0.25">
      <c r="A265" s="3" t="s">
        <v>368</v>
      </c>
      <c r="B265" s="7" t="s">
        <v>171</v>
      </c>
      <c r="C265" s="15" t="str">
        <f t="shared" si="4"/>
        <v>4-2.Part.B.C_Partnership - Certificate of Partnership</v>
      </c>
    </row>
    <row r="266" spans="1:3" x14ac:dyDescent="0.25">
      <c r="A266" s="3" t="s">
        <v>369</v>
      </c>
      <c r="B266" s="7" t="s">
        <v>173</v>
      </c>
      <c r="C266" s="15" t="str">
        <f t="shared" si="4"/>
        <v>4-2.Part.C.C_Partnership - Authorizing Resolutions</v>
      </c>
    </row>
    <row r="267" spans="1:3" x14ac:dyDescent="0.25">
      <c r="A267" s="3" t="s">
        <v>370</v>
      </c>
      <c r="B267" s="7" t="s">
        <v>155</v>
      </c>
      <c r="C267" s="15" t="str">
        <f t="shared" si="4"/>
        <v>4-3.C_Resume-Evidence - individual-entity qualification</v>
      </c>
    </row>
    <row r="268" spans="1:3" x14ac:dyDescent="0.25">
      <c r="A268" s="3" t="s">
        <v>373</v>
      </c>
      <c r="B268" s="7" t="s">
        <v>253</v>
      </c>
      <c r="C268" s="15" t="str">
        <f t="shared" si="4"/>
        <v>4-4-90014.C_HUD-90014-ORCF - Consolidated Cert-Principal Borrower</v>
      </c>
    </row>
    <row r="269" spans="1:3" x14ac:dyDescent="0.25">
      <c r="A269" s="12" t="s">
        <v>371</v>
      </c>
      <c r="B269" s="7" t="s">
        <v>250</v>
      </c>
      <c r="C269" s="15" t="str">
        <f t="shared" si="4"/>
        <v>4-4.A.C_Paper Previous Participation - Completed Paper 90014-ORCF and BPRS Registration</v>
      </c>
    </row>
    <row r="270" spans="1:3" x14ac:dyDescent="0.25">
      <c r="A270" s="3" t="s">
        <v>372</v>
      </c>
      <c r="B270" s="7" t="s">
        <v>315</v>
      </c>
      <c r="C270" s="15" t="str">
        <f t="shared" si="4"/>
        <v>4-4.B.C_APPS Submittal - APPS Certification</v>
      </c>
    </row>
    <row r="271" spans="1:3" x14ac:dyDescent="0.25">
      <c r="A271" s="3" t="s">
        <v>374</v>
      </c>
      <c r="B271" s="7" t="s">
        <v>255</v>
      </c>
      <c r="C271" s="15" t="str">
        <f t="shared" si="4"/>
        <v>4-5.A.C_Credit Report - Principal of Borrower</v>
      </c>
    </row>
    <row r="272" spans="1:3" x14ac:dyDescent="0.25">
      <c r="A272" s="3" t="s">
        <v>356</v>
      </c>
      <c r="B272" s="7" t="s">
        <v>233</v>
      </c>
      <c r="C272" s="15" t="str">
        <f t="shared" si="4"/>
        <v>4.5.B.C_Credit Report - Principal Business Concerns Sampling</v>
      </c>
    </row>
    <row r="273" spans="1:3" x14ac:dyDescent="0.25">
      <c r="A273" s="3" t="s">
        <v>375</v>
      </c>
      <c r="B273" s="7" t="s">
        <v>179</v>
      </c>
      <c r="C273" s="15" t="str">
        <f t="shared" si="4"/>
        <v>4-6.A.C_Balance Sheet</v>
      </c>
    </row>
    <row r="274" spans="1:3" x14ac:dyDescent="0.25">
      <c r="A274" s="3" t="s">
        <v>376</v>
      </c>
      <c r="B274" s="7" t="s">
        <v>181</v>
      </c>
      <c r="C274" s="15" t="str">
        <f t="shared" si="4"/>
        <v>4-6.A1.C_Balance Sheet - Aging of Accounts Receivable</v>
      </c>
    </row>
    <row r="275" spans="1:3" x14ac:dyDescent="0.25">
      <c r="A275" s="3" t="s">
        <v>377</v>
      </c>
      <c r="B275" s="7" t="s">
        <v>183</v>
      </c>
      <c r="C275" s="15" t="str">
        <f t="shared" si="4"/>
        <v>4-6.A2.C_Balance Sheet - Aging of Notes Receivable</v>
      </c>
    </row>
    <row r="276" spans="1:3" x14ac:dyDescent="0.25">
      <c r="A276" s="3" t="s">
        <v>378</v>
      </c>
      <c r="B276" s="7" t="s">
        <v>185</v>
      </c>
      <c r="C276" s="15" t="str">
        <f t="shared" si="4"/>
        <v>4-6.A3.C_Balance Sheet - Schedule of Pledged Assets</v>
      </c>
    </row>
    <row r="277" spans="1:3" x14ac:dyDescent="0.25">
      <c r="A277" s="3" t="s">
        <v>379</v>
      </c>
      <c r="B277" s="7" t="s">
        <v>187</v>
      </c>
      <c r="C277" s="15" t="str">
        <f t="shared" si="4"/>
        <v>4-6.A4.C_Balance Sheet - Schedule of Marketable Securities</v>
      </c>
    </row>
    <row r="278" spans="1:3" x14ac:dyDescent="0.25">
      <c r="A278" s="3" t="s">
        <v>380</v>
      </c>
      <c r="B278" s="7" t="s">
        <v>189</v>
      </c>
      <c r="C278" s="15" t="str">
        <f t="shared" si="4"/>
        <v>4-6.A5.C_Balance Sheet - Aging of Accounts Payable</v>
      </c>
    </row>
    <row r="279" spans="1:3" x14ac:dyDescent="0.25">
      <c r="A279" s="3" t="s">
        <v>381</v>
      </c>
      <c r="B279" s="7" t="s">
        <v>282</v>
      </c>
      <c r="C279" s="15" t="str">
        <f t="shared" si="4"/>
        <v>4-6.A6.C_Balance Sheet - Schedule of Notes-Mortgages Payable</v>
      </c>
    </row>
    <row r="280" spans="1:3" x14ac:dyDescent="0.25">
      <c r="A280" s="3" t="s">
        <v>357</v>
      </c>
      <c r="B280" s="7" t="s">
        <v>193</v>
      </c>
      <c r="C280" s="15" t="str">
        <f t="shared" si="4"/>
        <v>4.6.A7.C_Balance Sheet - Schedule of Legal Proceedings</v>
      </c>
    </row>
    <row r="281" spans="1:3" x14ac:dyDescent="0.25">
      <c r="A281" s="3" t="s">
        <v>382</v>
      </c>
      <c r="B281" s="7" t="s">
        <v>195</v>
      </c>
      <c r="C281" s="15" t="str">
        <f t="shared" si="4"/>
        <v>4-6.B.C_Income and Expense Statement</v>
      </c>
    </row>
    <row r="282" spans="1:3" x14ac:dyDescent="0.25">
      <c r="A282" s="3" t="s">
        <v>383</v>
      </c>
      <c r="B282" s="7" t="s">
        <v>197</v>
      </c>
      <c r="C282" s="15" t="str">
        <f t="shared" si="4"/>
        <v>4-6.C-91126.C_HUD-91126-ORCF - Financial Statement Certification</v>
      </c>
    </row>
    <row r="283" spans="1:3" x14ac:dyDescent="0.25">
      <c r="A283" s="3" t="s">
        <v>384</v>
      </c>
      <c r="B283" s="7" t="s">
        <v>179</v>
      </c>
      <c r="C283" s="15" t="str">
        <f t="shared" si="4"/>
        <v>4-7.A.C_Balance Sheet</v>
      </c>
    </row>
    <row r="284" spans="1:3" x14ac:dyDescent="0.25">
      <c r="A284" s="3" t="s">
        <v>385</v>
      </c>
      <c r="B284" s="7" t="s">
        <v>181</v>
      </c>
      <c r="C284" s="15" t="str">
        <f t="shared" si="4"/>
        <v>4-7.A1.C_Balance Sheet - Aging of Accounts Receivable</v>
      </c>
    </row>
    <row r="285" spans="1:3" x14ac:dyDescent="0.25">
      <c r="A285" s="3" t="s">
        <v>386</v>
      </c>
      <c r="B285" s="7" t="s">
        <v>183</v>
      </c>
      <c r="C285" s="15" t="str">
        <f t="shared" si="4"/>
        <v>4-7.A2.C_Balance Sheet - Aging of Notes Receivable</v>
      </c>
    </row>
    <row r="286" spans="1:3" x14ac:dyDescent="0.25">
      <c r="A286" s="3" t="s">
        <v>387</v>
      </c>
      <c r="B286" s="7" t="s">
        <v>185</v>
      </c>
      <c r="C286" s="15" t="str">
        <f t="shared" si="4"/>
        <v>4-7.A3.C_Balance Sheet - Schedule of Pledged Assets</v>
      </c>
    </row>
    <row r="287" spans="1:3" x14ac:dyDescent="0.25">
      <c r="A287" s="3" t="s">
        <v>388</v>
      </c>
      <c r="B287" s="7" t="s">
        <v>187</v>
      </c>
      <c r="C287" s="15" t="str">
        <f t="shared" si="4"/>
        <v>4-7.A4.C_Balance Sheet - Schedule of Marketable Securities</v>
      </c>
    </row>
    <row r="288" spans="1:3" x14ac:dyDescent="0.25">
      <c r="A288" s="3" t="s">
        <v>389</v>
      </c>
      <c r="B288" s="7" t="s">
        <v>189</v>
      </c>
      <c r="C288" s="15" t="str">
        <f t="shared" si="4"/>
        <v>4-7.A5.C_Balance Sheet - Aging of Accounts Payable</v>
      </c>
    </row>
    <row r="289" spans="1:3" x14ac:dyDescent="0.25">
      <c r="A289" s="3" t="s">
        <v>390</v>
      </c>
      <c r="B289" s="7" t="s">
        <v>282</v>
      </c>
      <c r="C289" s="15" t="str">
        <f t="shared" si="4"/>
        <v>4-7.A6.C_Balance Sheet - Schedule of Notes-Mortgages Payable</v>
      </c>
    </row>
    <row r="290" spans="1:3" x14ac:dyDescent="0.25">
      <c r="A290" s="3" t="s">
        <v>391</v>
      </c>
      <c r="B290" s="7" t="s">
        <v>193</v>
      </c>
      <c r="C290" s="15" t="str">
        <f t="shared" si="4"/>
        <v>4-7.A7.C_Balance Sheet - Schedule of Legal Proceedings</v>
      </c>
    </row>
    <row r="291" spans="1:3" x14ac:dyDescent="0.25">
      <c r="A291" s="3" t="s">
        <v>392</v>
      </c>
      <c r="B291" s="7" t="s">
        <v>195</v>
      </c>
      <c r="C291" s="15" t="str">
        <f t="shared" si="4"/>
        <v>4-7.B.C_Income and Expense Statement</v>
      </c>
    </row>
    <row r="292" spans="1:3" x14ac:dyDescent="0.25">
      <c r="A292" s="3" t="s">
        <v>393</v>
      </c>
      <c r="B292" s="7" t="s">
        <v>197</v>
      </c>
      <c r="C292" s="15" t="str">
        <f t="shared" si="4"/>
        <v>4-7.C-91126.C_HUD-91126-ORCF - Financial Statement Certification</v>
      </c>
    </row>
    <row r="293" spans="1:3" x14ac:dyDescent="0.25">
      <c r="A293" s="3" t="s">
        <v>403</v>
      </c>
      <c r="B293" s="7" t="s">
        <v>179</v>
      </c>
      <c r="C293" s="15" t="str">
        <f t="shared" si="4"/>
        <v>4-8A.C_Balance Sheet</v>
      </c>
    </row>
    <row r="294" spans="1:3" x14ac:dyDescent="0.25">
      <c r="A294" s="3" t="s">
        <v>394</v>
      </c>
      <c r="B294" s="7" t="s">
        <v>181</v>
      </c>
      <c r="C294" s="15" t="str">
        <f t="shared" si="4"/>
        <v>4-8.A1.C_Balance Sheet - Aging of Accounts Receivable</v>
      </c>
    </row>
    <row r="295" spans="1:3" x14ac:dyDescent="0.25">
      <c r="A295" s="3" t="s">
        <v>395</v>
      </c>
      <c r="B295" s="7" t="s">
        <v>183</v>
      </c>
      <c r="C295" s="15" t="str">
        <f t="shared" si="4"/>
        <v>4-8.A2.C_Balance Sheet - Aging of Notes Receivable</v>
      </c>
    </row>
    <row r="296" spans="1:3" x14ac:dyDescent="0.25">
      <c r="A296" s="3" t="s">
        <v>396</v>
      </c>
      <c r="B296" s="7" t="s">
        <v>185</v>
      </c>
      <c r="C296" s="15" t="str">
        <f t="shared" si="4"/>
        <v>4-8.A3.C_Balance Sheet - Schedule of Pledged Assets</v>
      </c>
    </row>
    <row r="297" spans="1:3" x14ac:dyDescent="0.25">
      <c r="A297" s="3" t="s">
        <v>397</v>
      </c>
      <c r="B297" s="7" t="s">
        <v>187</v>
      </c>
      <c r="C297" s="15" t="str">
        <f t="shared" si="4"/>
        <v>4-8.A4.C_Balance Sheet - Schedule of Marketable Securities</v>
      </c>
    </row>
    <row r="298" spans="1:3" x14ac:dyDescent="0.25">
      <c r="A298" s="3" t="s">
        <v>398</v>
      </c>
      <c r="B298" s="7" t="s">
        <v>189</v>
      </c>
      <c r="C298" s="15" t="str">
        <f t="shared" si="4"/>
        <v>4-8.A5.C_Balance Sheet - Aging of Accounts Payable</v>
      </c>
    </row>
    <row r="299" spans="1:3" x14ac:dyDescent="0.25">
      <c r="A299" s="3" t="s">
        <v>399</v>
      </c>
      <c r="B299" s="7" t="s">
        <v>282</v>
      </c>
      <c r="C299" s="15" t="str">
        <f t="shared" si="4"/>
        <v>4-8.A6.C_Balance Sheet - Schedule of Notes-Mortgages Payable</v>
      </c>
    </row>
    <row r="300" spans="1:3" x14ac:dyDescent="0.25">
      <c r="A300" s="3" t="s">
        <v>400</v>
      </c>
      <c r="B300" s="7" t="s">
        <v>193</v>
      </c>
      <c r="C300" s="15" t="str">
        <f t="shared" si="4"/>
        <v>4-8.A7.C_Balance Sheet - Schedule of Legal Proceedings</v>
      </c>
    </row>
    <row r="301" spans="1:3" x14ac:dyDescent="0.25">
      <c r="A301" s="3" t="s">
        <v>401</v>
      </c>
      <c r="B301" s="7" t="s">
        <v>195</v>
      </c>
      <c r="C301" s="15" t="str">
        <f t="shared" si="4"/>
        <v>4-8.B.C_Income and Expense Statement</v>
      </c>
    </row>
    <row r="302" spans="1:3" x14ac:dyDescent="0.25">
      <c r="A302" s="3" t="s">
        <v>402</v>
      </c>
      <c r="B302" s="7" t="s">
        <v>197</v>
      </c>
      <c r="C302" s="15" t="str">
        <f t="shared" si="4"/>
        <v>4-8.C-91126.C_HUD-91126-ORCF - Financial Statement Certification</v>
      </c>
    </row>
    <row r="303" spans="1:3" x14ac:dyDescent="0.25">
      <c r="A303" s="3" t="s">
        <v>404</v>
      </c>
      <c r="B303" s="7" t="s">
        <v>179</v>
      </c>
      <c r="C303" s="15" t="str">
        <f t="shared" si="4"/>
        <v>4-9.A.C_Balance Sheet</v>
      </c>
    </row>
    <row r="304" spans="1:3" x14ac:dyDescent="0.25">
      <c r="A304" s="3" t="s">
        <v>405</v>
      </c>
      <c r="B304" s="7" t="s">
        <v>181</v>
      </c>
      <c r="C304" s="15" t="str">
        <f t="shared" si="4"/>
        <v>4-9.A1.C_Balance Sheet - Aging of Accounts Receivable</v>
      </c>
    </row>
    <row r="305" spans="1:3" x14ac:dyDescent="0.25">
      <c r="A305" s="3" t="s">
        <v>406</v>
      </c>
      <c r="B305" s="7" t="s">
        <v>183</v>
      </c>
      <c r="C305" s="15" t="str">
        <f t="shared" si="4"/>
        <v>4-9.A2.C_Balance Sheet - Aging of Notes Receivable</v>
      </c>
    </row>
    <row r="306" spans="1:3" x14ac:dyDescent="0.25">
      <c r="A306" s="3" t="s">
        <v>407</v>
      </c>
      <c r="B306" s="7" t="s">
        <v>185</v>
      </c>
      <c r="C306" s="15" t="str">
        <f t="shared" si="4"/>
        <v>4-9.A3.C_Balance Sheet - Schedule of Pledged Assets</v>
      </c>
    </row>
    <row r="307" spans="1:3" x14ac:dyDescent="0.25">
      <c r="A307" s="3" t="s">
        <v>408</v>
      </c>
      <c r="B307" s="7" t="s">
        <v>187</v>
      </c>
      <c r="C307" s="15" t="str">
        <f t="shared" si="4"/>
        <v>4-9.A4.C_Balance Sheet - Schedule of Marketable Securities</v>
      </c>
    </row>
    <row r="308" spans="1:3" x14ac:dyDescent="0.25">
      <c r="A308" s="3" t="s">
        <v>409</v>
      </c>
      <c r="B308" s="7" t="s">
        <v>189</v>
      </c>
      <c r="C308" s="15" t="str">
        <f t="shared" si="4"/>
        <v>4-9.A5.C_Balance Sheet - Aging of Accounts Payable</v>
      </c>
    </row>
    <row r="309" spans="1:3" x14ac:dyDescent="0.25">
      <c r="A309" s="3" t="s">
        <v>410</v>
      </c>
      <c r="B309" s="7" t="s">
        <v>282</v>
      </c>
      <c r="C309" s="15" t="str">
        <f t="shared" si="4"/>
        <v>4-9.A6.C_Balance Sheet - Schedule of Notes-Mortgages Payable</v>
      </c>
    </row>
    <row r="310" spans="1:3" x14ac:dyDescent="0.25">
      <c r="A310" s="3" t="s">
        <v>411</v>
      </c>
      <c r="B310" s="7" t="s">
        <v>193</v>
      </c>
      <c r="C310" s="15" t="str">
        <f t="shared" si="4"/>
        <v>4-9.A7.C_Balance Sheet - Schedule of Legal Proceedings</v>
      </c>
    </row>
    <row r="311" spans="1:3" x14ac:dyDescent="0.25">
      <c r="A311" s="3" t="s">
        <v>358</v>
      </c>
      <c r="B311" s="7" t="s">
        <v>195</v>
      </c>
      <c r="C311" s="15" t="str">
        <f t="shared" si="4"/>
        <v>4.9.B.C_Income and Expense Statement</v>
      </c>
    </row>
    <row r="312" spans="1:3" x14ac:dyDescent="0.25">
      <c r="A312" s="3" t="s">
        <v>412</v>
      </c>
      <c r="B312" s="7" t="s">
        <v>197</v>
      </c>
      <c r="C312" s="15" t="str">
        <f t="shared" si="4"/>
        <v>4-9.C-91126.C_HUD-91126-ORCF - Financial Statement Certification</v>
      </c>
    </row>
    <row r="313" spans="1:3" x14ac:dyDescent="0.25">
      <c r="A313" s="3" t="s">
        <v>360</v>
      </c>
      <c r="B313" s="7" t="s">
        <v>238</v>
      </c>
      <c r="C313" s="15" t="str">
        <f t="shared" si="4"/>
        <v>4-10-92417.C_HUD-92417-ORCF - Personal Financial-Credit</v>
      </c>
    </row>
    <row r="314" spans="1:3" x14ac:dyDescent="0.25">
      <c r="A314" s="3" t="s">
        <v>413</v>
      </c>
      <c r="B314" s="7" t="s">
        <v>147</v>
      </c>
      <c r="C314" s="15" t="str">
        <f t="shared" si="4"/>
        <v>5-1.A_Organizational Chart</v>
      </c>
    </row>
    <row r="315" spans="1:3" x14ac:dyDescent="0.25">
      <c r="A315" s="3" t="s">
        <v>422</v>
      </c>
      <c r="B315" s="7" t="s">
        <v>157</v>
      </c>
      <c r="C315" s="15" t="str">
        <f t="shared" si="4"/>
        <v>5-2.Corp.A.A_Corporation - Articles of Incorporation</v>
      </c>
    </row>
    <row r="316" spans="1:3" x14ac:dyDescent="0.25">
      <c r="A316" s="3" t="s">
        <v>423</v>
      </c>
      <c r="B316" s="7" t="s">
        <v>159</v>
      </c>
      <c r="C316" s="15" t="str">
        <f t="shared" si="4"/>
        <v>5-2.Corp.B.A_Corporation - Bylaws</v>
      </c>
    </row>
    <row r="317" spans="1:3" x14ac:dyDescent="0.25">
      <c r="A317" s="3" t="s">
        <v>424</v>
      </c>
      <c r="B317" s="7" t="s">
        <v>161</v>
      </c>
      <c r="C317" s="15" t="str">
        <f t="shared" si="4"/>
        <v>5-2.Corp.C.A_Corporation - Authorizing Resolutions</v>
      </c>
    </row>
    <row r="318" spans="1:3" x14ac:dyDescent="0.25">
      <c r="A318" s="3" t="s">
        <v>425</v>
      </c>
      <c r="B318" s="7" t="s">
        <v>163</v>
      </c>
      <c r="C318" s="15" t="str">
        <f t="shared" si="4"/>
        <v>5-2.LLC.A.A_LLC - Articles of Organization</v>
      </c>
    </row>
    <row r="319" spans="1:3" x14ac:dyDescent="0.25">
      <c r="A319" s="3" t="s">
        <v>426</v>
      </c>
      <c r="B319" s="7" t="s">
        <v>165</v>
      </c>
      <c r="C319" s="15" t="str">
        <f t="shared" si="4"/>
        <v>5-2.LLC.B.A_LLC - Operating Agreement</v>
      </c>
    </row>
    <row r="320" spans="1:3" x14ac:dyDescent="0.25">
      <c r="A320" s="3" t="s">
        <v>427</v>
      </c>
      <c r="B320" s="7" t="s">
        <v>167</v>
      </c>
      <c r="C320" s="15" t="str">
        <f t="shared" si="4"/>
        <v>5-2.LLC.C.A_LLC - Authorizing Resolutions</v>
      </c>
    </row>
    <row r="321" spans="1:3" x14ac:dyDescent="0.25">
      <c r="A321" s="3" t="s">
        <v>428</v>
      </c>
      <c r="B321" s="7" t="s">
        <v>169</v>
      </c>
      <c r="C321" s="15" t="str">
        <f t="shared" si="4"/>
        <v>5-2.Part.A.A_Partnership - Partnership Agreement</v>
      </c>
    </row>
    <row r="322" spans="1:3" x14ac:dyDescent="0.25">
      <c r="A322" s="3" t="s">
        <v>429</v>
      </c>
      <c r="B322" s="7" t="s">
        <v>171</v>
      </c>
      <c r="C322" s="15" t="str">
        <f t="shared" si="4"/>
        <v>5-2.Part.B.A_Partnership - Certificate of Partnership</v>
      </c>
    </row>
    <row r="323" spans="1:3" x14ac:dyDescent="0.25">
      <c r="A323" s="3" t="s">
        <v>430</v>
      </c>
      <c r="B323" s="7" t="s">
        <v>173</v>
      </c>
      <c r="C323" s="15" t="str">
        <f t="shared" si="4"/>
        <v>5-2.Part.C.A_Partnership - Authorizing Resolutions</v>
      </c>
    </row>
    <row r="324" spans="1:3" x14ac:dyDescent="0.25">
      <c r="A324" s="3" t="s">
        <v>431</v>
      </c>
      <c r="B324" s="7" t="s">
        <v>155</v>
      </c>
      <c r="C324" s="15" t="str">
        <f t="shared" si="4"/>
        <v>5-3.A_Resume-Evidence - individual-entity qualification</v>
      </c>
    </row>
    <row r="325" spans="1:3" x14ac:dyDescent="0.25">
      <c r="A325" s="3" t="s">
        <v>434</v>
      </c>
      <c r="B325" s="7" t="s">
        <v>435</v>
      </c>
      <c r="C325" s="15" t="str">
        <f t="shared" ref="C325:C388" si="5">_xlfn.CONCAT(A325,"_",B325)</f>
        <v>5-4.A-90015.A.A_HUD-90015-ORCF - Consolidated Certification-Operator</v>
      </c>
    </row>
    <row r="326" spans="1:3" x14ac:dyDescent="0.25">
      <c r="A326" s="3" t="s">
        <v>432</v>
      </c>
      <c r="B326" s="7" t="s">
        <v>433</v>
      </c>
      <c r="C326" s="15" t="str">
        <f t="shared" si="5"/>
        <v>5-4.A.A_Paper Previous Participation - Completed Paper 90015-ORCF and BPRS Registration</v>
      </c>
    </row>
    <row r="327" spans="1:3" x14ac:dyDescent="0.25">
      <c r="A327" s="3" t="s">
        <v>436</v>
      </c>
      <c r="B327" s="7" t="s">
        <v>315</v>
      </c>
      <c r="C327" s="15" t="str">
        <f t="shared" si="5"/>
        <v>5-4.B.A_APPS Submittal - APPS Certification</v>
      </c>
    </row>
    <row r="328" spans="1:3" x14ac:dyDescent="0.25">
      <c r="A328" s="3" t="s">
        <v>437</v>
      </c>
      <c r="B328" s="7" t="s">
        <v>438</v>
      </c>
      <c r="C328" s="15" t="str">
        <f t="shared" si="5"/>
        <v>5-5.A.A_Credit Report - Operator</v>
      </c>
    </row>
    <row r="329" spans="1:3" x14ac:dyDescent="0.25">
      <c r="A329" s="3" t="s">
        <v>439</v>
      </c>
      <c r="B329" s="7" t="s">
        <v>179</v>
      </c>
      <c r="C329" s="15" t="str">
        <f t="shared" si="5"/>
        <v>5-6.A.A_Balance Sheet</v>
      </c>
    </row>
    <row r="330" spans="1:3" x14ac:dyDescent="0.25">
      <c r="A330" s="3" t="s">
        <v>440</v>
      </c>
      <c r="B330" s="7" t="s">
        <v>181</v>
      </c>
      <c r="C330" s="15" t="str">
        <f t="shared" si="5"/>
        <v>5-6.A1.A_Balance Sheet - Aging of Accounts Receivable</v>
      </c>
    </row>
    <row r="331" spans="1:3" x14ac:dyDescent="0.25">
      <c r="A331" s="3" t="s">
        <v>441</v>
      </c>
      <c r="B331" s="7" t="s">
        <v>183</v>
      </c>
      <c r="C331" s="15" t="str">
        <f t="shared" si="5"/>
        <v>5-6.A2.A_Balance Sheet - Aging of Notes Receivable</v>
      </c>
    </row>
    <row r="332" spans="1:3" x14ac:dyDescent="0.25">
      <c r="A332" s="3" t="s">
        <v>442</v>
      </c>
      <c r="B332" s="7" t="s">
        <v>185</v>
      </c>
      <c r="C332" s="15" t="str">
        <f t="shared" si="5"/>
        <v>5-6.A3.A_Balance Sheet - Schedule of Pledged Assets</v>
      </c>
    </row>
    <row r="333" spans="1:3" x14ac:dyDescent="0.25">
      <c r="A333" s="3" t="s">
        <v>443</v>
      </c>
      <c r="B333" s="7" t="s">
        <v>187</v>
      </c>
      <c r="C333" s="15" t="str">
        <f t="shared" si="5"/>
        <v>5-6.A4.A_Balance Sheet - Schedule of Marketable Securities</v>
      </c>
    </row>
    <row r="334" spans="1:3" x14ac:dyDescent="0.25">
      <c r="A334" s="3" t="s">
        <v>444</v>
      </c>
      <c r="B334" s="7" t="s">
        <v>189</v>
      </c>
      <c r="C334" s="15" t="str">
        <f t="shared" si="5"/>
        <v>5-6.A5.A_Balance Sheet - Aging of Accounts Payable</v>
      </c>
    </row>
    <row r="335" spans="1:3" x14ac:dyDescent="0.25">
      <c r="A335" s="3" t="s">
        <v>445</v>
      </c>
      <c r="B335" s="7" t="s">
        <v>282</v>
      </c>
      <c r="C335" s="15" t="str">
        <f t="shared" si="5"/>
        <v>5-6.A6.A_Balance Sheet - Schedule of Notes-Mortgages Payable</v>
      </c>
    </row>
    <row r="336" spans="1:3" x14ac:dyDescent="0.25">
      <c r="A336" s="3" t="s">
        <v>446</v>
      </c>
      <c r="B336" s="7" t="s">
        <v>193</v>
      </c>
      <c r="C336" s="15" t="str">
        <f t="shared" si="5"/>
        <v>5-6.A7.A_Balance Sheet - Schedule of Legal Proceedings</v>
      </c>
    </row>
    <row r="337" spans="1:3" x14ac:dyDescent="0.25">
      <c r="A337" s="3" t="s">
        <v>447</v>
      </c>
      <c r="B337" s="7" t="s">
        <v>195</v>
      </c>
      <c r="C337" s="15" t="str">
        <f t="shared" si="5"/>
        <v>5-6.B.A_Income and Expense Statement</v>
      </c>
    </row>
    <row r="338" spans="1:3" x14ac:dyDescent="0.25">
      <c r="A338" s="3" t="s">
        <v>448</v>
      </c>
      <c r="B338" s="7" t="s">
        <v>197</v>
      </c>
      <c r="C338" s="15" t="str">
        <f t="shared" si="5"/>
        <v>5-6.C-91126.A_HUD-91126-ORCF - Financial Statement Certification</v>
      </c>
    </row>
    <row r="339" spans="1:3" x14ac:dyDescent="0.25">
      <c r="A339" s="3" t="s">
        <v>449</v>
      </c>
      <c r="B339" s="7" t="s">
        <v>179</v>
      </c>
      <c r="C339" s="15" t="str">
        <f t="shared" si="5"/>
        <v>5-7.A.A_Balance Sheet</v>
      </c>
    </row>
    <row r="340" spans="1:3" x14ac:dyDescent="0.25">
      <c r="A340" s="3" t="s">
        <v>450</v>
      </c>
      <c r="B340" s="7" t="s">
        <v>181</v>
      </c>
      <c r="C340" s="15" t="str">
        <f t="shared" si="5"/>
        <v>5-7.A1.A_Balance Sheet - Aging of Accounts Receivable</v>
      </c>
    </row>
    <row r="341" spans="1:3" x14ac:dyDescent="0.25">
      <c r="A341" s="3" t="s">
        <v>451</v>
      </c>
      <c r="B341" s="7" t="s">
        <v>183</v>
      </c>
      <c r="C341" s="15" t="str">
        <f t="shared" si="5"/>
        <v>5-7.A2.A_Balance Sheet - Aging of Notes Receivable</v>
      </c>
    </row>
    <row r="342" spans="1:3" x14ac:dyDescent="0.25">
      <c r="A342" s="3" t="s">
        <v>452</v>
      </c>
      <c r="B342" s="7" t="s">
        <v>185</v>
      </c>
      <c r="C342" s="15" t="str">
        <f t="shared" si="5"/>
        <v>5-7.A3.A_Balance Sheet - Schedule of Pledged Assets</v>
      </c>
    </row>
    <row r="343" spans="1:3" x14ac:dyDescent="0.25">
      <c r="A343" s="3" t="s">
        <v>453</v>
      </c>
      <c r="B343" s="7" t="s">
        <v>187</v>
      </c>
      <c r="C343" s="15" t="str">
        <f t="shared" si="5"/>
        <v>5-7.A4.A_Balance Sheet - Schedule of Marketable Securities</v>
      </c>
    </row>
    <row r="344" spans="1:3" x14ac:dyDescent="0.25">
      <c r="A344" s="3" t="s">
        <v>454</v>
      </c>
      <c r="B344" s="7" t="s">
        <v>189</v>
      </c>
      <c r="C344" s="15" t="str">
        <f t="shared" si="5"/>
        <v>5-7.A5.A_Balance Sheet - Aging of Accounts Payable</v>
      </c>
    </row>
    <row r="345" spans="1:3" x14ac:dyDescent="0.25">
      <c r="A345" s="3" t="s">
        <v>455</v>
      </c>
      <c r="B345" s="7" t="s">
        <v>282</v>
      </c>
      <c r="C345" s="15" t="str">
        <f t="shared" si="5"/>
        <v>5-7.A6.A_Balance Sheet - Schedule of Notes-Mortgages Payable</v>
      </c>
    </row>
    <row r="346" spans="1:3" x14ac:dyDescent="0.25">
      <c r="A346" s="3" t="s">
        <v>456</v>
      </c>
      <c r="B346" s="7" t="s">
        <v>193</v>
      </c>
      <c r="C346" s="15" t="str">
        <f t="shared" si="5"/>
        <v>5-7.A7.A_Balance Sheet - Schedule of Legal Proceedings</v>
      </c>
    </row>
    <row r="347" spans="1:3" x14ac:dyDescent="0.25">
      <c r="A347" s="3" t="s">
        <v>457</v>
      </c>
      <c r="B347" s="7" t="s">
        <v>195</v>
      </c>
      <c r="C347" s="15" t="str">
        <f t="shared" si="5"/>
        <v>5-7.B.A_Income and Expense Statement</v>
      </c>
    </row>
    <row r="348" spans="1:3" x14ac:dyDescent="0.25">
      <c r="A348" s="3" t="s">
        <v>458</v>
      </c>
      <c r="B348" s="7" t="s">
        <v>197</v>
      </c>
      <c r="C348" s="15" t="str">
        <f t="shared" si="5"/>
        <v>5-7.C-91126.A_HUD-91126-ORCF - Financial Statement Certification</v>
      </c>
    </row>
    <row r="349" spans="1:3" x14ac:dyDescent="0.25">
      <c r="A349" s="3" t="s">
        <v>459</v>
      </c>
      <c r="B349" s="7" t="s">
        <v>179</v>
      </c>
      <c r="C349" s="15" t="str">
        <f t="shared" si="5"/>
        <v>5-8.A.A_Balance Sheet</v>
      </c>
    </row>
    <row r="350" spans="1:3" x14ac:dyDescent="0.25">
      <c r="A350" s="3" t="s">
        <v>460</v>
      </c>
      <c r="B350" s="7" t="s">
        <v>181</v>
      </c>
      <c r="C350" s="15" t="str">
        <f t="shared" si="5"/>
        <v>5-8.A1.A_Balance Sheet - Aging of Accounts Receivable</v>
      </c>
    </row>
    <row r="351" spans="1:3" x14ac:dyDescent="0.25">
      <c r="A351" s="3" t="s">
        <v>461</v>
      </c>
      <c r="B351" s="7" t="s">
        <v>183</v>
      </c>
      <c r="C351" s="15" t="str">
        <f t="shared" si="5"/>
        <v>5-8.A2.A_Balance Sheet - Aging of Notes Receivable</v>
      </c>
    </row>
    <row r="352" spans="1:3" x14ac:dyDescent="0.25">
      <c r="A352" s="3" t="s">
        <v>462</v>
      </c>
      <c r="B352" s="7" t="s">
        <v>185</v>
      </c>
      <c r="C352" s="15" t="str">
        <f t="shared" si="5"/>
        <v>5-8.A3.A_Balance Sheet - Schedule of Pledged Assets</v>
      </c>
    </row>
    <row r="353" spans="1:3" x14ac:dyDescent="0.25">
      <c r="A353" s="3" t="s">
        <v>468</v>
      </c>
      <c r="B353" s="7" t="s">
        <v>187</v>
      </c>
      <c r="C353" s="15" t="str">
        <f t="shared" si="5"/>
        <v>5-8-A4.A_Balance Sheet - Schedule of Marketable Securities</v>
      </c>
    </row>
    <row r="354" spans="1:3" x14ac:dyDescent="0.25">
      <c r="A354" s="3" t="s">
        <v>463</v>
      </c>
      <c r="B354" s="7" t="s">
        <v>189</v>
      </c>
      <c r="C354" s="15" t="str">
        <f t="shared" si="5"/>
        <v>5-8.A5.A_Balance Sheet - Aging of Accounts Payable</v>
      </c>
    </row>
    <row r="355" spans="1:3" x14ac:dyDescent="0.25">
      <c r="A355" s="3" t="s">
        <v>464</v>
      </c>
      <c r="B355" s="7" t="s">
        <v>282</v>
      </c>
      <c r="C355" s="15" t="str">
        <f t="shared" si="5"/>
        <v>5-8.A6.A_Balance Sheet - Schedule of Notes-Mortgages Payable</v>
      </c>
    </row>
    <row r="356" spans="1:3" x14ac:dyDescent="0.25">
      <c r="A356" s="3" t="s">
        <v>465</v>
      </c>
      <c r="B356" s="7" t="s">
        <v>193</v>
      </c>
      <c r="C356" s="15" t="str">
        <f t="shared" si="5"/>
        <v>5-8.A7.A_Balance Sheet - Schedule of Legal Proceedings</v>
      </c>
    </row>
    <row r="357" spans="1:3" x14ac:dyDescent="0.25">
      <c r="A357" s="3" t="s">
        <v>466</v>
      </c>
      <c r="B357" s="7" t="s">
        <v>195</v>
      </c>
      <c r="C357" s="15" t="str">
        <f t="shared" si="5"/>
        <v>5-8.B.A_Income and Expense Statement</v>
      </c>
    </row>
    <row r="358" spans="1:3" x14ac:dyDescent="0.25">
      <c r="A358" s="3" t="s">
        <v>467</v>
      </c>
      <c r="B358" s="7" t="s">
        <v>197</v>
      </c>
      <c r="C358" s="15" t="str">
        <f t="shared" si="5"/>
        <v>5-8.C-91126.A_HUD-91126-ORCF - Financial Statement Certification</v>
      </c>
    </row>
    <row r="359" spans="1:3" x14ac:dyDescent="0.25">
      <c r="A359" s="3" t="s">
        <v>469</v>
      </c>
      <c r="B359" s="7" t="s">
        <v>179</v>
      </c>
      <c r="C359" s="15" t="str">
        <f t="shared" si="5"/>
        <v>5-9.A.A_Balance Sheet</v>
      </c>
    </row>
    <row r="360" spans="1:3" x14ac:dyDescent="0.25">
      <c r="A360" s="3" t="s">
        <v>470</v>
      </c>
      <c r="B360" s="7" t="s">
        <v>181</v>
      </c>
      <c r="C360" s="15" t="str">
        <f t="shared" si="5"/>
        <v>5-9.A1.A_Balance Sheet - Aging of Accounts Receivable</v>
      </c>
    </row>
    <row r="361" spans="1:3" x14ac:dyDescent="0.25">
      <c r="A361" s="3" t="s">
        <v>471</v>
      </c>
      <c r="B361" s="7" t="s">
        <v>183</v>
      </c>
      <c r="C361" s="15" t="str">
        <f t="shared" si="5"/>
        <v>5-9.A2.A_Balance Sheet - Aging of Notes Receivable</v>
      </c>
    </row>
    <row r="362" spans="1:3" x14ac:dyDescent="0.25">
      <c r="A362" s="3" t="s">
        <v>472</v>
      </c>
      <c r="B362" s="7" t="s">
        <v>185</v>
      </c>
      <c r="C362" s="15" t="str">
        <f t="shared" si="5"/>
        <v>5-9.A3.A_Balance Sheet - Schedule of Pledged Assets</v>
      </c>
    </row>
    <row r="363" spans="1:3" x14ac:dyDescent="0.25">
      <c r="A363" s="3" t="s">
        <v>473</v>
      </c>
      <c r="B363" s="7" t="s">
        <v>187</v>
      </c>
      <c r="C363" s="15" t="str">
        <f t="shared" si="5"/>
        <v>5-9.A4.A_Balance Sheet - Schedule of Marketable Securities</v>
      </c>
    </row>
    <row r="364" spans="1:3" x14ac:dyDescent="0.25">
      <c r="A364" s="3" t="s">
        <v>474</v>
      </c>
      <c r="B364" s="7" t="s">
        <v>189</v>
      </c>
      <c r="C364" s="15" t="str">
        <f t="shared" si="5"/>
        <v>5-9.A5.A_Balance Sheet - Aging of Accounts Payable</v>
      </c>
    </row>
    <row r="365" spans="1:3" x14ac:dyDescent="0.25">
      <c r="A365" s="3" t="s">
        <v>475</v>
      </c>
      <c r="B365" s="7" t="s">
        <v>282</v>
      </c>
      <c r="C365" s="15" t="str">
        <f t="shared" si="5"/>
        <v>5-9.A6.A_Balance Sheet - Schedule of Notes-Mortgages Payable</v>
      </c>
    </row>
    <row r="366" spans="1:3" x14ac:dyDescent="0.25">
      <c r="A366" s="3" t="s">
        <v>476</v>
      </c>
      <c r="B366" s="7" t="s">
        <v>193</v>
      </c>
      <c r="C366" s="15" t="str">
        <f t="shared" si="5"/>
        <v>5-9.A7.A_Balance Sheet - Schedule of Legal Proceedings</v>
      </c>
    </row>
    <row r="367" spans="1:3" x14ac:dyDescent="0.25">
      <c r="A367" s="3" t="s">
        <v>477</v>
      </c>
      <c r="B367" s="7" t="s">
        <v>195</v>
      </c>
      <c r="C367" s="15" t="str">
        <f t="shared" si="5"/>
        <v>5-9.B.A_Income and Expense Statement</v>
      </c>
    </row>
    <row r="368" spans="1:3" x14ac:dyDescent="0.25">
      <c r="A368" s="3" t="s">
        <v>478</v>
      </c>
      <c r="B368" s="7" t="s">
        <v>197</v>
      </c>
      <c r="C368" s="15" t="str">
        <f t="shared" si="5"/>
        <v>5-9.C-91126.A_HUD-91126-ORCF - Financial Statement Certification</v>
      </c>
    </row>
    <row r="369" spans="1:3" x14ac:dyDescent="0.25">
      <c r="A369" s="3" t="s">
        <v>414</v>
      </c>
      <c r="B369" s="7" t="s">
        <v>415</v>
      </c>
      <c r="C369" s="15" t="str">
        <f t="shared" si="5"/>
        <v>5-10.A-91116.A_Operating Lease and HUD-91116-ORCF Addendum</v>
      </c>
    </row>
    <row r="370" spans="1:3" x14ac:dyDescent="0.25">
      <c r="A370" s="3" t="s">
        <v>416</v>
      </c>
      <c r="B370" s="7" t="s">
        <v>417</v>
      </c>
      <c r="C370" s="15" t="str">
        <f t="shared" si="5"/>
        <v>5-10.B.A_Memorandum of Lease</v>
      </c>
    </row>
    <row r="371" spans="1:3" x14ac:dyDescent="0.25">
      <c r="A371" s="3" t="s">
        <v>418</v>
      </c>
      <c r="B371" s="7" t="s">
        <v>419</v>
      </c>
      <c r="C371" s="15" t="str">
        <f t="shared" si="5"/>
        <v>5-10.C-91110.A_HUD-91110-ORCF - Operating Lease SNDA</v>
      </c>
    </row>
    <row r="372" spans="1:3" x14ac:dyDescent="0.25">
      <c r="A372" s="3" t="s">
        <v>420</v>
      </c>
      <c r="B372" s="7" t="s">
        <v>421</v>
      </c>
      <c r="C372" s="15" t="str">
        <f t="shared" si="5"/>
        <v>5-10.D-91117.A_HUD-91117-ORCF - Operator Estoppel Certificate</v>
      </c>
    </row>
    <row r="373" spans="1:3" x14ac:dyDescent="0.25">
      <c r="A373" s="3" t="s">
        <v>479</v>
      </c>
      <c r="B373" s="7" t="s">
        <v>147</v>
      </c>
      <c r="C373" s="15" t="str">
        <f t="shared" si="5"/>
        <v>5-1.B_Organizational Chart</v>
      </c>
    </row>
    <row r="374" spans="1:3" x14ac:dyDescent="0.25">
      <c r="A374" s="3" t="s">
        <v>484</v>
      </c>
      <c r="B374" s="7" t="s">
        <v>157</v>
      </c>
      <c r="C374" s="15" t="str">
        <f t="shared" si="5"/>
        <v>5-2.Corp.A.B_Corporation - Articles of Incorporation</v>
      </c>
    </row>
    <row r="375" spans="1:3" x14ac:dyDescent="0.25">
      <c r="A375" s="3" t="s">
        <v>485</v>
      </c>
      <c r="B375" s="7" t="s">
        <v>159</v>
      </c>
      <c r="C375" s="15" t="str">
        <f t="shared" si="5"/>
        <v>5-2.Corp.B.B_Corporation - Bylaws</v>
      </c>
    </row>
    <row r="376" spans="1:3" x14ac:dyDescent="0.25">
      <c r="A376" s="3" t="s">
        <v>486</v>
      </c>
      <c r="B376" s="7" t="s">
        <v>161</v>
      </c>
      <c r="C376" s="15" t="str">
        <f t="shared" si="5"/>
        <v>5-2.Corp.C.B_Corporation - Authorizing Resolutions</v>
      </c>
    </row>
    <row r="377" spans="1:3" x14ac:dyDescent="0.25">
      <c r="A377" s="3" t="s">
        <v>487</v>
      </c>
      <c r="B377" s="7" t="s">
        <v>163</v>
      </c>
      <c r="C377" s="15" t="str">
        <f t="shared" si="5"/>
        <v>5-2.LLC.A.B_LLC - Articles of Organization</v>
      </c>
    </row>
    <row r="378" spans="1:3" x14ac:dyDescent="0.25">
      <c r="A378" s="3" t="s">
        <v>488</v>
      </c>
      <c r="B378" s="7" t="s">
        <v>165</v>
      </c>
      <c r="C378" s="15" t="str">
        <f t="shared" si="5"/>
        <v>5-2.LLC.B.B_LLC - Operating Agreement</v>
      </c>
    </row>
    <row r="379" spans="1:3" x14ac:dyDescent="0.25">
      <c r="A379" s="3" t="s">
        <v>489</v>
      </c>
      <c r="B379" s="7" t="s">
        <v>167</v>
      </c>
      <c r="C379" s="15" t="str">
        <f t="shared" si="5"/>
        <v>5-2.LLC.C.B_LLC - Authorizing Resolutions</v>
      </c>
    </row>
    <row r="380" spans="1:3" x14ac:dyDescent="0.25">
      <c r="A380" s="3" t="s">
        <v>490</v>
      </c>
      <c r="B380" s="7" t="s">
        <v>169</v>
      </c>
      <c r="C380" s="15" t="str">
        <f t="shared" si="5"/>
        <v>5-2.Part.A.B_Partnership - Partnership Agreement</v>
      </c>
    </row>
    <row r="381" spans="1:3" x14ac:dyDescent="0.25">
      <c r="A381" s="3" t="s">
        <v>491</v>
      </c>
      <c r="B381" s="7" t="s">
        <v>171</v>
      </c>
      <c r="C381" s="15" t="str">
        <f t="shared" si="5"/>
        <v>5-2.Part.B.B_Partnership - Certificate of Partnership</v>
      </c>
    </row>
    <row r="382" spans="1:3" x14ac:dyDescent="0.25">
      <c r="A382" s="3" t="s">
        <v>492</v>
      </c>
      <c r="B382" s="7" t="s">
        <v>173</v>
      </c>
      <c r="C382" s="15" t="str">
        <f t="shared" si="5"/>
        <v>5-2.Part.C.B_Partnership - Authorizing Resolutions</v>
      </c>
    </row>
    <row r="383" spans="1:3" x14ac:dyDescent="0.25">
      <c r="A383" s="3" t="s">
        <v>493</v>
      </c>
      <c r="B383" s="7" t="s">
        <v>155</v>
      </c>
      <c r="C383" s="15" t="str">
        <f t="shared" si="5"/>
        <v>5-3.B_Resume-Evidence - individual-entity qualification</v>
      </c>
    </row>
    <row r="384" spans="1:3" x14ac:dyDescent="0.25">
      <c r="A384" s="3" t="s">
        <v>495</v>
      </c>
      <c r="B384" s="7" t="s">
        <v>435</v>
      </c>
      <c r="C384" s="15" t="str">
        <f t="shared" si="5"/>
        <v>5-4.A-90015.B_HUD-90015-ORCF - Consolidated Certification-Operator</v>
      </c>
    </row>
    <row r="385" spans="1:3" x14ac:dyDescent="0.25">
      <c r="A385" s="3" t="s">
        <v>494</v>
      </c>
      <c r="B385" s="7" t="s">
        <v>433</v>
      </c>
      <c r="C385" s="15" t="str">
        <f t="shared" si="5"/>
        <v>5-4.A.B._Paper Previous Participation - Completed Paper 90015-ORCF and BPRS Registration</v>
      </c>
    </row>
    <row r="386" spans="1:3" x14ac:dyDescent="0.25">
      <c r="A386" s="3" t="s">
        <v>496</v>
      </c>
      <c r="B386" s="7" t="s">
        <v>315</v>
      </c>
      <c r="C386" s="15" t="str">
        <f t="shared" si="5"/>
        <v>5-4.B.B_APPS Submittal - APPS Certification</v>
      </c>
    </row>
    <row r="387" spans="1:3" x14ac:dyDescent="0.25">
      <c r="A387" s="3" t="s">
        <v>497</v>
      </c>
      <c r="B387" s="7" t="s">
        <v>438</v>
      </c>
      <c r="C387" s="15" t="str">
        <f t="shared" si="5"/>
        <v>5-5.B_Credit Report - Operator</v>
      </c>
    </row>
    <row r="388" spans="1:3" x14ac:dyDescent="0.25">
      <c r="A388" s="3" t="s">
        <v>498</v>
      </c>
      <c r="B388" s="7" t="s">
        <v>179</v>
      </c>
      <c r="C388" s="15" t="str">
        <f t="shared" si="5"/>
        <v>5-6.A.B_Balance Sheet</v>
      </c>
    </row>
    <row r="389" spans="1:3" x14ac:dyDescent="0.25">
      <c r="A389" s="3" t="s">
        <v>499</v>
      </c>
      <c r="B389" s="7" t="s">
        <v>181</v>
      </c>
      <c r="C389" s="15" t="str">
        <f t="shared" ref="C389:C452" si="6">_xlfn.CONCAT(A389,"_",B389)</f>
        <v>5-6.A1.B_Balance Sheet - Aging of Accounts Receivable</v>
      </c>
    </row>
    <row r="390" spans="1:3" x14ac:dyDescent="0.25">
      <c r="A390" s="3" t="s">
        <v>500</v>
      </c>
      <c r="B390" s="7" t="s">
        <v>183</v>
      </c>
      <c r="C390" s="15" t="str">
        <f t="shared" si="6"/>
        <v>5-6.A2.B_Balance Sheet - Aging of Notes Receivable</v>
      </c>
    </row>
    <row r="391" spans="1:3" x14ac:dyDescent="0.25">
      <c r="A391" s="3" t="s">
        <v>501</v>
      </c>
      <c r="B391" s="7" t="s">
        <v>185</v>
      </c>
      <c r="C391" s="15" t="str">
        <f t="shared" si="6"/>
        <v>5-6.A3.B_Balance Sheet - Schedule of Pledged Assets</v>
      </c>
    </row>
    <row r="392" spans="1:3" x14ac:dyDescent="0.25">
      <c r="A392" s="3" t="s">
        <v>502</v>
      </c>
      <c r="B392" s="7" t="s">
        <v>187</v>
      </c>
      <c r="C392" s="15" t="str">
        <f t="shared" si="6"/>
        <v>5-6.A4.B_Balance Sheet - Schedule of Marketable Securities</v>
      </c>
    </row>
    <row r="393" spans="1:3" x14ac:dyDescent="0.25">
      <c r="A393" s="3" t="s">
        <v>503</v>
      </c>
      <c r="B393" s="7" t="s">
        <v>189</v>
      </c>
      <c r="C393" s="15" t="str">
        <f t="shared" si="6"/>
        <v>5-6.A5.B_Balance Sheet - Aging of Accounts Payable</v>
      </c>
    </row>
    <row r="394" spans="1:3" x14ac:dyDescent="0.25">
      <c r="A394" s="3" t="s">
        <v>504</v>
      </c>
      <c r="B394" s="7" t="s">
        <v>282</v>
      </c>
      <c r="C394" s="15" t="str">
        <f t="shared" si="6"/>
        <v>5-6.A6.B_Balance Sheet - Schedule of Notes-Mortgages Payable</v>
      </c>
    </row>
    <row r="395" spans="1:3" x14ac:dyDescent="0.25">
      <c r="A395" s="3" t="s">
        <v>505</v>
      </c>
      <c r="B395" s="7" t="s">
        <v>193</v>
      </c>
      <c r="C395" s="15" t="str">
        <f t="shared" si="6"/>
        <v>5-6.A7.B_Balance Sheet - Schedule of Legal Proceedings</v>
      </c>
    </row>
    <row r="396" spans="1:3" x14ac:dyDescent="0.25">
      <c r="A396" s="3" t="s">
        <v>506</v>
      </c>
      <c r="B396" s="7" t="s">
        <v>195</v>
      </c>
      <c r="C396" s="15" t="str">
        <f t="shared" si="6"/>
        <v>5-6.B.B_Income and Expense Statement</v>
      </c>
    </row>
    <row r="397" spans="1:3" x14ac:dyDescent="0.25">
      <c r="A397" s="3" t="s">
        <v>507</v>
      </c>
      <c r="B397" s="7" t="s">
        <v>197</v>
      </c>
      <c r="C397" s="15" t="str">
        <f t="shared" si="6"/>
        <v>5-6.C-91126.B_HUD-91126-ORCF - Financial Statement Certification</v>
      </c>
    </row>
    <row r="398" spans="1:3" x14ac:dyDescent="0.25">
      <c r="A398" s="3" t="s">
        <v>508</v>
      </c>
      <c r="B398" s="7" t="s">
        <v>179</v>
      </c>
      <c r="C398" s="15" t="str">
        <f t="shared" si="6"/>
        <v>5-7.A.B_Balance Sheet</v>
      </c>
    </row>
    <row r="399" spans="1:3" x14ac:dyDescent="0.25">
      <c r="A399" s="3" t="s">
        <v>509</v>
      </c>
      <c r="B399" s="7" t="s">
        <v>181</v>
      </c>
      <c r="C399" s="15" t="str">
        <f t="shared" si="6"/>
        <v>5-7.A1.B_Balance Sheet - Aging of Accounts Receivable</v>
      </c>
    </row>
    <row r="400" spans="1:3" x14ac:dyDescent="0.25">
      <c r="A400" s="3" t="s">
        <v>510</v>
      </c>
      <c r="B400" s="7" t="s">
        <v>183</v>
      </c>
      <c r="C400" s="15" t="str">
        <f t="shared" si="6"/>
        <v>5-7.A2.B_Balance Sheet - Aging of Notes Receivable</v>
      </c>
    </row>
    <row r="401" spans="1:3" x14ac:dyDescent="0.25">
      <c r="A401" s="3" t="s">
        <v>511</v>
      </c>
      <c r="B401" s="7" t="s">
        <v>185</v>
      </c>
      <c r="C401" s="15" t="str">
        <f t="shared" si="6"/>
        <v>5-7.A3.B_Balance Sheet - Schedule of Pledged Assets</v>
      </c>
    </row>
    <row r="402" spans="1:3" x14ac:dyDescent="0.25">
      <c r="A402" s="3" t="s">
        <v>512</v>
      </c>
      <c r="B402" s="7" t="s">
        <v>187</v>
      </c>
      <c r="C402" s="15" t="str">
        <f t="shared" si="6"/>
        <v>5-7.A4.B_Balance Sheet - Schedule of Marketable Securities</v>
      </c>
    </row>
    <row r="403" spans="1:3" x14ac:dyDescent="0.25">
      <c r="A403" s="3" t="s">
        <v>513</v>
      </c>
      <c r="B403" s="7" t="s">
        <v>189</v>
      </c>
      <c r="C403" s="15" t="str">
        <f t="shared" si="6"/>
        <v>5-7.A5.B_Balance Sheet - Aging of Accounts Payable</v>
      </c>
    </row>
    <row r="404" spans="1:3" x14ac:dyDescent="0.25">
      <c r="A404" s="3" t="s">
        <v>514</v>
      </c>
      <c r="B404" s="7" t="s">
        <v>282</v>
      </c>
      <c r="C404" s="15" t="str">
        <f t="shared" si="6"/>
        <v>5-7.A6.B_Balance Sheet - Schedule of Notes-Mortgages Payable</v>
      </c>
    </row>
    <row r="405" spans="1:3" x14ac:dyDescent="0.25">
      <c r="A405" s="3" t="s">
        <v>515</v>
      </c>
      <c r="B405" s="7" t="s">
        <v>193</v>
      </c>
      <c r="C405" s="15" t="str">
        <f t="shared" si="6"/>
        <v>5-7.A7.B_Balance Sheet - Schedule of Legal Proceedings</v>
      </c>
    </row>
    <row r="406" spans="1:3" x14ac:dyDescent="0.25">
      <c r="A406" s="3" t="s">
        <v>516</v>
      </c>
      <c r="B406" s="7" t="s">
        <v>195</v>
      </c>
      <c r="C406" s="15" t="str">
        <f t="shared" si="6"/>
        <v>5-7.B.B_Income and Expense Statement</v>
      </c>
    </row>
    <row r="407" spans="1:3" x14ac:dyDescent="0.25">
      <c r="A407" s="3" t="s">
        <v>517</v>
      </c>
      <c r="B407" s="7" t="s">
        <v>197</v>
      </c>
      <c r="C407" s="15" t="str">
        <f t="shared" si="6"/>
        <v>5-7.C-91126.B_HUD-91126-ORCF - Financial Statement Certification</v>
      </c>
    </row>
    <row r="408" spans="1:3" x14ac:dyDescent="0.25">
      <c r="A408" s="3" t="s">
        <v>518</v>
      </c>
      <c r="B408" s="7" t="s">
        <v>179</v>
      </c>
      <c r="C408" s="15" t="str">
        <f t="shared" si="6"/>
        <v>5-8.A.B_Balance Sheet</v>
      </c>
    </row>
    <row r="409" spans="1:3" x14ac:dyDescent="0.25">
      <c r="A409" s="3" t="s">
        <v>519</v>
      </c>
      <c r="B409" s="7" t="s">
        <v>181</v>
      </c>
      <c r="C409" s="15" t="str">
        <f t="shared" si="6"/>
        <v>5-8.A1.B_Balance Sheet - Aging of Accounts Receivable</v>
      </c>
    </row>
    <row r="410" spans="1:3" x14ac:dyDescent="0.25">
      <c r="A410" s="3" t="s">
        <v>520</v>
      </c>
      <c r="B410" s="7" t="s">
        <v>183</v>
      </c>
      <c r="C410" s="15" t="str">
        <f t="shared" si="6"/>
        <v>5-8.A2.B_Balance Sheet - Aging of Notes Receivable</v>
      </c>
    </row>
    <row r="411" spans="1:3" x14ac:dyDescent="0.25">
      <c r="A411" s="3" t="s">
        <v>521</v>
      </c>
      <c r="B411" s="7" t="s">
        <v>185</v>
      </c>
      <c r="C411" s="15" t="str">
        <f t="shared" si="6"/>
        <v>5-8.A3.B_Balance Sheet - Schedule of Pledged Assets</v>
      </c>
    </row>
    <row r="412" spans="1:3" x14ac:dyDescent="0.25">
      <c r="A412" s="3" t="s">
        <v>528</v>
      </c>
      <c r="B412" s="7" t="s">
        <v>187</v>
      </c>
      <c r="C412" s="15" t="str">
        <f t="shared" si="6"/>
        <v>5-8-A4.B_Balance Sheet - Schedule of Marketable Securities</v>
      </c>
    </row>
    <row r="413" spans="1:3" x14ac:dyDescent="0.25">
      <c r="A413" s="3" t="s">
        <v>522</v>
      </c>
      <c r="B413" s="7" t="s">
        <v>189</v>
      </c>
      <c r="C413" s="15" t="str">
        <f t="shared" si="6"/>
        <v>5-8.A5.B_Balance Sheet - Aging of Accounts Payable</v>
      </c>
    </row>
    <row r="414" spans="1:3" x14ac:dyDescent="0.25">
      <c r="A414" s="3" t="s">
        <v>523</v>
      </c>
      <c r="B414" s="7" t="s">
        <v>282</v>
      </c>
      <c r="C414" s="15" t="str">
        <f t="shared" si="6"/>
        <v>5-8.A6.B_Balance Sheet - Schedule of Notes-Mortgages Payable</v>
      </c>
    </row>
    <row r="415" spans="1:3" x14ac:dyDescent="0.25">
      <c r="A415" s="3" t="s">
        <v>524</v>
      </c>
      <c r="B415" s="7" t="s">
        <v>525</v>
      </c>
      <c r="C415" s="15" t="str">
        <f t="shared" si="6"/>
        <v>5-8.A7.B_Balance Sheet -Schedule of Legal Proceedings</v>
      </c>
    </row>
    <row r="416" spans="1:3" x14ac:dyDescent="0.25">
      <c r="A416" s="3" t="s">
        <v>526</v>
      </c>
      <c r="B416" s="7" t="s">
        <v>195</v>
      </c>
      <c r="C416" s="15" t="str">
        <f t="shared" si="6"/>
        <v>5-8.B.B_Income and Expense Statement</v>
      </c>
    </row>
    <row r="417" spans="1:3" x14ac:dyDescent="0.25">
      <c r="A417" s="3" t="s">
        <v>527</v>
      </c>
      <c r="B417" s="7" t="s">
        <v>197</v>
      </c>
      <c r="C417" s="15" t="str">
        <f t="shared" si="6"/>
        <v>5-8.C-91126.B_HUD-91126-ORCF - Financial Statement Certification</v>
      </c>
    </row>
    <row r="418" spans="1:3" x14ac:dyDescent="0.25">
      <c r="A418" s="3" t="s">
        <v>529</v>
      </c>
      <c r="B418" s="7" t="s">
        <v>179</v>
      </c>
      <c r="C418" s="15" t="str">
        <f t="shared" si="6"/>
        <v>5-9.A.B_Balance Sheet</v>
      </c>
    </row>
    <row r="419" spans="1:3" x14ac:dyDescent="0.25">
      <c r="A419" s="3" t="s">
        <v>530</v>
      </c>
      <c r="B419" s="7" t="s">
        <v>181</v>
      </c>
      <c r="C419" s="15" t="str">
        <f t="shared" si="6"/>
        <v>5-9.A1.B_Balance Sheet - Aging of Accounts Receivable</v>
      </c>
    </row>
    <row r="420" spans="1:3" x14ac:dyDescent="0.25">
      <c r="A420" s="3" t="s">
        <v>531</v>
      </c>
      <c r="B420" s="7" t="s">
        <v>183</v>
      </c>
      <c r="C420" s="15" t="str">
        <f t="shared" si="6"/>
        <v>5-9.A2.B_Balance Sheet - Aging of Notes Receivable</v>
      </c>
    </row>
    <row r="421" spans="1:3" x14ac:dyDescent="0.25">
      <c r="A421" s="3" t="s">
        <v>532</v>
      </c>
      <c r="B421" s="7" t="s">
        <v>185</v>
      </c>
      <c r="C421" s="15" t="str">
        <f t="shared" si="6"/>
        <v>5-9.A3.B_Balance Sheet - Schedule of Pledged Assets</v>
      </c>
    </row>
    <row r="422" spans="1:3" x14ac:dyDescent="0.25">
      <c r="A422" s="3" t="s">
        <v>533</v>
      </c>
      <c r="B422" s="7" t="s">
        <v>187</v>
      </c>
      <c r="C422" s="15" t="str">
        <f t="shared" si="6"/>
        <v>5-9.A4.B_Balance Sheet - Schedule of Marketable Securities</v>
      </c>
    </row>
    <row r="423" spans="1:3" x14ac:dyDescent="0.25">
      <c r="A423" s="3" t="s">
        <v>534</v>
      </c>
      <c r="B423" s="7" t="s">
        <v>189</v>
      </c>
      <c r="C423" s="15" t="str">
        <f t="shared" si="6"/>
        <v>5-9.A5.B_Balance Sheet - Aging of Accounts Payable</v>
      </c>
    </row>
    <row r="424" spans="1:3" x14ac:dyDescent="0.25">
      <c r="A424" s="3" t="s">
        <v>535</v>
      </c>
      <c r="B424" s="7" t="s">
        <v>536</v>
      </c>
      <c r="C424" s="15" t="str">
        <f t="shared" si="6"/>
        <v>5-9.A6.B_Balance Sheet - Schedule of Note-Mortgages Payable</v>
      </c>
    </row>
    <row r="425" spans="1:3" x14ac:dyDescent="0.25">
      <c r="A425" s="3" t="s">
        <v>537</v>
      </c>
      <c r="B425" s="7" t="s">
        <v>193</v>
      </c>
      <c r="C425" s="15" t="str">
        <f t="shared" si="6"/>
        <v>5-9.A7.B_Balance Sheet - Schedule of Legal Proceedings</v>
      </c>
    </row>
    <row r="426" spans="1:3" x14ac:dyDescent="0.25">
      <c r="A426" s="3" t="s">
        <v>538</v>
      </c>
      <c r="B426" s="7" t="s">
        <v>195</v>
      </c>
      <c r="C426" s="15" t="str">
        <f t="shared" si="6"/>
        <v>5-9.B.B_Income and Expense Statement</v>
      </c>
    </row>
    <row r="427" spans="1:3" x14ac:dyDescent="0.25">
      <c r="A427" s="3" t="s">
        <v>539</v>
      </c>
      <c r="B427" s="7" t="s">
        <v>197</v>
      </c>
      <c r="C427" s="15" t="str">
        <f t="shared" si="6"/>
        <v>5-9.C-91126.B_HUD-91126-ORCF - Financial Statement Certification</v>
      </c>
    </row>
    <row r="428" spans="1:3" x14ac:dyDescent="0.25">
      <c r="A428" s="3" t="s">
        <v>480</v>
      </c>
      <c r="B428" s="7" t="s">
        <v>415</v>
      </c>
      <c r="C428" s="15" t="str">
        <f t="shared" si="6"/>
        <v>5-10.A-91116.B_Operating Lease and HUD-91116-ORCF Addendum</v>
      </c>
    </row>
    <row r="429" spans="1:3" x14ac:dyDescent="0.25">
      <c r="A429" s="3" t="s">
        <v>481</v>
      </c>
      <c r="B429" s="7" t="s">
        <v>417</v>
      </c>
      <c r="C429" s="15" t="str">
        <f t="shared" si="6"/>
        <v>5-10.B.B_Memorandum of Lease</v>
      </c>
    </row>
    <row r="430" spans="1:3" x14ac:dyDescent="0.25">
      <c r="A430" s="3" t="s">
        <v>482</v>
      </c>
      <c r="B430" s="7" t="s">
        <v>419</v>
      </c>
      <c r="C430" s="15" t="str">
        <f t="shared" si="6"/>
        <v>5-10.C-91110.B_HUD-91110-ORCF - Operating Lease SNDA</v>
      </c>
    </row>
    <row r="431" spans="1:3" x14ac:dyDescent="0.25">
      <c r="A431" s="3" t="s">
        <v>483</v>
      </c>
      <c r="B431" s="7" t="s">
        <v>421</v>
      </c>
      <c r="C431" s="15" t="str">
        <f t="shared" si="6"/>
        <v>5-10.D-91117.B_HUD-91117-ORCF - Operator Estoppel Certificate</v>
      </c>
    </row>
    <row r="432" spans="1:3" x14ac:dyDescent="0.25">
      <c r="A432" s="3" t="s">
        <v>545</v>
      </c>
      <c r="B432" s="7" t="s">
        <v>147</v>
      </c>
      <c r="C432" s="15" t="str">
        <f t="shared" si="6"/>
        <v>6-1_Organizational Chart</v>
      </c>
    </row>
    <row r="433" spans="1:3" x14ac:dyDescent="0.25">
      <c r="A433" s="3" t="s">
        <v>546</v>
      </c>
      <c r="B433" s="7" t="s">
        <v>547</v>
      </c>
      <c r="C433" s="15" t="str">
        <f t="shared" si="6"/>
        <v>6-2.Corp.A_Corporation- Articles of Incorporation</v>
      </c>
    </row>
    <row r="434" spans="1:3" x14ac:dyDescent="0.25">
      <c r="A434" s="3" t="s">
        <v>548</v>
      </c>
      <c r="B434" s="7" t="s">
        <v>159</v>
      </c>
      <c r="C434" s="15" t="str">
        <f t="shared" si="6"/>
        <v>6-2.Corp.B_Corporation - Bylaws</v>
      </c>
    </row>
    <row r="435" spans="1:3" x14ac:dyDescent="0.25">
      <c r="A435" s="3" t="s">
        <v>549</v>
      </c>
      <c r="B435" s="7" t="s">
        <v>161</v>
      </c>
      <c r="C435" s="15" t="str">
        <f t="shared" si="6"/>
        <v>6-2.Corp.C_Corporation - Authorizing Resolutions</v>
      </c>
    </row>
    <row r="436" spans="1:3" x14ac:dyDescent="0.25">
      <c r="A436" s="3" t="s">
        <v>540</v>
      </c>
      <c r="B436" s="7" t="s">
        <v>163</v>
      </c>
      <c r="C436" s="15" t="str">
        <f t="shared" si="6"/>
        <v>6-2.LLC.A_LLC - Articles of Organization</v>
      </c>
    </row>
    <row r="437" spans="1:3" x14ac:dyDescent="0.25">
      <c r="A437" s="3" t="s">
        <v>541</v>
      </c>
      <c r="B437" s="7" t="s">
        <v>165</v>
      </c>
      <c r="C437" s="15" t="str">
        <f t="shared" si="6"/>
        <v>6-2.LLC.B_LLC - Operating Agreement</v>
      </c>
    </row>
    <row r="438" spans="1:3" x14ac:dyDescent="0.25">
      <c r="A438" s="3" t="s">
        <v>542</v>
      </c>
      <c r="B438" s="7" t="s">
        <v>167</v>
      </c>
      <c r="C438" s="15" t="str">
        <f t="shared" si="6"/>
        <v>6-2.LLC.C_LLC - Authorizing Resolutions</v>
      </c>
    </row>
    <row r="439" spans="1:3" x14ac:dyDescent="0.25">
      <c r="A439" s="3" t="s">
        <v>550</v>
      </c>
      <c r="B439" s="7" t="s">
        <v>169</v>
      </c>
      <c r="C439" s="15" t="str">
        <f t="shared" si="6"/>
        <v>6-2.Part.A_Partnership - Partnership Agreement</v>
      </c>
    </row>
    <row r="440" spans="1:3" x14ac:dyDescent="0.25">
      <c r="A440" s="3" t="s">
        <v>551</v>
      </c>
      <c r="B440" s="7" t="s">
        <v>171</v>
      </c>
      <c r="C440" s="15" t="str">
        <f t="shared" si="6"/>
        <v>6-2.Part.B_Partnership - Certificate of Partnership</v>
      </c>
    </row>
    <row r="441" spans="1:3" x14ac:dyDescent="0.25">
      <c r="A441" s="3" t="s">
        <v>552</v>
      </c>
      <c r="B441" s="7" t="s">
        <v>173</v>
      </c>
      <c r="C441" s="15" t="str">
        <f t="shared" si="6"/>
        <v>6-2.Part.C_Partnership - Authorizing Resolutions</v>
      </c>
    </row>
    <row r="442" spans="1:3" x14ac:dyDescent="0.25">
      <c r="A442" s="3" t="s">
        <v>553</v>
      </c>
      <c r="B442" s="7" t="s">
        <v>155</v>
      </c>
      <c r="C442" s="15" t="str">
        <f t="shared" si="6"/>
        <v>6-3_Resume-Evidence - individual-entity qualification</v>
      </c>
    </row>
    <row r="443" spans="1:3" x14ac:dyDescent="0.25">
      <c r="A443" s="3" t="s">
        <v>554</v>
      </c>
      <c r="B443" s="7" t="s">
        <v>555</v>
      </c>
      <c r="C443" s="15" t="str">
        <f t="shared" si="6"/>
        <v>6-4-90016_HUD-90016-ORCF - Consolidated Cert-Parent of Operator</v>
      </c>
    </row>
    <row r="444" spans="1:3" x14ac:dyDescent="0.25">
      <c r="A444" s="3" t="s">
        <v>543</v>
      </c>
      <c r="B444" s="7" t="s">
        <v>544</v>
      </c>
      <c r="C444" s="15" t="str">
        <f t="shared" si="6"/>
        <v>6-5.A_Credit Report - Parent of Operator</v>
      </c>
    </row>
    <row r="445" spans="1:3" x14ac:dyDescent="0.25">
      <c r="A445" s="3" t="s">
        <v>556</v>
      </c>
      <c r="B445" s="7" t="s">
        <v>557</v>
      </c>
      <c r="C445" s="15" t="str">
        <f t="shared" si="6"/>
        <v>6-5.B_Credit Report - Parent of Operator Sampling</v>
      </c>
    </row>
    <row r="446" spans="1:3" x14ac:dyDescent="0.25">
      <c r="A446" s="3" t="s">
        <v>558</v>
      </c>
      <c r="B446" s="7" t="s">
        <v>179</v>
      </c>
      <c r="C446" s="15" t="str">
        <f t="shared" si="6"/>
        <v>6-6.A_Balance Sheet</v>
      </c>
    </row>
    <row r="447" spans="1:3" x14ac:dyDescent="0.25">
      <c r="A447" s="3" t="s">
        <v>559</v>
      </c>
      <c r="B447" s="7" t="s">
        <v>181</v>
      </c>
      <c r="C447" s="15" t="str">
        <f t="shared" si="6"/>
        <v>6-6.A1_Balance Sheet - Aging of Accounts Receivable</v>
      </c>
    </row>
    <row r="448" spans="1:3" x14ac:dyDescent="0.25">
      <c r="A448" s="3" t="s">
        <v>560</v>
      </c>
      <c r="B448" s="7" t="s">
        <v>183</v>
      </c>
      <c r="C448" s="15" t="str">
        <f t="shared" si="6"/>
        <v>6-6.A2_Balance Sheet - Aging of Notes Receivable</v>
      </c>
    </row>
    <row r="449" spans="1:3" x14ac:dyDescent="0.25">
      <c r="A449" s="3" t="s">
        <v>561</v>
      </c>
      <c r="B449" s="7" t="s">
        <v>185</v>
      </c>
      <c r="C449" s="15" t="str">
        <f t="shared" si="6"/>
        <v>6-6.A3_Balance Sheet - Schedule of Pledged Assets</v>
      </c>
    </row>
    <row r="450" spans="1:3" x14ac:dyDescent="0.25">
      <c r="A450" s="3" t="s">
        <v>562</v>
      </c>
      <c r="B450" s="7" t="s">
        <v>187</v>
      </c>
      <c r="C450" s="15" t="str">
        <f t="shared" si="6"/>
        <v>6-6.A4_Balance Sheet - Schedule of Marketable Securities</v>
      </c>
    </row>
    <row r="451" spans="1:3" x14ac:dyDescent="0.25">
      <c r="A451" s="3" t="s">
        <v>563</v>
      </c>
      <c r="B451" s="7" t="s">
        <v>189</v>
      </c>
      <c r="C451" s="15" t="str">
        <f t="shared" si="6"/>
        <v>6-6.A5_Balance Sheet - Aging of Accounts Payable</v>
      </c>
    </row>
    <row r="452" spans="1:3" x14ac:dyDescent="0.25">
      <c r="A452" s="3" t="s">
        <v>564</v>
      </c>
      <c r="B452" s="7" t="s">
        <v>282</v>
      </c>
      <c r="C452" s="15" t="str">
        <f t="shared" si="6"/>
        <v>6-6.A6_Balance Sheet - Schedule of Notes-Mortgages Payable</v>
      </c>
    </row>
    <row r="453" spans="1:3" x14ac:dyDescent="0.25">
      <c r="A453" s="3" t="s">
        <v>565</v>
      </c>
      <c r="B453" s="7" t="s">
        <v>193</v>
      </c>
      <c r="C453" s="15" t="str">
        <f t="shared" ref="C453:C516" si="7">_xlfn.CONCAT(A453,"_",B453)</f>
        <v>6-6.A7_Balance Sheet - Schedule of Legal Proceedings</v>
      </c>
    </row>
    <row r="454" spans="1:3" x14ac:dyDescent="0.25">
      <c r="A454" s="3" t="s">
        <v>566</v>
      </c>
      <c r="B454" s="7" t="s">
        <v>195</v>
      </c>
      <c r="C454" s="15" t="str">
        <f t="shared" si="7"/>
        <v>6-6.B_Income and Expense Statement</v>
      </c>
    </row>
    <row r="455" spans="1:3" x14ac:dyDescent="0.25">
      <c r="A455" s="3" t="s">
        <v>567</v>
      </c>
      <c r="B455" s="7" t="s">
        <v>197</v>
      </c>
      <c r="C455" s="15" t="str">
        <f t="shared" si="7"/>
        <v>6-6.C-91126_HUD-91126-ORCF - Financial Statement Certification</v>
      </c>
    </row>
    <row r="456" spans="1:3" x14ac:dyDescent="0.25">
      <c r="A456" s="3" t="s">
        <v>568</v>
      </c>
      <c r="B456" s="7" t="s">
        <v>179</v>
      </c>
      <c r="C456" s="15" t="str">
        <f t="shared" si="7"/>
        <v>6-7.A_Balance Sheet</v>
      </c>
    </row>
    <row r="457" spans="1:3" x14ac:dyDescent="0.25">
      <c r="A457" s="3" t="s">
        <v>569</v>
      </c>
      <c r="B457" s="7" t="s">
        <v>181</v>
      </c>
      <c r="C457" s="15" t="str">
        <f t="shared" si="7"/>
        <v>6-7.A1_Balance Sheet - Aging of Accounts Receivable</v>
      </c>
    </row>
    <row r="458" spans="1:3" x14ac:dyDescent="0.25">
      <c r="A458" s="3" t="s">
        <v>570</v>
      </c>
      <c r="B458" s="7" t="s">
        <v>183</v>
      </c>
      <c r="C458" s="15" t="str">
        <f t="shared" si="7"/>
        <v>6-7.A2_Balance Sheet - Aging of Notes Receivable</v>
      </c>
    </row>
    <row r="459" spans="1:3" x14ac:dyDescent="0.25">
      <c r="A459" s="3" t="s">
        <v>571</v>
      </c>
      <c r="B459" s="7" t="s">
        <v>195</v>
      </c>
      <c r="C459" s="15" t="str">
        <f t="shared" si="7"/>
        <v>6-7.B_Income and Expense Statement</v>
      </c>
    </row>
    <row r="460" spans="1:3" x14ac:dyDescent="0.25">
      <c r="A460" s="3" t="s">
        <v>572</v>
      </c>
      <c r="B460" s="7" t="s">
        <v>197</v>
      </c>
      <c r="C460" s="15" t="str">
        <f t="shared" si="7"/>
        <v>6-7.C-91126_HUD-91126-ORCF - Financial Statement Certification</v>
      </c>
    </row>
    <row r="461" spans="1:3" x14ac:dyDescent="0.25">
      <c r="A461" s="3" t="s">
        <v>573</v>
      </c>
      <c r="B461" s="7" t="s">
        <v>179</v>
      </c>
      <c r="C461" s="15" t="str">
        <f t="shared" si="7"/>
        <v>6-8.A_Balance Sheet</v>
      </c>
    </row>
    <row r="462" spans="1:3" x14ac:dyDescent="0.25">
      <c r="A462" s="3" t="s">
        <v>574</v>
      </c>
      <c r="B462" s="7" t="s">
        <v>181</v>
      </c>
      <c r="C462" s="15" t="str">
        <f t="shared" si="7"/>
        <v>6-8.A1_Balance Sheet - Aging of Accounts Receivable</v>
      </c>
    </row>
    <row r="463" spans="1:3" x14ac:dyDescent="0.25">
      <c r="A463" s="3" t="s">
        <v>575</v>
      </c>
      <c r="B463" s="7" t="s">
        <v>183</v>
      </c>
      <c r="C463" s="15" t="str">
        <f t="shared" si="7"/>
        <v>6-8.A2_Balance Sheet - Aging of Notes Receivable</v>
      </c>
    </row>
    <row r="464" spans="1:3" x14ac:dyDescent="0.25">
      <c r="A464" s="3" t="s">
        <v>576</v>
      </c>
      <c r="B464" s="7" t="s">
        <v>195</v>
      </c>
      <c r="C464" s="15" t="str">
        <f t="shared" si="7"/>
        <v>6-8.B_Income and Expense Statement</v>
      </c>
    </row>
    <row r="465" spans="1:3" x14ac:dyDescent="0.25">
      <c r="A465" s="3" t="s">
        <v>577</v>
      </c>
      <c r="B465" s="7" t="s">
        <v>197</v>
      </c>
      <c r="C465" s="15" t="str">
        <f t="shared" si="7"/>
        <v>6-8.C-91126_HUD-91126-ORCF - Financial Statement Certification</v>
      </c>
    </row>
    <row r="466" spans="1:3" x14ac:dyDescent="0.25">
      <c r="A466" s="3" t="s">
        <v>578</v>
      </c>
      <c r="B466" s="7" t="s">
        <v>179</v>
      </c>
      <c r="C466" s="15" t="str">
        <f t="shared" si="7"/>
        <v>6-9.A_Balance Sheet</v>
      </c>
    </row>
    <row r="467" spans="1:3" x14ac:dyDescent="0.25">
      <c r="A467" s="3" t="s">
        <v>579</v>
      </c>
      <c r="B467" s="7" t="s">
        <v>181</v>
      </c>
      <c r="C467" s="15" t="str">
        <f t="shared" si="7"/>
        <v>6-9.A1_Balance Sheet - Aging of Accounts Receivable</v>
      </c>
    </row>
    <row r="468" spans="1:3" x14ac:dyDescent="0.25">
      <c r="A468" s="3" t="s">
        <v>580</v>
      </c>
      <c r="B468" s="7" t="s">
        <v>183</v>
      </c>
      <c r="C468" s="15" t="str">
        <f t="shared" si="7"/>
        <v>6-9.A2_Balance Sheet - Aging of Notes Receivable</v>
      </c>
    </row>
    <row r="469" spans="1:3" x14ac:dyDescent="0.25">
      <c r="A469" s="3" t="s">
        <v>581</v>
      </c>
      <c r="B469" s="7" t="s">
        <v>195</v>
      </c>
      <c r="C469" s="15" t="str">
        <f t="shared" si="7"/>
        <v>6-9.B_Income and Expense Statement</v>
      </c>
    </row>
    <row r="470" spans="1:3" x14ac:dyDescent="0.25">
      <c r="A470" s="3" t="s">
        <v>582</v>
      </c>
      <c r="B470" s="7" t="s">
        <v>197</v>
      </c>
      <c r="C470" s="15" t="str">
        <f t="shared" si="7"/>
        <v>6-9.C-91126_HUD-91126-ORCF - Financial Statement Certification</v>
      </c>
    </row>
    <row r="471" spans="1:3" x14ac:dyDescent="0.25">
      <c r="A471" s="3" t="s">
        <v>585</v>
      </c>
      <c r="B471" s="7" t="s">
        <v>147</v>
      </c>
      <c r="C471" s="15" t="str">
        <f t="shared" si="7"/>
        <v>7-1_Organizational Chart</v>
      </c>
    </row>
    <row r="472" spans="1:3" x14ac:dyDescent="0.25">
      <c r="A472" s="3" t="s">
        <v>586</v>
      </c>
      <c r="B472" s="7" t="s">
        <v>157</v>
      </c>
      <c r="C472" s="15" t="str">
        <f t="shared" si="7"/>
        <v>7-2.Corp.A_Corporation - Articles of Incorporation</v>
      </c>
    </row>
    <row r="473" spans="1:3" x14ac:dyDescent="0.25">
      <c r="A473" s="3" t="s">
        <v>587</v>
      </c>
      <c r="B473" s="7" t="s">
        <v>159</v>
      </c>
      <c r="C473" s="15" t="str">
        <f t="shared" si="7"/>
        <v>7-2.Corp.B_Corporation - Bylaws</v>
      </c>
    </row>
    <row r="474" spans="1:3" x14ac:dyDescent="0.25">
      <c r="A474" s="3" t="s">
        <v>588</v>
      </c>
      <c r="B474" s="7" t="s">
        <v>161</v>
      </c>
      <c r="C474" s="15" t="str">
        <f t="shared" si="7"/>
        <v>7-2.Corp.C_Corporation - Authorizing Resolutions</v>
      </c>
    </row>
    <row r="475" spans="1:3" x14ac:dyDescent="0.25">
      <c r="A475" s="3" t="s">
        <v>589</v>
      </c>
      <c r="B475" s="7" t="s">
        <v>163</v>
      </c>
      <c r="C475" s="15" t="str">
        <f t="shared" si="7"/>
        <v>7-2.LLC.A_LLC - Articles of Organization</v>
      </c>
    </row>
    <row r="476" spans="1:3" x14ac:dyDescent="0.25">
      <c r="A476" s="3" t="s">
        <v>583</v>
      </c>
      <c r="B476" s="7" t="s">
        <v>165</v>
      </c>
      <c r="C476" s="15" t="str">
        <f t="shared" si="7"/>
        <v>7-2.LLC.B_LLC - Operating Agreement</v>
      </c>
    </row>
    <row r="477" spans="1:3" x14ac:dyDescent="0.25">
      <c r="A477" s="3" t="s">
        <v>584</v>
      </c>
      <c r="B477" s="7" t="s">
        <v>167</v>
      </c>
      <c r="C477" s="15" t="str">
        <f t="shared" si="7"/>
        <v>7-2.LLC.C_LLC - Authorizing Resolutions</v>
      </c>
    </row>
    <row r="478" spans="1:3" x14ac:dyDescent="0.25">
      <c r="A478" s="3" t="s">
        <v>590</v>
      </c>
      <c r="B478" s="7" t="s">
        <v>169</v>
      </c>
      <c r="C478" s="15" t="str">
        <f t="shared" si="7"/>
        <v>7-2.Part.A_Partnership - Partnership Agreement</v>
      </c>
    </row>
    <row r="479" spans="1:3" x14ac:dyDescent="0.25">
      <c r="A479" s="3" t="s">
        <v>591</v>
      </c>
      <c r="B479" s="7" t="s">
        <v>171</v>
      </c>
      <c r="C479" s="15" t="str">
        <f t="shared" si="7"/>
        <v>7-2.Part.B_Partnership - Certificate of Partnership</v>
      </c>
    </row>
    <row r="480" spans="1:3" x14ac:dyDescent="0.25">
      <c r="A480" s="3" t="s">
        <v>592</v>
      </c>
      <c r="B480" s="7" t="s">
        <v>173</v>
      </c>
      <c r="C480" s="15" t="str">
        <f t="shared" si="7"/>
        <v>7-2.Part.C_Partnership - Authorizing Resolutions</v>
      </c>
    </row>
    <row r="481" spans="1:3" x14ac:dyDescent="0.25">
      <c r="A481" s="3" t="s">
        <v>593</v>
      </c>
      <c r="B481" s="7" t="s">
        <v>594</v>
      </c>
      <c r="C481" s="15" t="str">
        <f t="shared" si="7"/>
        <v>7-3-9839_HUD-9839-ORCF - Management Certification</v>
      </c>
    </row>
    <row r="482" spans="1:3" x14ac:dyDescent="0.25">
      <c r="A482" s="3" t="s">
        <v>595</v>
      </c>
      <c r="B482" s="7" t="s">
        <v>596</v>
      </c>
      <c r="C482" s="15" t="str">
        <f t="shared" si="7"/>
        <v>7-4_Management Agreement</v>
      </c>
    </row>
    <row r="483" spans="1:3" x14ac:dyDescent="0.25">
      <c r="A483" s="3" t="s">
        <v>597</v>
      </c>
      <c r="B483" s="7" t="s">
        <v>155</v>
      </c>
      <c r="C483" s="15" t="str">
        <f t="shared" si="7"/>
        <v>7-5_Resume-Evidence - individual-entity qualification</v>
      </c>
    </row>
    <row r="484" spans="1:3" x14ac:dyDescent="0.25">
      <c r="A484" s="12" t="s">
        <v>598</v>
      </c>
      <c r="B484" s="7" t="s">
        <v>599</v>
      </c>
      <c r="C484" s="15" t="str">
        <f t="shared" si="7"/>
        <v>7-6.A_Paper Previous Participation - Completed Paper 90017-ORCF and BPRS Registration</v>
      </c>
    </row>
    <row r="485" spans="1:3" x14ac:dyDescent="0.25">
      <c r="A485" s="3" t="s">
        <v>600</v>
      </c>
      <c r="B485" s="7" t="s">
        <v>315</v>
      </c>
      <c r="C485" s="15" t="str">
        <f t="shared" si="7"/>
        <v>7-6.B_APPS Submittal - APPS Certification</v>
      </c>
    </row>
    <row r="486" spans="1:3" x14ac:dyDescent="0.25">
      <c r="A486" s="3" t="s">
        <v>601</v>
      </c>
      <c r="B486" s="7" t="s">
        <v>602</v>
      </c>
      <c r="C486" s="15" t="str">
        <f t="shared" si="7"/>
        <v>7-6-90017_HUD-90017-ORCF - Consolidated Cert-Management Agent</v>
      </c>
    </row>
    <row r="487" spans="1:3" x14ac:dyDescent="0.25">
      <c r="A487" s="12" t="s">
        <v>603</v>
      </c>
      <c r="B487" s="7" t="s">
        <v>604</v>
      </c>
      <c r="C487" s="15" t="str">
        <f t="shared" si="7"/>
        <v>7-7_Credit Report - Management Agent Sampling</v>
      </c>
    </row>
    <row r="488" spans="1:3" x14ac:dyDescent="0.25">
      <c r="A488" s="3" t="s">
        <v>605</v>
      </c>
      <c r="B488" s="7" t="s">
        <v>606</v>
      </c>
      <c r="C488" s="15" t="str">
        <f t="shared" si="7"/>
        <v>8-1.A1-9445_HUD-9445-ORCF - Certification-Outstanding Obligations</v>
      </c>
    </row>
    <row r="489" spans="1:3" x14ac:dyDescent="0.25">
      <c r="A489" s="3" t="s">
        <v>607</v>
      </c>
      <c r="B489" s="7" t="s">
        <v>608</v>
      </c>
      <c r="C489" s="15" t="str">
        <f t="shared" si="7"/>
        <v>8-1.A2_Refinance - Pay-off Statement for each obligation</v>
      </c>
    </row>
    <row r="490" spans="1:3" x14ac:dyDescent="0.25">
      <c r="A490" s="3" t="s">
        <v>609</v>
      </c>
      <c r="B490" s="8" t="s">
        <v>610</v>
      </c>
      <c r="C490" s="15" t="str">
        <f t="shared" si="7"/>
        <v>8-1.A3_Replacement Reserve Balance confirmation</v>
      </c>
    </row>
    <row r="491" spans="1:3" x14ac:dyDescent="0.25">
      <c r="A491" s="3" t="s">
        <v>611</v>
      </c>
      <c r="B491" s="8" t="s">
        <v>612</v>
      </c>
      <c r="C491" s="15" t="str">
        <f t="shared" si="7"/>
        <v>8-1.A4-9807_HUD-9807 Prepayment Authorization</v>
      </c>
    </row>
    <row r="492" spans="1:3" x14ac:dyDescent="0.25">
      <c r="A492" s="3" t="s">
        <v>613</v>
      </c>
      <c r="B492" s="8" t="s">
        <v>614</v>
      </c>
      <c r="C492" s="15" t="str">
        <f t="shared" si="7"/>
        <v>8-1.A5_Refinance - Copy of all outstanding notes</v>
      </c>
    </row>
    <row r="493" spans="1:3" x14ac:dyDescent="0.25">
      <c r="A493" s="3" t="s">
        <v>615</v>
      </c>
      <c r="B493" s="7" t="s">
        <v>616</v>
      </c>
      <c r="C493" s="15" t="str">
        <f t="shared" si="7"/>
        <v>8-1.B1_Purchase - Purchase contract and amendments</v>
      </c>
    </row>
    <row r="494" spans="1:3" x14ac:dyDescent="0.25">
      <c r="A494" s="3" t="s">
        <v>617</v>
      </c>
      <c r="B494" s="8" t="s">
        <v>618</v>
      </c>
      <c r="C494" s="15" t="str">
        <f t="shared" si="7"/>
        <v>8-1.B2_Purchase: Option Agreement</v>
      </c>
    </row>
    <row r="495" spans="1:3" x14ac:dyDescent="0.25">
      <c r="A495" s="3" t="s">
        <v>619</v>
      </c>
      <c r="B495" s="7" t="s">
        <v>620</v>
      </c>
      <c r="C495" s="15" t="str">
        <f t="shared" si="7"/>
        <v>8-1.C1_Land Purchase - Purchase and Sale Agreement for Land</v>
      </c>
    </row>
    <row r="496" spans="1:3" x14ac:dyDescent="0.25">
      <c r="A496" s="3" t="s">
        <v>621</v>
      </c>
      <c r="B496" s="7" t="s">
        <v>622</v>
      </c>
      <c r="C496" s="15" t="str">
        <f t="shared" si="7"/>
        <v>8-1.C2_Land Purchase - Amendments-Extension Agreements to Purchase and Sale</v>
      </c>
    </row>
    <row r="497" spans="1:3" x14ac:dyDescent="0.25">
      <c r="A497" s="3" t="s">
        <v>623</v>
      </c>
      <c r="B497" s="7" t="s">
        <v>624</v>
      </c>
      <c r="C497" s="15" t="str">
        <f t="shared" si="7"/>
        <v>8-1.D1_Purchase contract or Settlement Statement</v>
      </c>
    </row>
    <row r="498" spans="1:3" x14ac:dyDescent="0.25">
      <c r="A498" s="3" t="s">
        <v>635</v>
      </c>
      <c r="B498" s="7" t="s">
        <v>636</v>
      </c>
      <c r="C498" s="15" t="str">
        <f t="shared" si="7"/>
        <v>8-2.A_Current Facility License</v>
      </c>
    </row>
    <row r="499" spans="1:3" x14ac:dyDescent="0.25">
      <c r="A499" s="3" t="s">
        <v>637</v>
      </c>
      <c r="B499" s="7" t="s">
        <v>638</v>
      </c>
      <c r="C499" s="15" t="str">
        <f t="shared" si="7"/>
        <v>8-2.B-92576A_HUD-92576A-ORCF - Certificate of Need</v>
      </c>
    </row>
    <row r="500" spans="1:3" x14ac:dyDescent="0.25">
      <c r="A500" s="3" t="s">
        <v>639</v>
      </c>
      <c r="B500" s="7" t="s">
        <v>640</v>
      </c>
      <c r="C500" s="15" t="str">
        <f t="shared" si="7"/>
        <v>8-2.C_License - Operator or Management Agent</v>
      </c>
    </row>
    <row r="501" spans="1:3" x14ac:dyDescent="0.25">
      <c r="A501" s="3" t="s">
        <v>641</v>
      </c>
      <c r="B501" s="7" t="s">
        <v>642</v>
      </c>
      <c r="C501" s="15" t="str">
        <f t="shared" si="7"/>
        <v>8-2.D_Application for Facility License</v>
      </c>
    </row>
    <row r="502" spans="1:3" x14ac:dyDescent="0.25">
      <c r="A502" s="3" t="s">
        <v>643</v>
      </c>
      <c r="B502" s="7" t="s">
        <v>644</v>
      </c>
      <c r="C502" s="15" t="str">
        <f t="shared" si="7"/>
        <v>8-3.A_Preliminary Title Report</v>
      </c>
    </row>
    <row r="503" spans="1:3" x14ac:dyDescent="0.25">
      <c r="A503" s="3" t="s">
        <v>645</v>
      </c>
      <c r="B503" s="7" t="s">
        <v>646</v>
      </c>
      <c r="C503" s="15" t="str">
        <f t="shared" si="7"/>
        <v>8-3.B1_Pro Forma – ALTA Form Environmental Endorsement</v>
      </c>
    </row>
    <row r="504" spans="1:3" x14ac:dyDescent="0.25">
      <c r="A504" s="3" t="s">
        <v>649</v>
      </c>
      <c r="B504" s="7" t="s">
        <v>650</v>
      </c>
      <c r="C504" s="15" t="str">
        <f t="shared" si="7"/>
        <v>8-3.B2_Pro Forma – ALTA Form Comprehensive Endorsement</v>
      </c>
    </row>
    <row r="505" spans="1:3" x14ac:dyDescent="0.25">
      <c r="A505" s="3" t="s">
        <v>651</v>
      </c>
      <c r="B505" s="7" t="s">
        <v>652</v>
      </c>
      <c r="C505" s="15" t="str">
        <f t="shared" si="7"/>
        <v>8-3.B3_Pro Forma – ALTA Form Endorsement deleting Arbitration Clause</v>
      </c>
    </row>
    <row r="506" spans="1:3" x14ac:dyDescent="0.25">
      <c r="A506" s="3" t="s">
        <v>653</v>
      </c>
      <c r="B506" s="7" t="s">
        <v>654</v>
      </c>
      <c r="C506" s="15" t="str">
        <f t="shared" si="7"/>
        <v>8-3.B4_Pro Forma – ALTA Location of Improvements Endorsement</v>
      </c>
    </row>
    <row r="507" spans="1:3" x14ac:dyDescent="0.25">
      <c r="A507" s="3" t="s">
        <v>655</v>
      </c>
      <c r="B507" s="7" t="s">
        <v>656</v>
      </c>
      <c r="C507" s="15" t="str">
        <f t="shared" si="7"/>
        <v>8-3.B5_Pro Forma – Access and Entry-ALTA 17-06</v>
      </c>
    </row>
    <row r="508" spans="1:3" x14ac:dyDescent="0.25">
      <c r="A508" s="3" t="s">
        <v>657</v>
      </c>
      <c r="B508" s="7" t="s">
        <v>658</v>
      </c>
      <c r="C508" s="15" t="str">
        <f t="shared" si="7"/>
        <v>8-3.B6_Pro Forma – Arbitration Clause deleted</v>
      </c>
    </row>
    <row r="509" spans="1:3" x14ac:dyDescent="0.25">
      <c r="A509" s="3" t="s">
        <v>659</v>
      </c>
      <c r="B509" s="7" t="s">
        <v>660</v>
      </c>
      <c r="C509" s="15" t="str">
        <f t="shared" si="7"/>
        <v>8-3.B7_Pro Forma – Zoning-ALTA 3.0-06 or equivalent</v>
      </c>
    </row>
    <row r="510" spans="1:3" x14ac:dyDescent="0.25">
      <c r="A510" s="3" t="s">
        <v>661</v>
      </c>
      <c r="B510" s="7" t="s">
        <v>662</v>
      </c>
      <c r="C510" s="15" t="str">
        <f t="shared" si="7"/>
        <v>8-3.B8_Pro Forma – ALTA Encroachments</v>
      </c>
    </row>
    <row r="511" spans="1:3" x14ac:dyDescent="0.25">
      <c r="A511" s="3" t="s">
        <v>663</v>
      </c>
      <c r="B511" s="7" t="s">
        <v>664</v>
      </c>
      <c r="C511" s="15" t="str">
        <f t="shared" si="7"/>
        <v>8-3.B9_Pro Forma – Tax Parcel-ALTA 18-06 or equivalent</v>
      </c>
    </row>
    <row r="512" spans="1:3" x14ac:dyDescent="0.25">
      <c r="A512" s="3" t="s">
        <v>647</v>
      </c>
      <c r="B512" s="7" t="s">
        <v>648</v>
      </c>
      <c r="C512" s="15" t="str">
        <f t="shared" si="7"/>
        <v>8-3.B10_Pro Forma – 2006 ALTA Title Insurance Policy-Other</v>
      </c>
    </row>
    <row r="513" spans="1:3" x14ac:dyDescent="0.25">
      <c r="A513" s="3" t="s">
        <v>665</v>
      </c>
      <c r="B513" s="7" t="s">
        <v>666</v>
      </c>
      <c r="C513" s="15" t="str">
        <f t="shared" si="7"/>
        <v>8-3.C_Exception Documents</v>
      </c>
    </row>
    <row r="514" spans="1:3" x14ac:dyDescent="0.25">
      <c r="A514" s="12" t="s">
        <v>667</v>
      </c>
      <c r="B514" s="8" t="s">
        <v>668</v>
      </c>
      <c r="C514" s="15" t="str">
        <f t="shared" si="7"/>
        <v>8-3.D_Original Insured Transaction Title Policy</v>
      </c>
    </row>
    <row r="515" spans="1:3" x14ac:dyDescent="0.25">
      <c r="A515" s="3" t="s">
        <v>669</v>
      </c>
      <c r="B515" s="7" t="s">
        <v>670</v>
      </c>
      <c r="C515" s="15" t="str">
        <f t="shared" si="7"/>
        <v xml:space="preserve">8-4_ALTA-ACSM Land Title Survey </v>
      </c>
    </row>
    <row r="516" spans="1:3" x14ac:dyDescent="0.25">
      <c r="A516" s="3" t="s">
        <v>671</v>
      </c>
      <c r="B516" s="7" t="s">
        <v>672</v>
      </c>
      <c r="C516" s="15" t="str">
        <f t="shared" si="7"/>
        <v>8-5.A_Zoning</v>
      </c>
    </row>
    <row r="517" spans="1:3" x14ac:dyDescent="0.25">
      <c r="A517" s="3" t="s">
        <v>673</v>
      </c>
      <c r="B517" s="7" t="s">
        <v>674</v>
      </c>
      <c r="C517" s="15" t="str">
        <f t="shared" ref="C517:C580" si="8">_xlfn.CONCAT(A517,"_",B517)</f>
        <v>8-5.B-91130_HUD-91130-ORCF - Building Codes</v>
      </c>
    </row>
    <row r="518" spans="1:3" x14ac:dyDescent="0.25">
      <c r="A518" s="3" t="s">
        <v>675</v>
      </c>
      <c r="B518" s="7" t="s">
        <v>676</v>
      </c>
      <c r="C518" s="15" t="str">
        <f t="shared" si="8"/>
        <v>8-5.C_Verification of Zoning and Code Variances</v>
      </c>
    </row>
    <row r="519" spans="1:3" x14ac:dyDescent="0.25">
      <c r="A519" s="3" t="s">
        <v>677</v>
      </c>
      <c r="B519" s="7" t="s">
        <v>678</v>
      </c>
      <c r="C519" s="15" t="str">
        <f t="shared" si="8"/>
        <v>8-5.D_CMS Fire Safety Requirements</v>
      </c>
    </row>
    <row r="520" spans="1:3" x14ac:dyDescent="0.25">
      <c r="A520" s="12" t="s">
        <v>679</v>
      </c>
      <c r="B520" s="8" t="s">
        <v>680</v>
      </c>
      <c r="C520" s="15" t="str">
        <f t="shared" si="8"/>
        <v>8-5.E_State fire safety survey-non-conformance w-NFPA 13</v>
      </c>
    </row>
    <row r="521" spans="1:3" x14ac:dyDescent="0.25">
      <c r="A521" s="12" t="s">
        <v>681</v>
      </c>
      <c r="B521" s="8" t="s">
        <v>682</v>
      </c>
      <c r="C521" s="15" t="str">
        <f t="shared" si="8"/>
        <v>8-5.F_Applicant plan of correction-conformance w-NFPA 13</v>
      </c>
    </row>
    <row r="522" spans="1:3" x14ac:dyDescent="0.25">
      <c r="A522" s="3" t="s">
        <v>683</v>
      </c>
      <c r="B522" s="7" t="s">
        <v>684</v>
      </c>
      <c r="C522" s="15" t="str">
        <f t="shared" si="8"/>
        <v>8-6.A_Fire Marshall</v>
      </c>
    </row>
    <row r="523" spans="1:3" x14ac:dyDescent="0.25">
      <c r="A523" s="3" t="s">
        <v>685</v>
      </c>
      <c r="B523" s="7" t="s">
        <v>686</v>
      </c>
      <c r="C523" s="15" t="str">
        <f t="shared" si="8"/>
        <v>8-6.B_State Health Department</v>
      </c>
    </row>
    <row r="524" spans="1:3" x14ac:dyDescent="0.25">
      <c r="A524" s="3" t="s">
        <v>687</v>
      </c>
      <c r="B524" s="8" t="s">
        <v>688</v>
      </c>
      <c r="C524" s="15" t="str">
        <f t="shared" si="8"/>
        <v>8-6.C_Verification - private sewer-water systems standards</v>
      </c>
    </row>
    <row r="525" spans="1:3" x14ac:dyDescent="0.25">
      <c r="A525" s="3" t="s">
        <v>689</v>
      </c>
      <c r="B525" s="7" t="s">
        <v>690</v>
      </c>
      <c r="C525" s="15" t="str">
        <f t="shared" si="8"/>
        <v>8-6.D_Electricity</v>
      </c>
    </row>
    <row r="526" spans="1:3" x14ac:dyDescent="0.25">
      <c r="A526" s="3" t="s">
        <v>691</v>
      </c>
      <c r="B526" s="7" t="s">
        <v>692</v>
      </c>
      <c r="C526" s="15" t="str">
        <f t="shared" si="8"/>
        <v>8-6.E_Natural Gas</v>
      </c>
    </row>
    <row r="527" spans="1:3" x14ac:dyDescent="0.25">
      <c r="A527" s="3" t="s">
        <v>693</v>
      </c>
      <c r="B527" s="7" t="s">
        <v>694</v>
      </c>
      <c r="C527" s="15" t="str">
        <f t="shared" si="8"/>
        <v>8-6.F_Telephone</v>
      </c>
    </row>
    <row r="528" spans="1:3" x14ac:dyDescent="0.25">
      <c r="A528" s="3" t="s">
        <v>695</v>
      </c>
      <c r="B528" s="7" t="s">
        <v>696</v>
      </c>
      <c r="C528" s="15" t="str">
        <f t="shared" si="8"/>
        <v>8-6.G_Cable Television</v>
      </c>
    </row>
    <row r="529" spans="1:3" x14ac:dyDescent="0.25">
      <c r="A529" s="3" t="s">
        <v>697</v>
      </c>
      <c r="B529" s="7" t="s">
        <v>698</v>
      </c>
      <c r="C529" s="15" t="str">
        <f t="shared" si="8"/>
        <v>8-6.H_Water and Sewer Service</v>
      </c>
    </row>
    <row r="530" spans="1:3" x14ac:dyDescent="0.25">
      <c r="A530" s="3" t="s">
        <v>699</v>
      </c>
      <c r="B530" s="7" t="s">
        <v>700</v>
      </c>
      <c r="C530" s="15" t="str">
        <f t="shared" si="8"/>
        <v>8-6.I_Garbage Collection</v>
      </c>
    </row>
    <row r="531" spans="1:3" x14ac:dyDescent="0.25">
      <c r="A531" s="3" t="s">
        <v>701</v>
      </c>
      <c r="B531" s="7" t="s">
        <v>702</v>
      </c>
      <c r="C531" s="15" t="str">
        <f t="shared" si="8"/>
        <v>8-6.J_Storm Sewer</v>
      </c>
    </row>
    <row r="532" spans="1:3" x14ac:dyDescent="0.25">
      <c r="A532" s="3" t="s">
        <v>703</v>
      </c>
      <c r="B532" s="8" t="s">
        <v>704</v>
      </c>
      <c r="C532" s="15" t="str">
        <f t="shared" si="8"/>
        <v xml:space="preserve">8-7_Relocation Plan During Repairs </v>
      </c>
    </row>
    <row r="533" spans="1:3" x14ac:dyDescent="0.25">
      <c r="A533" s="3" t="s">
        <v>705</v>
      </c>
      <c r="B533" s="7" t="s">
        <v>706</v>
      </c>
      <c r="C533" s="15" t="str">
        <f t="shared" si="8"/>
        <v>8-8_Commercial Space Leases</v>
      </c>
    </row>
    <row r="534" spans="1:3" x14ac:dyDescent="0.25">
      <c r="A534" s="3" t="s">
        <v>707</v>
      </c>
      <c r="B534" s="7" t="s">
        <v>708</v>
      </c>
      <c r="C534" s="15" t="str">
        <f t="shared" si="8"/>
        <v>8-9-92070_Land-Ground Lease and HUD-92070-ORCF-Lease Addendum</v>
      </c>
    </row>
    <row r="535" spans="1:3" x14ac:dyDescent="0.25">
      <c r="A535" s="3" t="s">
        <v>625</v>
      </c>
      <c r="B535" s="7" t="s">
        <v>626</v>
      </c>
      <c r="C535" s="15" t="str">
        <f t="shared" si="8"/>
        <v>8-10_Real Estate Tax Abatement-Exemption</v>
      </c>
    </row>
    <row r="536" spans="1:3" x14ac:dyDescent="0.25">
      <c r="A536" s="3" t="s">
        <v>627</v>
      </c>
      <c r="B536" s="7" t="s">
        <v>628</v>
      </c>
      <c r="C536" s="15" t="str">
        <f t="shared" si="8"/>
        <v>8-11.A_Easements-Maintenance Agreements - Existing</v>
      </c>
    </row>
    <row r="537" spans="1:3" x14ac:dyDescent="0.25">
      <c r="A537" s="3" t="s">
        <v>629</v>
      </c>
      <c r="B537" s="7" t="s">
        <v>630</v>
      </c>
      <c r="C537" s="15" t="str">
        <f t="shared" si="8"/>
        <v>8-11.B_Easements- Maintenance Agreements - Proposed</v>
      </c>
    </row>
    <row r="538" spans="1:3" x14ac:dyDescent="0.25">
      <c r="A538" s="3" t="s">
        <v>631</v>
      </c>
      <c r="B538" s="7" t="s">
        <v>632</v>
      </c>
      <c r="C538" s="15" t="str">
        <f t="shared" si="8"/>
        <v>8-12.A_Lender certification re-Borrower performance</v>
      </c>
    </row>
    <row r="539" spans="1:3" x14ac:dyDescent="0.25">
      <c r="A539" s="3" t="s">
        <v>633</v>
      </c>
      <c r="B539" s="8" t="s">
        <v>634</v>
      </c>
      <c r="C539" s="15" t="str">
        <f t="shared" si="8"/>
        <v>8-12.B_REAC Plan of Correction or mediation plan</v>
      </c>
    </row>
    <row r="540" spans="1:3" x14ac:dyDescent="0.25">
      <c r="A540" s="3" t="s">
        <v>709</v>
      </c>
      <c r="B540" s="7" t="s">
        <v>710</v>
      </c>
      <c r="C540" s="15" t="str">
        <f t="shared" si="8"/>
        <v>9-1.A_Stabilized Operating budget - 12-months</v>
      </c>
    </row>
    <row r="541" spans="1:3" x14ac:dyDescent="0.25">
      <c r="A541" s="3" t="s">
        <v>711</v>
      </c>
      <c r="B541" s="7" t="s">
        <v>712</v>
      </c>
      <c r="C541" s="15" t="str">
        <f t="shared" si="8"/>
        <v>9-1.B_Initial Lease-Up budget</v>
      </c>
    </row>
    <row r="542" spans="1:3" x14ac:dyDescent="0.25">
      <c r="A542" s="3" t="s">
        <v>729</v>
      </c>
      <c r="B542" s="7" t="s">
        <v>730</v>
      </c>
      <c r="C542" s="15" t="str">
        <f t="shared" si="8"/>
        <v>9-2-91125_Form HUD 91125-ORCF - Staffing Schedule</v>
      </c>
    </row>
    <row r="543" spans="1:3" x14ac:dyDescent="0.25">
      <c r="A543" s="3" t="s">
        <v>731</v>
      </c>
      <c r="B543" s="7" t="s">
        <v>179</v>
      </c>
      <c r="C543" s="15" t="str">
        <f t="shared" si="8"/>
        <v>9-3.A_Balance Sheet</v>
      </c>
    </row>
    <row r="544" spans="1:3" x14ac:dyDescent="0.25">
      <c r="A544" s="3" t="s">
        <v>732</v>
      </c>
      <c r="B544" s="7" t="s">
        <v>181</v>
      </c>
      <c r="C544" s="15" t="str">
        <f t="shared" si="8"/>
        <v>9-3.A1_Balance Sheet - Aging of Accounts Receivable</v>
      </c>
    </row>
    <row r="545" spans="1:3" x14ac:dyDescent="0.25">
      <c r="A545" s="3" t="s">
        <v>733</v>
      </c>
      <c r="B545" s="7" t="s">
        <v>183</v>
      </c>
      <c r="C545" s="15" t="str">
        <f t="shared" si="8"/>
        <v>9-3.A2_Balance Sheet - Aging of Notes Receivable</v>
      </c>
    </row>
    <row r="546" spans="1:3" x14ac:dyDescent="0.25">
      <c r="A546" s="3" t="s">
        <v>734</v>
      </c>
      <c r="B546" s="7" t="s">
        <v>185</v>
      </c>
      <c r="C546" s="15" t="str">
        <f t="shared" si="8"/>
        <v>9-3.A3_Balance Sheet - Schedule of Pledged Assets</v>
      </c>
    </row>
    <row r="547" spans="1:3" x14ac:dyDescent="0.25">
      <c r="A547" s="3" t="s">
        <v>735</v>
      </c>
      <c r="B547" s="7" t="s">
        <v>187</v>
      </c>
      <c r="C547" s="15" t="str">
        <f t="shared" si="8"/>
        <v>9-3.A4_Balance Sheet - Schedule of Marketable Securities</v>
      </c>
    </row>
    <row r="548" spans="1:3" x14ac:dyDescent="0.25">
      <c r="A548" s="3" t="s">
        <v>736</v>
      </c>
      <c r="B548" s="7" t="s">
        <v>189</v>
      </c>
      <c r="C548" s="15" t="str">
        <f t="shared" si="8"/>
        <v>9-3.A5_Balance Sheet - Aging of Accounts Payable</v>
      </c>
    </row>
    <row r="549" spans="1:3" x14ac:dyDescent="0.25">
      <c r="A549" s="3" t="s">
        <v>737</v>
      </c>
      <c r="B549" s="7" t="s">
        <v>282</v>
      </c>
      <c r="C549" s="15" t="str">
        <f t="shared" si="8"/>
        <v>9-3.A6_Balance Sheet - Schedule of Notes-Mortgages Payable</v>
      </c>
    </row>
    <row r="550" spans="1:3" x14ac:dyDescent="0.25">
      <c r="A550" s="3" t="s">
        <v>738</v>
      </c>
      <c r="B550" s="7" t="s">
        <v>193</v>
      </c>
      <c r="C550" s="15" t="str">
        <f t="shared" si="8"/>
        <v>9-3.A7_Balance Sheet - Schedule of Legal Proceedings</v>
      </c>
    </row>
    <row r="551" spans="1:3" x14ac:dyDescent="0.25">
      <c r="A551" s="3" t="s">
        <v>739</v>
      </c>
      <c r="B551" s="7" t="s">
        <v>195</v>
      </c>
      <c r="C551" s="15" t="str">
        <f t="shared" si="8"/>
        <v>9-3.B_Income and Expense Statement</v>
      </c>
    </row>
    <row r="552" spans="1:3" x14ac:dyDescent="0.25">
      <c r="A552" s="3" t="s">
        <v>740</v>
      </c>
      <c r="B552" s="7" t="s">
        <v>197</v>
      </c>
      <c r="C552" s="15" t="str">
        <f t="shared" si="8"/>
        <v>9-3.C-91126_HUD-91126-ORCF - Financial Statement Certification</v>
      </c>
    </row>
    <row r="553" spans="1:3" x14ac:dyDescent="0.25">
      <c r="A553" s="3" t="s">
        <v>741</v>
      </c>
      <c r="B553" s="7" t="s">
        <v>179</v>
      </c>
      <c r="C553" s="15" t="str">
        <f t="shared" si="8"/>
        <v>9-4.A_Balance Sheet</v>
      </c>
    </row>
    <row r="554" spans="1:3" x14ac:dyDescent="0.25">
      <c r="A554" s="3" t="s">
        <v>742</v>
      </c>
      <c r="B554" s="7" t="s">
        <v>195</v>
      </c>
      <c r="C554" s="15" t="str">
        <f t="shared" si="8"/>
        <v>9-4.B_Income and Expense Statement</v>
      </c>
    </row>
    <row r="555" spans="1:3" x14ac:dyDescent="0.25">
      <c r="A555" s="3" t="s">
        <v>743</v>
      </c>
      <c r="B555" s="8" t="s">
        <v>197</v>
      </c>
      <c r="C555" s="15" t="str">
        <f t="shared" si="8"/>
        <v>9-4.C-91126_HUD-91126-ORCF - Financial Statement Certification</v>
      </c>
    </row>
    <row r="556" spans="1:3" x14ac:dyDescent="0.25">
      <c r="A556" s="3" t="s">
        <v>744</v>
      </c>
      <c r="B556" s="7" t="s">
        <v>179</v>
      </c>
      <c r="C556" s="15" t="str">
        <f t="shared" si="8"/>
        <v>9-5.A_Balance Sheet</v>
      </c>
    </row>
    <row r="557" spans="1:3" x14ac:dyDescent="0.25">
      <c r="A557" s="3" t="s">
        <v>745</v>
      </c>
      <c r="B557" s="7" t="s">
        <v>195</v>
      </c>
      <c r="C557" s="15" t="str">
        <f t="shared" si="8"/>
        <v>9-5.B_Income and Expense Statement</v>
      </c>
    </row>
    <row r="558" spans="1:3" x14ac:dyDescent="0.25">
      <c r="A558" s="3" t="s">
        <v>746</v>
      </c>
      <c r="B558" s="8" t="s">
        <v>197</v>
      </c>
      <c r="C558" s="15" t="str">
        <f t="shared" si="8"/>
        <v>9-5.C-91126_HUD-91126-ORCF - Financial Statement Certification</v>
      </c>
    </row>
    <row r="559" spans="1:3" x14ac:dyDescent="0.25">
      <c r="A559" s="3" t="s">
        <v>747</v>
      </c>
      <c r="B559" s="7" t="s">
        <v>179</v>
      </c>
      <c r="C559" s="15" t="str">
        <f t="shared" si="8"/>
        <v>9-6.A_Balance Sheet</v>
      </c>
    </row>
    <row r="560" spans="1:3" x14ac:dyDescent="0.25">
      <c r="A560" s="3" t="s">
        <v>748</v>
      </c>
      <c r="B560" s="7" t="s">
        <v>195</v>
      </c>
      <c r="C560" s="15" t="str">
        <f t="shared" si="8"/>
        <v>9-6.B_Income and Expense Statement</v>
      </c>
    </row>
    <row r="561" spans="1:3" x14ac:dyDescent="0.25">
      <c r="A561" s="3" t="s">
        <v>749</v>
      </c>
      <c r="B561" s="8" t="s">
        <v>197</v>
      </c>
      <c r="C561" s="15" t="str">
        <f t="shared" si="8"/>
        <v>9-6.C-91126_HUD-91126-ORCF - Financial Statement Certification</v>
      </c>
    </row>
    <row r="562" spans="1:3" x14ac:dyDescent="0.25">
      <c r="A562" s="3" t="s">
        <v>750</v>
      </c>
      <c r="B562" s="7" t="s">
        <v>751</v>
      </c>
      <c r="C562" s="15" t="str">
        <f t="shared" si="8"/>
        <v>9-7.A_Census - Year-to-date</v>
      </c>
    </row>
    <row r="563" spans="1:3" x14ac:dyDescent="0.25">
      <c r="A563" s="3" t="s">
        <v>752</v>
      </c>
      <c r="B563" s="7" t="s">
        <v>753</v>
      </c>
      <c r="C563" s="15" t="str">
        <f t="shared" si="8"/>
        <v>9-7.B_Census - FY 20XX - CFY - 1</v>
      </c>
    </row>
    <row r="564" spans="1:3" x14ac:dyDescent="0.25">
      <c r="A564" s="3" t="s">
        <v>754</v>
      </c>
      <c r="B564" s="7" t="s">
        <v>755</v>
      </c>
      <c r="C564" s="15" t="str">
        <f t="shared" si="8"/>
        <v>9-7.C_Census - FY 20XX - CFY - 2</v>
      </c>
    </row>
    <row r="565" spans="1:3" x14ac:dyDescent="0.25">
      <c r="A565" s="3" t="s">
        <v>756</v>
      </c>
      <c r="B565" s="8" t="s">
        <v>757</v>
      </c>
      <c r="C565" s="15" t="str">
        <f t="shared" si="8"/>
        <v>9-7.D_Census - FY 20XX - CFY - 3</v>
      </c>
    </row>
    <row r="566" spans="1:3" x14ac:dyDescent="0.25">
      <c r="A566" s="12" t="s">
        <v>758</v>
      </c>
      <c r="B566" s="8" t="s">
        <v>759</v>
      </c>
      <c r="C566" s="15" t="str">
        <f t="shared" si="8"/>
        <v>9-8.A_Resource Utilization Group-RUG 12-mos census data</v>
      </c>
    </row>
    <row r="567" spans="1:3" x14ac:dyDescent="0.25">
      <c r="A567" s="12" t="s">
        <v>760</v>
      </c>
      <c r="B567" s="8" t="s">
        <v>761</v>
      </c>
      <c r="C567" s="15" t="str">
        <f t="shared" si="8"/>
        <v>9-8.B_Evidence of Medicaid Rate</v>
      </c>
    </row>
    <row r="568" spans="1:3" x14ac:dyDescent="0.25">
      <c r="A568" s="3" t="s">
        <v>762</v>
      </c>
      <c r="B568" s="7" t="s">
        <v>763</v>
      </c>
      <c r="C568" s="15" t="str">
        <f t="shared" si="8"/>
        <v>9-8.C_Letter re - repairs as cap improvements - reimbursement</v>
      </c>
    </row>
    <row r="569" spans="1:3" x14ac:dyDescent="0.25">
      <c r="A569" s="12" t="s">
        <v>764</v>
      </c>
      <c r="B569" s="8" t="s">
        <v>765</v>
      </c>
      <c r="C569" s="15" t="str">
        <f t="shared" si="8"/>
        <v>9-8.D_State computation of capital reimbursement</v>
      </c>
    </row>
    <row r="570" spans="1:3" x14ac:dyDescent="0.25">
      <c r="A570" s="3" t="s">
        <v>766</v>
      </c>
      <c r="B570" s="8" t="s">
        <v>767</v>
      </c>
      <c r="C570" s="15" t="str">
        <f t="shared" si="8"/>
        <v>9-9_Rent rolls - last 3 months</v>
      </c>
    </row>
    <row r="571" spans="1:3" x14ac:dyDescent="0.25">
      <c r="A571" s="3" t="s">
        <v>713</v>
      </c>
      <c r="B571" s="8" t="s">
        <v>714</v>
      </c>
      <c r="C571" s="15" t="str">
        <f t="shared" si="8"/>
        <v>9-10_State inspection reports last 3-years</v>
      </c>
    </row>
    <row r="572" spans="1:3" x14ac:dyDescent="0.25">
      <c r="A572" s="3" t="s">
        <v>715</v>
      </c>
      <c r="B572" s="7" t="s">
        <v>716</v>
      </c>
      <c r="C572" s="15" t="str">
        <f t="shared" si="8"/>
        <v>9-11.A_Resume</v>
      </c>
    </row>
    <row r="573" spans="1:3" x14ac:dyDescent="0.25">
      <c r="A573" s="3" t="s">
        <v>717</v>
      </c>
      <c r="B573" s="8" t="s">
        <v>718</v>
      </c>
      <c r="C573" s="15" t="str">
        <f t="shared" si="8"/>
        <v>9-11.B_License</v>
      </c>
    </row>
    <row r="574" spans="1:3" x14ac:dyDescent="0.25">
      <c r="A574" s="3" t="s">
        <v>719</v>
      </c>
      <c r="B574" s="8" t="s">
        <v>720</v>
      </c>
      <c r="C574" s="15" t="str">
        <f t="shared" si="8"/>
        <v>9-12_Example of Resident Care and-or Rental Agreements</v>
      </c>
    </row>
    <row r="575" spans="1:3" x14ac:dyDescent="0.25">
      <c r="A575" s="3" t="s">
        <v>721</v>
      </c>
      <c r="B575" s="8" t="s">
        <v>722</v>
      </c>
      <c r="C575" s="15" t="str">
        <f t="shared" si="8"/>
        <v>9-13_Provider Agreements for the facility - existing</v>
      </c>
    </row>
    <row r="576" spans="1:3" x14ac:dyDescent="0.25">
      <c r="A576" s="3" t="s">
        <v>723</v>
      </c>
      <c r="B576" s="7" t="s">
        <v>724</v>
      </c>
      <c r="C576" s="15" t="str">
        <f t="shared" si="8"/>
        <v>9-14_Risk Management Program - Current or Proposed</v>
      </c>
    </row>
    <row r="577" spans="1:3" x14ac:dyDescent="0.25">
      <c r="A577" s="3" t="s">
        <v>725</v>
      </c>
      <c r="B577" s="7" t="s">
        <v>726</v>
      </c>
      <c r="C577" s="15" t="str">
        <f t="shared" si="8"/>
        <v>9-15_HUD-935.2A - Affirmative Fair Housing Marketing Plan</v>
      </c>
    </row>
    <row r="578" spans="1:3" x14ac:dyDescent="0.25">
      <c r="A578" s="3" t="s">
        <v>727</v>
      </c>
      <c r="B578" s="8" t="s">
        <v>728</v>
      </c>
      <c r="C578" s="15" t="str">
        <f t="shared" si="8"/>
        <v>9-16_Evidence of Fidelity Bond Coverage</v>
      </c>
    </row>
    <row r="579" spans="1:3" x14ac:dyDescent="0.25">
      <c r="A579" s="3" t="s">
        <v>768</v>
      </c>
      <c r="B579" s="7" t="s">
        <v>769</v>
      </c>
      <c r="C579" s="15" t="str">
        <f t="shared" si="8"/>
        <v>10-1.A_Name of insurance carrier</v>
      </c>
    </row>
    <row r="580" spans="1:3" x14ac:dyDescent="0.25">
      <c r="A580" s="3" t="s">
        <v>770</v>
      </c>
      <c r="B580" s="7" t="s">
        <v>771</v>
      </c>
      <c r="C580" s="15" t="str">
        <f t="shared" si="8"/>
        <v>10-1.B_Evidence of insurance company rating</v>
      </c>
    </row>
    <row r="581" spans="1:3" x14ac:dyDescent="0.25">
      <c r="A581" s="3" t="s">
        <v>772</v>
      </c>
      <c r="B581" s="7" t="s">
        <v>773</v>
      </c>
      <c r="C581" s="15" t="str">
        <f t="shared" ref="C581:C644" si="9">_xlfn.CONCAT(A581,"_",B581)</f>
        <v>10-2_Limits of coverage and list of facilities covered</v>
      </c>
    </row>
    <row r="582" spans="1:3" x14ac:dyDescent="0.25">
      <c r="A582" s="3" t="s">
        <v>960</v>
      </c>
      <c r="B582" s="7" t="s">
        <v>778</v>
      </c>
      <c r="C582" s="15" t="str">
        <f t="shared" si="9"/>
        <v>10-3.A_State licensing surveys - 3 yrs - operator facilities</v>
      </c>
    </row>
    <row r="583" spans="1:3" x14ac:dyDescent="0.25">
      <c r="A583" s="12" t="s">
        <v>774</v>
      </c>
      <c r="B583" s="10" t="s">
        <v>775</v>
      </c>
      <c r="C583" s="15" t="str">
        <f t="shared" si="9"/>
        <v>10-3.B_Surveys - facilities w-G and higher unresolved deficiencies</v>
      </c>
    </row>
    <row r="584" spans="1:3" x14ac:dyDescent="0.25">
      <c r="A584" s="3" t="s">
        <v>776</v>
      </c>
      <c r="B584" s="10" t="s">
        <v>777</v>
      </c>
      <c r="C584" s="15" t="str">
        <f t="shared" si="9"/>
        <v>10-3.C_Surveys-facilities w-resolved G and higher citations  -2 yrs</v>
      </c>
    </row>
    <row r="585" spans="1:3" x14ac:dyDescent="0.25">
      <c r="A585" s="3" t="s">
        <v>779</v>
      </c>
      <c r="B585" s="7" t="s">
        <v>780</v>
      </c>
      <c r="C585" s="15" t="str">
        <f t="shared" si="9"/>
        <v>10-4_6-yr loss history of professional liability claims</v>
      </c>
    </row>
    <row r="586" spans="1:3" x14ac:dyDescent="0.25">
      <c r="A586" s="3" t="s">
        <v>781</v>
      </c>
      <c r="B586" s="7" t="s">
        <v>782</v>
      </c>
      <c r="C586" s="15" t="str">
        <f t="shared" si="9"/>
        <v>10-5_Evidence of PLI cost</v>
      </c>
    </row>
    <row r="587" spans="1:3" x14ac:dyDescent="0.25">
      <c r="A587" s="3" t="s">
        <v>783</v>
      </c>
      <c r="B587" s="7" t="s">
        <v>784</v>
      </c>
      <c r="C587" s="15" t="str">
        <f t="shared" si="9"/>
        <v>10-6_Actuarial study - most recent</v>
      </c>
    </row>
    <row r="588" spans="1:3" x14ac:dyDescent="0.25">
      <c r="A588" s="3" t="s">
        <v>785</v>
      </c>
      <c r="B588" s="7" t="s">
        <v>786</v>
      </c>
      <c r="C588" s="15" t="str">
        <f t="shared" si="9"/>
        <v>10-7_Potential claims certification</v>
      </c>
    </row>
    <row r="589" spans="1:3" x14ac:dyDescent="0.25">
      <c r="A589" s="12" t="s">
        <v>787</v>
      </c>
      <c r="B589" s="8" t="s">
        <v>788</v>
      </c>
      <c r="C589" s="15" t="str">
        <f t="shared" si="9"/>
        <v>10-8_Certification of Liability Insurance - sprinklers</v>
      </c>
    </row>
    <row r="590" spans="1:3" x14ac:dyDescent="0.25">
      <c r="A590" s="3" t="s">
        <v>789</v>
      </c>
      <c r="B590" s="7" t="s">
        <v>790</v>
      </c>
      <c r="C590" s="15" t="str">
        <f t="shared" si="9"/>
        <v>11-1_Grant and-or Secondary Financing Loan Documents</v>
      </c>
    </row>
    <row r="591" spans="1:3" x14ac:dyDescent="0.25">
      <c r="A591" s="3" t="s">
        <v>791</v>
      </c>
      <c r="B591" s="7" t="s">
        <v>792</v>
      </c>
      <c r="C591" s="15" t="str">
        <f t="shared" si="9"/>
        <v>11-2_Bond Financing - Itemized costs</v>
      </c>
    </row>
    <row r="592" spans="1:3" x14ac:dyDescent="0.25">
      <c r="A592" s="3" t="s">
        <v>793</v>
      </c>
      <c r="B592" s="7" t="s">
        <v>794</v>
      </c>
      <c r="C592" s="15" t="str">
        <f t="shared" si="9"/>
        <v>11-3.A_Tax Credit syndicator-investor commitment letter</v>
      </c>
    </row>
    <row r="593" spans="1:3" x14ac:dyDescent="0.25">
      <c r="A593" s="3" t="s">
        <v>795</v>
      </c>
      <c r="B593" s="7" t="s">
        <v>796</v>
      </c>
      <c r="C593" s="15" t="str">
        <f t="shared" si="9"/>
        <v>11-3.B_Reservation - executed copy</v>
      </c>
    </row>
    <row r="594" spans="1:3" x14ac:dyDescent="0.25">
      <c r="A594" s="3" t="s">
        <v>797</v>
      </c>
      <c r="B594" s="7" t="s">
        <v>798</v>
      </c>
      <c r="C594" s="15" t="str">
        <f t="shared" si="9"/>
        <v>11-3.C_Bridge Loan agreements</v>
      </c>
    </row>
    <row r="595" spans="1:3" x14ac:dyDescent="0.25">
      <c r="A595" s="3" t="s">
        <v>799</v>
      </c>
      <c r="B595" s="7" t="s">
        <v>800</v>
      </c>
      <c r="C595" s="15" t="str">
        <f t="shared" si="9"/>
        <v>11-3.D_Source and Use Statement</v>
      </c>
    </row>
    <row r="596" spans="1:3" x14ac:dyDescent="0.25">
      <c r="A596" s="3" t="s">
        <v>801</v>
      </c>
      <c r="B596" s="7" t="s">
        <v>802</v>
      </c>
      <c r="C596" s="15" t="str">
        <f t="shared" si="9"/>
        <v>12-1_AR Loan Note and all amendments</v>
      </c>
    </row>
    <row r="597" spans="1:3" x14ac:dyDescent="0.25">
      <c r="A597" s="3" t="s">
        <v>805</v>
      </c>
      <c r="B597" s="7" t="s">
        <v>806</v>
      </c>
      <c r="C597" s="15" t="str">
        <f t="shared" si="9"/>
        <v>12-2-92323_HUD-92323-ORCF - Operator Security Agreement</v>
      </c>
    </row>
    <row r="598" spans="1:3" x14ac:dyDescent="0.25">
      <c r="A598" s="3" t="s">
        <v>807</v>
      </c>
      <c r="B598" s="7" t="s">
        <v>808</v>
      </c>
      <c r="C598" s="15" t="str">
        <f t="shared" si="9"/>
        <v>12-3_UCC-1 Filings and UCC Searches - All</v>
      </c>
    </row>
    <row r="599" spans="1:3" x14ac:dyDescent="0.25">
      <c r="A599" s="3" t="s">
        <v>809</v>
      </c>
      <c r="B599" s="7" t="s">
        <v>810</v>
      </c>
      <c r="C599" s="15" t="str">
        <f t="shared" si="9"/>
        <v>12-4_Guarantees</v>
      </c>
    </row>
    <row r="600" spans="1:3" x14ac:dyDescent="0.25">
      <c r="A600" s="3" t="s">
        <v>811</v>
      </c>
      <c r="B600" s="7" t="s">
        <v>812</v>
      </c>
      <c r="C600" s="15" t="str">
        <f t="shared" si="9"/>
        <v>12-5.A_List of all FHA-insured facilities on AR line</v>
      </c>
    </row>
    <row r="601" spans="1:3" x14ac:dyDescent="0.25">
      <c r="A601" s="3" t="s">
        <v>813</v>
      </c>
      <c r="B601" s="7" t="s">
        <v>814</v>
      </c>
      <c r="C601" s="15" t="str">
        <f t="shared" si="9"/>
        <v>12-5.B_List of all non-FHA-insured facilities on AR line</v>
      </c>
    </row>
    <row r="602" spans="1:3" x14ac:dyDescent="0.25">
      <c r="A602" s="3" t="s">
        <v>815</v>
      </c>
      <c r="B602" s="7" t="s">
        <v>816</v>
      </c>
      <c r="C602" s="15" t="str">
        <f t="shared" si="9"/>
        <v>12-6_AR Cash Flow of Funds Diagram</v>
      </c>
    </row>
    <row r="603" spans="1:3" x14ac:dyDescent="0.25">
      <c r="A603" s="3" t="s">
        <v>817</v>
      </c>
      <c r="B603" s="7" t="s">
        <v>818</v>
      </c>
      <c r="C603" s="15" t="str">
        <f t="shared" si="9"/>
        <v>12-7-92322_HUD-92322-ORCF - Intercreditor Agreement</v>
      </c>
    </row>
    <row r="604" spans="1:3" x14ac:dyDescent="0.25">
      <c r="A604" s="3" t="s">
        <v>819</v>
      </c>
      <c r="B604" s="7" t="s">
        <v>820</v>
      </c>
      <c r="C604" s="15" t="str">
        <f t="shared" si="9"/>
        <v>12-8_AR Lender DAISA-DACA-Blocked Account Agreements</v>
      </c>
    </row>
    <row r="605" spans="1:3" x14ac:dyDescent="0.25">
      <c r="A605" s="3" t="s">
        <v>821</v>
      </c>
      <c r="B605" s="7" t="s">
        <v>822</v>
      </c>
      <c r="C605" s="15" t="str">
        <f t="shared" si="9"/>
        <v>12-9-90020_HUD-90020-ORCF - AR Financing Certification</v>
      </c>
    </row>
    <row r="606" spans="1:3" x14ac:dyDescent="0.25">
      <c r="A606" s="3" t="s">
        <v>803</v>
      </c>
      <c r="B606" s="7" t="s">
        <v>804</v>
      </c>
      <c r="C606" s="15" t="str">
        <f t="shared" si="9"/>
        <v>12-10_Security Agreement with AR Lender and Amendments</v>
      </c>
    </row>
    <row r="607" spans="1:3" x14ac:dyDescent="0.25">
      <c r="A607" s="3" t="s">
        <v>823</v>
      </c>
      <c r="B607" s="7" t="s">
        <v>824</v>
      </c>
      <c r="C607" s="15" t="str">
        <f t="shared" si="9"/>
        <v>13-1.A-92211_Master Lease and HUD-92211-ORCF Addendum</v>
      </c>
    </row>
    <row r="608" spans="1:3" x14ac:dyDescent="0.25">
      <c r="A608" s="3" t="s">
        <v>825</v>
      </c>
      <c r="B608" s="7" t="s">
        <v>826</v>
      </c>
      <c r="C608" s="15" t="str">
        <f t="shared" si="9"/>
        <v>13-1.B_Sublease</v>
      </c>
    </row>
    <row r="609" spans="1:3" x14ac:dyDescent="0.25">
      <c r="A609" s="3" t="s">
        <v>827</v>
      </c>
      <c r="B609" s="8" t="s">
        <v>828</v>
      </c>
      <c r="C609" s="15" t="str">
        <f t="shared" si="9"/>
        <v>13-1.C-92333_HUD-92333-ORCF - HUD Master Lease SNDA</v>
      </c>
    </row>
    <row r="610" spans="1:3" x14ac:dyDescent="0.25">
      <c r="A610" s="3" t="s">
        <v>829</v>
      </c>
      <c r="B610" s="8" t="s">
        <v>830</v>
      </c>
      <c r="C610" s="15" t="str">
        <f t="shared" si="9"/>
        <v xml:space="preserve">13-1.D-92331_HUD-92331-ORCF - Cross-Default Guaranty of Subtenants </v>
      </c>
    </row>
    <row r="611" spans="1:3" x14ac:dyDescent="0.25">
      <c r="A611" s="3" t="s">
        <v>831</v>
      </c>
      <c r="B611" s="8" t="s">
        <v>832</v>
      </c>
      <c r="C611" s="15" t="str">
        <f t="shared" si="9"/>
        <v>13-1.E-92335_HUD-92335-ORCF - Opinion Guide-Master Tenant Counsel</v>
      </c>
    </row>
    <row r="612" spans="1:3" x14ac:dyDescent="0.25">
      <c r="A612" s="3" t="s">
        <v>833</v>
      </c>
      <c r="B612" s="8" t="s">
        <v>834</v>
      </c>
      <c r="C612" s="15" t="str">
        <f t="shared" si="9"/>
        <v>13-1.F-92337_HUD-92337-ORCF - Regulatory Agreement – Master Tenant</v>
      </c>
    </row>
    <row r="613" spans="1:3" x14ac:dyDescent="0.25">
      <c r="A613" s="3" t="s">
        <v>835</v>
      </c>
      <c r="B613" s="8" t="s">
        <v>836</v>
      </c>
      <c r="C613" s="15" t="str">
        <f t="shared" si="9"/>
        <v>13-1.G-92339_HUD-92339-ORCF - Master Lease Estoppel Agreement</v>
      </c>
    </row>
    <row r="614" spans="1:3" x14ac:dyDescent="0.25">
      <c r="A614" s="3" t="s">
        <v>837</v>
      </c>
      <c r="B614" s="8" t="s">
        <v>838</v>
      </c>
      <c r="C614" s="15" t="str">
        <f t="shared" si="9"/>
        <v>13-1.H-92340_HUD-92340-ORCF - Master Tenant Security Agreement</v>
      </c>
    </row>
    <row r="615" spans="1:3" x14ac:dyDescent="0.25">
      <c r="A615" s="3" t="s">
        <v>839</v>
      </c>
      <c r="B615" s="7" t="s">
        <v>840</v>
      </c>
      <c r="C615" s="15" t="str">
        <f t="shared" si="9"/>
        <v>13-2.A_Paper Previous Participation - Completed Paper 90021-ORCF and BPRS Registration</v>
      </c>
    </row>
    <row r="616" spans="1:3" x14ac:dyDescent="0.25">
      <c r="A616" s="3" t="s">
        <v>841</v>
      </c>
      <c r="B616" s="7" t="s">
        <v>315</v>
      </c>
      <c r="C616" s="15" t="str">
        <f t="shared" si="9"/>
        <v>13-2.B_APPS Submittal - APPS Certification</v>
      </c>
    </row>
    <row r="617" spans="1:3" x14ac:dyDescent="0.25">
      <c r="A617" s="3" t="s">
        <v>842</v>
      </c>
      <c r="B617" s="7" t="s">
        <v>843</v>
      </c>
      <c r="C617" s="15" t="str">
        <f t="shared" si="9"/>
        <v>14-1_Organizational Chart-General Contractor</v>
      </c>
    </row>
    <row r="618" spans="1:3" x14ac:dyDescent="0.25">
      <c r="A618" s="3" t="s">
        <v>844</v>
      </c>
      <c r="B618" s="7" t="s">
        <v>845</v>
      </c>
      <c r="C618" s="15" t="str">
        <f t="shared" si="9"/>
        <v>14-2_Resume or AIA A305 - Contractor Qualification Stmt</v>
      </c>
    </row>
    <row r="619" spans="1:3" x14ac:dyDescent="0.25">
      <c r="A619" s="3" t="s">
        <v>846</v>
      </c>
      <c r="B619" s="7" t="s">
        <v>847</v>
      </c>
      <c r="C619" s="15" t="str">
        <f t="shared" si="9"/>
        <v>14-3_HUD-90018-ORCF - Consolidated Cert-Contractors</v>
      </c>
    </row>
    <row r="620" spans="1:3" x14ac:dyDescent="0.25">
      <c r="A620" s="3" t="s">
        <v>848</v>
      </c>
      <c r="B620" s="7" t="s">
        <v>849</v>
      </c>
      <c r="C620" s="15" t="str">
        <f t="shared" si="9"/>
        <v>14-3.A._Paper Previous Participation - Completed Paper 90018-ORCF and BPRS Registration</v>
      </c>
    </row>
    <row r="621" spans="1:3" x14ac:dyDescent="0.25">
      <c r="A621" s="3" t="s">
        <v>850</v>
      </c>
      <c r="B621" s="7" t="s">
        <v>315</v>
      </c>
      <c r="C621" s="15" t="str">
        <f t="shared" si="9"/>
        <v>14-3.B_APPS Submittal - APPS Certification</v>
      </c>
    </row>
    <row r="622" spans="1:3" x14ac:dyDescent="0.25">
      <c r="A622" s="3" t="s">
        <v>851</v>
      </c>
      <c r="B622" s="7" t="s">
        <v>852</v>
      </c>
      <c r="C622" s="15" t="str">
        <f t="shared" si="9"/>
        <v>14-4.A_Credit Report - Contractor</v>
      </c>
    </row>
    <row r="623" spans="1:3" x14ac:dyDescent="0.25">
      <c r="A623" s="3" t="s">
        <v>853</v>
      </c>
      <c r="B623" s="7" t="s">
        <v>854</v>
      </c>
      <c r="C623" s="15" t="str">
        <f t="shared" si="9"/>
        <v>14-4.B_Credit Report - Contractor Business Concerns Sampling</v>
      </c>
    </row>
    <row r="624" spans="1:3" x14ac:dyDescent="0.25">
      <c r="A624" s="3" t="s">
        <v>855</v>
      </c>
      <c r="B624" s="7" t="s">
        <v>179</v>
      </c>
      <c r="C624" s="15" t="str">
        <f t="shared" si="9"/>
        <v>14-5.A_Balance Sheet</v>
      </c>
    </row>
    <row r="625" spans="1:3" x14ac:dyDescent="0.25">
      <c r="A625" s="3" t="s">
        <v>857</v>
      </c>
      <c r="B625" s="7" t="s">
        <v>181</v>
      </c>
      <c r="C625" s="15" t="str">
        <f t="shared" si="9"/>
        <v>14-5.A1_Balance Sheet - Aging of Accounts Receivable</v>
      </c>
    </row>
    <row r="626" spans="1:3" x14ac:dyDescent="0.25">
      <c r="A626" s="3" t="s">
        <v>858</v>
      </c>
      <c r="B626" s="7" t="s">
        <v>183</v>
      </c>
      <c r="C626" s="15" t="str">
        <f t="shared" si="9"/>
        <v>14-5.A2_Balance Sheet - Aging of Notes Receivable</v>
      </c>
    </row>
    <row r="627" spans="1:3" x14ac:dyDescent="0.25">
      <c r="A627" s="3" t="s">
        <v>859</v>
      </c>
      <c r="B627" s="7" t="s">
        <v>185</v>
      </c>
      <c r="C627" s="15" t="str">
        <f t="shared" si="9"/>
        <v>14-5.A3_Balance Sheet - Schedule of Pledged Assets</v>
      </c>
    </row>
    <row r="628" spans="1:3" x14ac:dyDescent="0.25">
      <c r="A628" s="3" t="s">
        <v>860</v>
      </c>
      <c r="B628" s="7" t="s">
        <v>187</v>
      </c>
      <c r="C628" s="15" t="str">
        <f t="shared" si="9"/>
        <v>14-5.A4_Balance Sheet - Schedule of Marketable Securities</v>
      </c>
    </row>
    <row r="629" spans="1:3" x14ac:dyDescent="0.25">
      <c r="A629" s="3" t="s">
        <v>861</v>
      </c>
      <c r="B629" s="7" t="s">
        <v>189</v>
      </c>
      <c r="C629" s="15" t="str">
        <f t="shared" si="9"/>
        <v>14-5.A5_Balance Sheet - Aging of Accounts Payable</v>
      </c>
    </row>
    <row r="630" spans="1:3" x14ac:dyDescent="0.25">
      <c r="A630" s="3" t="s">
        <v>862</v>
      </c>
      <c r="B630" s="7" t="s">
        <v>282</v>
      </c>
      <c r="C630" s="15" t="str">
        <f t="shared" si="9"/>
        <v>14-5.A6_Balance Sheet - Schedule of Notes-Mortgages Payable</v>
      </c>
    </row>
    <row r="631" spans="1:3" x14ac:dyDescent="0.25">
      <c r="A631" s="3" t="s">
        <v>863</v>
      </c>
      <c r="B631" s="7" t="s">
        <v>193</v>
      </c>
      <c r="C631" s="15" t="str">
        <f t="shared" si="9"/>
        <v>14-5.A7_Balance Sheet - Schedule of Legal Proceedings</v>
      </c>
    </row>
    <row r="632" spans="1:3" x14ac:dyDescent="0.25">
      <c r="A632" s="3" t="s">
        <v>961</v>
      </c>
      <c r="B632" s="7" t="s">
        <v>856</v>
      </c>
      <c r="C632" s="15" t="str">
        <f t="shared" si="9"/>
        <v>14-5.A8_Balance Sheet - Schedule of Work in Progress</v>
      </c>
    </row>
    <row r="633" spans="1:3" x14ac:dyDescent="0.25">
      <c r="A633" s="3" t="s">
        <v>864</v>
      </c>
      <c r="B633" s="7" t="s">
        <v>195</v>
      </c>
      <c r="C633" s="15" t="str">
        <f t="shared" si="9"/>
        <v>14-5.B_Income and Expense Statement</v>
      </c>
    </row>
    <row r="634" spans="1:3" x14ac:dyDescent="0.25">
      <c r="A634" s="3" t="s">
        <v>865</v>
      </c>
      <c r="B634" s="7" t="s">
        <v>866</v>
      </c>
      <c r="C634" s="15" t="str">
        <f t="shared" si="9"/>
        <v>14-5.C-91127_HUD-91127-ORCF - Financial Statement Certification-GC</v>
      </c>
    </row>
    <row r="635" spans="1:3" x14ac:dyDescent="0.25">
      <c r="A635" s="3" t="s">
        <v>867</v>
      </c>
      <c r="B635" s="7" t="s">
        <v>179</v>
      </c>
      <c r="C635" s="15" t="str">
        <f t="shared" si="9"/>
        <v>14-6.A_Balance Sheet</v>
      </c>
    </row>
    <row r="636" spans="1:3" x14ac:dyDescent="0.25">
      <c r="A636" s="3" t="s">
        <v>868</v>
      </c>
      <c r="B636" s="7" t="s">
        <v>181</v>
      </c>
      <c r="C636" s="15" t="str">
        <f t="shared" si="9"/>
        <v>14-6.A1_Balance Sheet - Aging of Accounts Receivable</v>
      </c>
    </row>
    <row r="637" spans="1:3" x14ac:dyDescent="0.25">
      <c r="A637" s="3" t="s">
        <v>869</v>
      </c>
      <c r="B637" s="7" t="s">
        <v>183</v>
      </c>
      <c r="C637" s="15" t="str">
        <f t="shared" si="9"/>
        <v>14-6.A2_Balance Sheet - Aging of Notes Receivable</v>
      </c>
    </row>
    <row r="638" spans="1:3" x14ac:dyDescent="0.25">
      <c r="A638" s="3" t="s">
        <v>870</v>
      </c>
      <c r="B638" s="7" t="s">
        <v>185</v>
      </c>
      <c r="C638" s="15" t="str">
        <f t="shared" si="9"/>
        <v>14-6.A3_Balance Sheet - Schedule of Pledged Assets</v>
      </c>
    </row>
    <row r="639" spans="1:3" x14ac:dyDescent="0.25">
      <c r="A639" s="3" t="s">
        <v>871</v>
      </c>
      <c r="B639" s="7" t="s">
        <v>187</v>
      </c>
      <c r="C639" s="15" t="str">
        <f t="shared" si="9"/>
        <v>14-6.A4_Balance Sheet - Schedule of Marketable Securities</v>
      </c>
    </row>
    <row r="640" spans="1:3" x14ac:dyDescent="0.25">
      <c r="A640" s="3" t="s">
        <v>872</v>
      </c>
      <c r="B640" s="7" t="s">
        <v>189</v>
      </c>
      <c r="C640" s="15" t="str">
        <f t="shared" si="9"/>
        <v>14-6.A5_Balance Sheet - Aging of Accounts Payable</v>
      </c>
    </row>
    <row r="641" spans="1:3" x14ac:dyDescent="0.25">
      <c r="A641" s="3" t="s">
        <v>873</v>
      </c>
      <c r="B641" s="7" t="s">
        <v>282</v>
      </c>
      <c r="C641" s="15" t="str">
        <f t="shared" si="9"/>
        <v>14-6.A6_Balance Sheet - Schedule of Notes-Mortgages Payable</v>
      </c>
    </row>
    <row r="642" spans="1:3" x14ac:dyDescent="0.25">
      <c r="A642" s="3" t="s">
        <v>874</v>
      </c>
      <c r="B642" s="7" t="s">
        <v>193</v>
      </c>
      <c r="C642" s="15" t="str">
        <f t="shared" si="9"/>
        <v>14-6.A7_Balance Sheet - Schedule of Legal Proceedings</v>
      </c>
    </row>
    <row r="643" spans="1:3" x14ac:dyDescent="0.25">
      <c r="A643" s="3" t="s">
        <v>875</v>
      </c>
      <c r="B643" s="7" t="s">
        <v>195</v>
      </c>
      <c r="C643" s="15" t="str">
        <f t="shared" si="9"/>
        <v>14-6.B_Income and Expense Statement</v>
      </c>
    </row>
    <row r="644" spans="1:3" x14ac:dyDescent="0.25">
      <c r="A644" s="3" t="s">
        <v>876</v>
      </c>
      <c r="B644" s="7" t="s">
        <v>866</v>
      </c>
      <c r="C644" s="15" t="str">
        <f t="shared" si="9"/>
        <v>14-6.C-91127_HUD-91127-ORCF - Financial Statement Certification-GC</v>
      </c>
    </row>
    <row r="645" spans="1:3" x14ac:dyDescent="0.25">
      <c r="A645" s="3" t="s">
        <v>877</v>
      </c>
      <c r="B645" s="7" t="s">
        <v>179</v>
      </c>
      <c r="C645" s="15" t="str">
        <f t="shared" ref="C645:C695" si="10">_xlfn.CONCAT(A645,"_",B645)</f>
        <v>14-7.A_Balance Sheet</v>
      </c>
    </row>
    <row r="646" spans="1:3" x14ac:dyDescent="0.25">
      <c r="A646" s="3" t="s">
        <v>878</v>
      </c>
      <c r="B646" s="7" t="s">
        <v>181</v>
      </c>
      <c r="C646" s="15" t="str">
        <f t="shared" si="10"/>
        <v>14-7.A1_Balance Sheet - Aging of Accounts Receivable</v>
      </c>
    </row>
    <row r="647" spans="1:3" x14ac:dyDescent="0.25">
      <c r="A647" s="3" t="s">
        <v>879</v>
      </c>
      <c r="B647" s="7" t="s">
        <v>183</v>
      </c>
      <c r="C647" s="15" t="str">
        <f t="shared" si="10"/>
        <v>14-7.A2_Balance Sheet - Aging of Notes Receivable</v>
      </c>
    </row>
    <row r="648" spans="1:3" x14ac:dyDescent="0.25">
      <c r="A648" s="3" t="s">
        <v>880</v>
      </c>
      <c r="B648" s="7" t="s">
        <v>185</v>
      </c>
      <c r="C648" s="15" t="str">
        <f t="shared" si="10"/>
        <v>14-7.A3_Balance Sheet - Schedule of Pledged Assets</v>
      </c>
    </row>
    <row r="649" spans="1:3" x14ac:dyDescent="0.25">
      <c r="A649" s="3" t="s">
        <v>881</v>
      </c>
      <c r="B649" s="7" t="s">
        <v>187</v>
      </c>
      <c r="C649" s="15" t="str">
        <f t="shared" si="10"/>
        <v>14-7.A4_Balance Sheet - Schedule of Marketable Securities</v>
      </c>
    </row>
    <row r="650" spans="1:3" x14ac:dyDescent="0.25">
      <c r="A650" s="3" t="s">
        <v>882</v>
      </c>
      <c r="B650" s="7" t="s">
        <v>189</v>
      </c>
      <c r="C650" s="15" t="str">
        <f t="shared" si="10"/>
        <v>14-7.A5_Balance Sheet - Aging of Accounts Payable</v>
      </c>
    </row>
    <row r="651" spans="1:3" x14ac:dyDescent="0.25">
      <c r="A651" s="3" t="s">
        <v>883</v>
      </c>
      <c r="B651" s="7" t="s">
        <v>282</v>
      </c>
      <c r="C651" s="15" t="str">
        <f t="shared" si="10"/>
        <v>14-7.A6_Balance Sheet - Schedule of Notes-Mortgages Payable</v>
      </c>
    </row>
    <row r="652" spans="1:3" x14ac:dyDescent="0.25">
      <c r="A652" s="3" t="s">
        <v>884</v>
      </c>
      <c r="B652" s="7" t="s">
        <v>193</v>
      </c>
      <c r="C652" s="15" t="str">
        <f t="shared" si="10"/>
        <v>14-7.A7_Balance Sheet - Schedule of Legal Proceedings</v>
      </c>
    </row>
    <row r="653" spans="1:3" x14ac:dyDescent="0.25">
      <c r="A653" s="3" t="s">
        <v>885</v>
      </c>
      <c r="B653" s="7" t="s">
        <v>195</v>
      </c>
      <c r="C653" s="15" t="str">
        <f t="shared" si="10"/>
        <v>14-7.B_Income and Expense Statement</v>
      </c>
    </row>
    <row r="654" spans="1:3" x14ac:dyDescent="0.25">
      <c r="A654" s="3" t="s">
        <v>886</v>
      </c>
      <c r="B654" s="7" t="s">
        <v>866</v>
      </c>
      <c r="C654" s="15" t="str">
        <f t="shared" si="10"/>
        <v>14-7.C-91127_HUD-91127-ORCF - Financial Statement Certification-GC</v>
      </c>
    </row>
    <row r="655" spans="1:3" x14ac:dyDescent="0.25">
      <c r="A655" s="3" t="s">
        <v>887</v>
      </c>
      <c r="B655" s="7" t="s">
        <v>179</v>
      </c>
      <c r="C655" s="15" t="str">
        <f t="shared" si="10"/>
        <v>14-8.A_Balance Sheet</v>
      </c>
    </row>
    <row r="656" spans="1:3" x14ac:dyDescent="0.25">
      <c r="A656" s="3" t="s">
        <v>888</v>
      </c>
      <c r="B656" s="7" t="s">
        <v>181</v>
      </c>
      <c r="C656" s="15" t="str">
        <f t="shared" si="10"/>
        <v>14-8.A1_Balance Sheet - Aging of Accounts Receivable</v>
      </c>
    </row>
    <row r="657" spans="1:3" x14ac:dyDescent="0.25">
      <c r="A657" s="3" t="s">
        <v>889</v>
      </c>
      <c r="B657" s="7" t="s">
        <v>183</v>
      </c>
      <c r="C657" s="15" t="str">
        <f t="shared" si="10"/>
        <v>14-8.A2_Balance Sheet - Aging of Notes Receivable</v>
      </c>
    </row>
    <row r="658" spans="1:3" x14ac:dyDescent="0.25">
      <c r="A658" s="3" t="s">
        <v>890</v>
      </c>
      <c r="B658" s="7" t="s">
        <v>185</v>
      </c>
      <c r="C658" s="15" t="str">
        <f t="shared" si="10"/>
        <v>14-8.A3_Balance Sheet - Schedule of Pledged Assets</v>
      </c>
    </row>
    <row r="659" spans="1:3" x14ac:dyDescent="0.25">
      <c r="A659" s="3" t="s">
        <v>891</v>
      </c>
      <c r="B659" s="7" t="s">
        <v>187</v>
      </c>
      <c r="C659" s="15" t="str">
        <f t="shared" si="10"/>
        <v>14-8.A4_Balance Sheet - Schedule of Marketable Securities</v>
      </c>
    </row>
    <row r="660" spans="1:3" x14ac:dyDescent="0.25">
      <c r="A660" s="3" t="s">
        <v>892</v>
      </c>
      <c r="B660" s="7" t="s">
        <v>189</v>
      </c>
      <c r="C660" s="15" t="str">
        <f t="shared" si="10"/>
        <v>14-8.A5_Balance Sheet - Aging of Accounts Payable</v>
      </c>
    </row>
    <row r="661" spans="1:3" x14ac:dyDescent="0.25">
      <c r="A661" s="3" t="s">
        <v>893</v>
      </c>
      <c r="B661" s="7" t="s">
        <v>282</v>
      </c>
      <c r="C661" s="15" t="str">
        <f t="shared" si="10"/>
        <v>14-8.A6_Balance Sheet - Schedule of Notes-Mortgages Payable</v>
      </c>
    </row>
    <row r="662" spans="1:3" x14ac:dyDescent="0.25">
      <c r="A662" s="3" t="s">
        <v>894</v>
      </c>
      <c r="B662" s="7" t="s">
        <v>193</v>
      </c>
      <c r="C662" s="15" t="str">
        <f t="shared" si="10"/>
        <v>14-8.A7_Balance Sheet - Schedule of Legal Proceedings</v>
      </c>
    </row>
    <row r="663" spans="1:3" x14ac:dyDescent="0.25">
      <c r="A663" s="3" t="s">
        <v>895</v>
      </c>
      <c r="B663" s="7" t="s">
        <v>195</v>
      </c>
      <c r="C663" s="15" t="str">
        <f t="shared" si="10"/>
        <v>14-8.B_Income and Expense Statement</v>
      </c>
    </row>
    <row r="664" spans="1:3" x14ac:dyDescent="0.25">
      <c r="A664" s="3" t="s">
        <v>896</v>
      </c>
      <c r="B664" s="7" t="s">
        <v>866</v>
      </c>
      <c r="C664" s="15" t="str">
        <f t="shared" si="10"/>
        <v>14-8.C-91127_HUD-91127-ORCF - Financial Statement Certification-GC</v>
      </c>
    </row>
    <row r="665" spans="1:3" x14ac:dyDescent="0.25">
      <c r="A665" s="3" t="s">
        <v>897</v>
      </c>
      <c r="B665" s="7" t="s">
        <v>898</v>
      </c>
      <c r="C665" s="15" t="str">
        <f t="shared" si="10"/>
        <v>15-1_Plans - including any separate Offsite plans</v>
      </c>
    </row>
    <row r="666" spans="1:3" x14ac:dyDescent="0.25">
      <c r="A666" s="3" t="s">
        <v>919</v>
      </c>
      <c r="B666" s="7" t="s">
        <v>920</v>
      </c>
      <c r="C666" s="15" t="str">
        <f t="shared" si="10"/>
        <v>15-2.A_Full Specifications</v>
      </c>
    </row>
    <row r="667" spans="1:3" x14ac:dyDescent="0.25">
      <c r="A667" s="3" t="s">
        <v>921</v>
      </c>
      <c r="B667" s="7" t="s">
        <v>922</v>
      </c>
      <c r="C667" s="15" t="str">
        <f t="shared" si="10"/>
        <v>15-2.B_Division 00 73 00 - wage decision and HUD-92554-ORCF</v>
      </c>
    </row>
    <row r="668" spans="1:3" x14ac:dyDescent="0.25">
      <c r="A668" s="3" t="s">
        <v>935</v>
      </c>
      <c r="B668" s="7" t="s">
        <v>936</v>
      </c>
      <c r="C668" s="15" t="str">
        <f t="shared" si="10"/>
        <v>15-3_State Licensing Approval of Plans</v>
      </c>
    </row>
    <row r="669" spans="1:3" x14ac:dyDescent="0.25">
      <c r="A669" s="3" t="s">
        <v>937</v>
      </c>
      <c r="B669" s="7" t="s">
        <v>938</v>
      </c>
      <c r="C669" s="15" t="str">
        <f t="shared" si="10"/>
        <v>15-4_Soils Report and Foundation Analysis</v>
      </c>
    </row>
    <row r="670" spans="1:3" x14ac:dyDescent="0.25">
      <c r="A670" s="3" t="s">
        <v>939</v>
      </c>
      <c r="B670" s="7" t="s">
        <v>940</v>
      </c>
      <c r="C670" s="15" t="str">
        <f t="shared" si="10"/>
        <v>15-5-2328_HUD-2328 - Contractor-Mortgagor Cost Breakdown</v>
      </c>
    </row>
    <row r="671" spans="1:3" x14ac:dyDescent="0.25">
      <c r="A671" s="3" t="s">
        <v>941</v>
      </c>
      <c r="B671" s="7" t="s">
        <v>942</v>
      </c>
      <c r="C671" s="15" t="str">
        <f t="shared" si="10"/>
        <v>15-6.A_Schedule and budget for new equipment</v>
      </c>
    </row>
    <row r="672" spans="1:3" x14ac:dyDescent="0.25">
      <c r="A672" s="3" t="s">
        <v>943</v>
      </c>
      <c r="B672" s="8" t="s">
        <v>944</v>
      </c>
      <c r="C672" s="15" t="str">
        <f t="shared" si="10"/>
        <v xml:space="preserve">15-6.B_Schedule and values for existing equipment </v>
      </c>
    </row>
    <row r="673" spans="1:3" x14ac:dyDescent="0.25">
      <c r="A673" s="3" t="s">
        <v>945</v>
      </c>
      <c r="B673" s="7" t="s">
        <v>946</v>
      </c>
      <c r="C673" s="15" t="str">
        <f t="shared" si="10"/>
        <v>15-7_Construction Progress Schedule per AIA A201</v>
      </c>
    </row>
    <row r="674" spans="1:3" x14ac:dyDescent="0.25">
      <c r="A674" s="3" t="s">
        <v>947</v>
      </c>
      <c r="B674" s="7" t="s">
        <v>948</v>
      </c>
      <c r="C674" s="15" t="str">
        <f t="shared" si="10"/>
        <v>15-8.A_Commitment Letter from Surety</v>
      </c>
    </row>
    <row r="675" spans="1:3" x14ac:dyDescent="0.25">
      <c r="A675" s="3" t="s">
        <v>949</v>
      </c>
      <c r="B675" s="7" t="s">
        <v>950</v>
      </c>
      <c r="C675" s="15" t="str">
        <f t="shared" si="10"/>
        <v>15-8.B_Commitment Letter from Bank for Letter of Credit</v>
      </c>
    </row>
    <row r="676" spans="1:3" x14ac:dyDescent="0.25">
      <c r="A676" s="3" t="s">
        <v>951</v>
      </c>
      <c r="B676" s="7" t="s">
        <v>952</v>
      </c>
      <c r="C676" s="15" t="str">
        <f t="shared" si="10"/>
        <v>15-9.A_Design and Supervisory Architect</v>
      </c>
    </row>
    <row r="677" spans="1:3" x14ac:dyDescent="0.25">
      <c r="A677" s="3" t="s">
        <v>953</v>
      </c>
      <c r="B677" s="7" t="s">
        <v>954</v>
      </c>
      <c r="C677" s="15" t="str">
        <f t="shared" si="10"/>
        <v>15-9.B_Design architect only</v>
      </c>
    </row>
    <row r="678" spans="1:3" x14ac:dyDescent="0.25">
      <c r="A678" s="3" t="s">
        <v>955</v>
      </c>
      <c r="B678" s="7" t="s">
        <v>956</v>
      </c>
      <c r="C678" s="15" t="str">
        <f t="shared" si="10"/>
        <v>15-9.C_Supervisory Architect only</v>
      </c>
    </row>
    <row r="679" spans="1:3" x14ac:dyDescent="0.25">
      <c r="A679" s="3" t="s">
        <v>957</v>
      </c>
      <c r="B679" s="7" t="s">
        <v>958</v>
      </c>
      <c r="C679" s="15" t="str">
        <f t="shared" si="10"/>
        <v>15-9.D_Other</v>
      </c>
    </row>
    <row r="680" spans="1:3" x14ac:dyDescent="0.25">
      <c r="A680" s="3" t="s">
        <v>899</v>
      </c>
      <c r="B680" s="7" t="s">
        <v>900</v>
      </c>
      <c r="C680" s="15" t="str">
        <f t="shared" si="10"/>
        <v>15-10_Offsite storage of approved building materials</v>
      </c>
    </row>
    <row r="681" spans="1:3" x14ac:dyDescent="0.25">
      <c r="A681" s="3" t="s">
        <v>901</v>
      </c>
      <c r="B681" s="7" t="s">
        <v>902</v>
      </c>
      <c r="C681" s="15" t="str">
        <f t="shared" si="10"/>
        <v>15-11-91124_HUD-91124-ORCF - Design Architect Certification</v>
      </c>
    </row>
    <row r="682" spans="1:3" x14ac:dyDescent="0.25">
      <c r="A682" s="3" t="s">
        <v>903</v>
      </c>
      <c r="B682" s="7" t="s">
        <v>904</v>
      </c>
      <c r="C682" s="15" t="str">
        <f t="shared" si="10"/>
        <v>15-12-91123_HUD-91123-ORCF-Design Prof. Liability Insurance</v>
      </c>
    </row>
    <row r="683" spans="1:3" x14ac:dyDescent="0.25">
      <c r="A683" s="12" t="s">
        <v>905</v>
      </c>
      <c r="B683" s="8" t="s">
        <v>906</v>
      </c>
      <c r="C683" s="15" t="str">
        <f t="shared" si="10"/>
        <v>15-13_Early Start of Construction Checklist portion</v>
      </c>
    </row>
    <row r="684" spans="1:3" x14ac:dyDescent="0.25">
      <c r="A684" s="12" t="s">
        <v>907</v>
      </c>
      <c r="B684" s="7" t="s">
        <v>908</v>
      </c>
      <c r="C684" s="15" t="str">
        <f t="shared" si="10"/>
        <v>15-14_Inspection Fee</v>
      </c>
    </row>
    <row r="685" spans="1:3" x14ac:dyDescent="0.25">
      <c r="A685" s="12" t="s">
        <v>909</v>
      </c>
      <c r="B685" s="8" t="s">
        <v>910</v>
      </c>
      <c r="C685" s="15" t="str">
        <f t="shared" si="10"/>
        <v>15-15_Early Start Data to ORCF Construction Manager</v>
      </c>
    </row>
    <row r="686" spans="1:3" x14ac:dyDescent="0.25">
      <c r="A686" s="12" t="s">
        <v>911</v>
      </c>
      <c r="B686" s="8" t="s">
        <v>912</v>
      </c>
      <c r="C686" s="15" t="str">
        <f t="shared" si="10"/>
        <v>15-16_Memo Request for Early Start - HUD-9442-ORCF</v>
      </c>
    </row>
    <row r="687" spans="1:3" x14ac:dyDescent="0.25">
      <c r="A687" s="12" t="s">
        <v>913</v>
      </c>
      <c r="B687" s="8" t="s">
        <v>914</v>
      </c>
      <c r="C687" s="15" t="str">
        <f t="shared" si="10"/>
        <v>15-17_Justification for construction start before endorsement</v>
      </c>
    </row>
    <row r="688" spans="1:3" x14ac:dyDescent="0.25">
      <c r="A688" s="12" t="s">
        <v>915</v>
      </c>
      <c r="B688" s="8" t="s">
        <v>916</v>
      </c>
      <c r="C688" s="15" t="str">
        <f t="shared" si="10"/>
        <v>15-18_Early Start Scope of Work</v>
      </c>
    </row>
    <row r="689" spans="1:3" x14ac:dyDescent="0.25">
      <c r="A689" s="3" t="s">
        <v>917</v>
      </c>
      <c r="B689" s="8" t="s">
        <v>918</v>
      </c>
      <c r="C689" s="15" t="str">
        <f t="shared" si="10"/>
        <v>15-19_Pre-Endorsement Construction Request - HUD-92415-ORCF</v>
      </c>
    </row>
    <row r="690" spans="1:3" x14ac:dyDescent="0.25">
      <c r="A690" s="3" t="s">
        <v>923</v>
      </c>
      <c r="B690" s="8" t="s">
        <v>924</v>
      </c>
      <c r="C690" s="15" t="str">
        <f t="shared" si="10"/>
        <v>15-20_Borrower Certification-construction not started</v>
      </c>
    </row>
    <row r="691" spans="1:3" x14ac:dyDescent="0.25">
      <c r="A691" s="12" t="s">
        <v>925</v>
      </c>
      <c r="B691" s="8" t="s">
        <v>926</v>
      </c>
      <c r="C691" s="15" t="str">
        <f t="shared" si="10"/>
        <v xml:space="preserve">15-21_Grading-Building-Other Permits </v>
      </c>
    </row>
    <row r="692" spans="1:3" x14ac:dyDescent="0.25">
      <c r="A692" s="12" t="s">
        <v>927</v>
      </c>
      <c r="B692" s="8" t="s">
        <v>928</v>
      </c>
      <c r="C692" s="15" t="str">
        <f t="shared" si="10"/>
        <v>15-22_Standard HUD Contract - HUD 92442</v>
      </c>
    </row>
    <row r="693" spans="1:3" x14ac:dyDescent="0.25">
      <c r="A693" s="12" t="s">
        <v>929</v>
      </c>
      <c r="B693" s="8" t="s">
        <v>930</v>
      </c>
      <c r="C693" s="15" t="str">
        <f t="shared" si="10"/>
        <v>15-22.A_Incentive Payment - Form HUD-92443</v>
      </c>
    </row>
    <row r="694" spans="1:3" x14ac:dyDescent="0.25">
      <c r="A694" s="12" t="s">
        <v>931</v>
      </c>
      <c r="B694" s="11" t="s">
        <v>932</v>
      </c>
      <c r="C694" s="15" t="str">
        <f t="shared" si="10"/>
        <v>15-22.B_Cost Breakdown - HUD-2328</v>
      </c>
    </row>
    <row r="695" spans="1:3" x14ac:dyDescent="0.25">
      <c r="A695" s="12" t="s">
        <v>933</v>
      </c>
      <c r="B695" s="11" t="s">
        <v>934</v>
      </c>
      <c r="C695" s="15" t="str">
        <f t="shared" si="10"/>
        <v xml:space="preserve">15-22.C_Index to Drawings and Specifications                   </v>
      </c>
    </row>
  </sheetData>
  <mergeCells count="1">
    <mergeCell ref="A1:E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Exhibit Doc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dcterms:created xsi:type="dcterms:W3CDTF">2018-05-18T14:10:20Z</dcterms:created>
  <dcterms:modified xsi:type="dcterms:W3CDTF">2018-09-24T16:47:39Z</dcterms:modified>
</cp:coreProperties>
</file>