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HMIP\John Bell\Data - MF Production Data for posting - master graphing and database files\FY 2016\"/>
    </mc:Choice>
  </mc:AlternateContent>
  <bookViews>
    <workbookView xWindow="0" yWindow="0" windowWidth="20460" windowHeight="7380" xr2:uid="{00000000-000D-0000-FFFF-FFFF00000000}"/>
  </bookViews>
  <sheets>
    <sheet name="FHA MF Database FY2017, Firms" sheetId="1" r:id="rId1"/>
  </sheets>
  <definedNames>
    <definedName name="_xlnm.Print_Titles" localSheetId="0">'FHA MF Database FY2017, Firms'!$A:$B,'FHA MF Database FY2017, Firms'!$7:$7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N6" i="1"/>
  <c r="H3" i="1"/>
</calcChain>
</file>

<file path=xl/sharedStrings.xml><?xml version="1.0" encoding="utf-8"?>
<sst xmlns="http://schemas.openxmlformats.org/spreadsheetml/2006/main" count="25939" uniqueCount="3983">
  <si>
    <t>Database of FHA Multifamily and Health Care Firm Commitment Activity</t>
  </si>
  <si>
    <t>Projects in database:</t>
  </si>
  <si>
    <t>Please address and questions or comments to Technical Support Services, FHA Multifamily Production, john.c.bell@hud.gov</t>
  </si>
  <si>
    <t>Totals/subtotals if filtered:</t>
  </si>
  <si>
    <t>Project Name</t>
  </si>
  <si>
    <t>Project City</t>
  </si>
  <si>
    <t>Project State</t>
  </si>
  <si>
    <t>Basic FHA, Risk Share or Other</t>
  </si>
  <si>
    <t>Program Category</t>
  </si>
  <si>
    <t>Activity Description</t>
  </si>
  <si>
    <t>Activity Group</t>
  </si>
  <si>
    <t>Facility Type</t>
  </si>
  <si>
    <t>Program Designation</t>
  </si>
  <si>
    <t>Firm Commitment Activity</t>
  </si>
  <si>
    <t>Lender at Firm Commitment Activity</t>
  </si>
  <si>
    <t>Unit or Bed Count</t>
  </si>
  <si>
    <t>Date of Firm Commitment Activity</t>
  </si>
  <si>
    <t>Fiscal Year of Firm Commitment Activity</t>
  </si>
  <si>
    <t>MAP or TAP</t>
  </si>
  <si>
    <t>LIHTC Designation</t>
  </si>
  <si>
    <t>Tax Exempt Bond Designation</t>
  </si>
  <si>
    <t>HOME Designation</t>
  </si>
  <si>
    <t>CDBG Designation</t>
  </si>
  <si>
    <t>Section 202 Refi Designation</t>
  </si>
  <si>
    <t>IRP Decoupling Designation</t>
  </si>
  <si>
    <t>HOPE VI Designation</t>
  </si>
  <si>
    <t>Current Status</t>
  </si>
  <si>
    <t>Final Mortgage Amount</t>
  </si>
  <si>
    <t>Baltimore</t>
  </si>
  <si>
    <t>MD</t>
  </si>
  <si>
    <t>Basic FHA</t>
  </si>
  <si>
    <t>FHA NC/SR Apts</t>
  </si>
  <si>
    <t>SubRehab</t>
  </si>
  <si>
    <t>NC/SR</t>
  </si>
  <si>
    <t>Apts</t>
  </si>
  <si>
    <t>221d4</t>
  </si>
  <si>
    <t>Firm Issued</t>
  </si>
  <si>
    <t>AGM FINANCIAL SERVICES</t>
  </si>
  <si>
    <t>MAP</t>
  </si>
  <si>
    <t>Y</t>
  </si>
  <si>
    <t>BANK OF AMERICA NA</t>
  </si>
  <si>
    <t>GA</t>
  </si>
  <si>
    <t>Initially Endorsed</t>
  </si>
  <si>
    <t>New Construction</t>
  </si>
  <si>
    <t>WALKER AND DUNLOP LLC</t>
  </si>
  <si>
    <t>Augusta</t>
  </si>
  <si>
    <t>REGIONS BANK</t>
  </si>
  <si>
    <t>HIGHLAND COMMERCIAL MTGE</t>
  </si>
  <si>
    <t>Firm Amended</t>
  </si>
  <si>
    <t>Atlanta</t>
  </si>
  <si>
    <t>CAPITAL ONE MF FINANCE LLC</t>
  </si>
  <si>
    <t>Mesa</t>
  </si>
  <si>
    <t>AZ</t>
  </si>
  <si>
    <t>NY</t>
  </si>
  <si>
    <t>223f Refi/Purchase Apts</t>
  </si>
  <si>
    <t>Purchase</t>
  </si>
  <si>
    <t>Refi/ Pchse</t>
  </si>
  <si>
    <t>Apts/Coops</t>
  </si>
  <si>
    <t>223f Apts</t>
  </si>
  <si>
    <t>DWIGHT CAPITAL LLC</t>
  </si>
  <si>
    <t>Finally Endorsed</t>
  </si>
  <si>
    <t>Pittsburgh</t>
  </si>
  <si>
    <t>PA</t>
  </si>
  <si>
    <t>Refinance</t>
  </si>
  <si>
    <t>ROCKPORT MORTGAGE</t>
  </si>
  <si>
    <t>Newport News</t>
  </si>
  <si>
    <t>VA</t>
  </si>
  <si>
    <t>JONES LANG LASALLE MULTIFAMILY, LLC</t>
  </si>
  <si>
    <t>Duluth</t>
  </si>
  <si>
    <t>CBRE HMF INC</t>
  </si>
  <si>
    <t>Columbus</t>
  </si>
  <si>
    <t>WELLS FARGO BANK NA</t>
  </si>
  <si>
    <t>Summerville</t>
  </si>
  <si>
    <t>BELLWETHER REAL EST CAPITAL</t>
  </si>
  <si>
    <t>Birmingham</t>
  </si>
  <si>
    <t>AL</t>
  </si>
  <si>
    <t>BERKADIA COMMERCIAL MTG</t>
  </si>
  <si>
    <t>Orlando</t>
  </si>
  <si>
    <t>FL</t>
  </si>
  <si>
    <t>Winter Park</t>
  </si>
  <si>
    <t>KY</t>
  </si>
  <si>
    <t>LOVE FUNDING CORP</t>
  </si>
  <si>
    <t>Washington</t>
  </si>
  <si>
    <t>DC</t>
  </si>
  <si>
    <t>223a7 Refi Apts</t>
  </si>
  <si>
    <t>a7/220</t>
  </si>
  <si>
    <t>a7/221d4</t>
  </si>
  <si>
    <t>GREYSTONE FUNDING CORP</t>
  </si>
  <si>
    <t>MS</t>
  </si>
  <si>
    <t>RED MORTGAGE CAPITAL</t>
  </si>
  <si>
    <t>TAP</t>
  </si>
  <si>
    <t>a7/223f</t>
  </si>
  <si>
    <t>Raintree Apartments</t>
  </si>
  <si>
    <t>Knoxville</t>
  </si>
  <si>
    <t>TN</t>
  </si>
  <si>
    <t>Caguas</t>
  </si>
  <si>
    <t>PR</t>
  </si>
  <si>
    <t>Firm Extended</t>
  </si>
  <si>
    <t>ARBOR COMMERCIAL MTGE</t>
  </si>
  <si>
    <t>a7/221d3 MR</t>
  </si>
  <si>
    <t>Clinton</t>
  </si>
  <si>
    <t>Louisville</t>
  </si>
  <si>
    <t>Lexington</t>
  </si>
  <si>
    <t>MASON JOSEPH COMPANY INC</t>
  </si>
  <si>
    <t>Nashville</t>
  </si>
  <si>
    <t>GREYSTONE SERVICING</t>
  </si>
  <si>
    <t>Gallatin</t>
  </si>
  <si>
    <t>P/R MTGE &amp; INVEST CORP</t>
  </si>
  <si>
    <t>Jackson</t>
  </si>
  <si>
    <t>Memphis</t>
  </si>
  <si>
    <t>Firm Comit then Owner Withdrew</t>
  </si>
  <si>
    <t>Sparta</t>
  </si>
  <si>
    <t>PRUDENTIAL HUNTOON PAIGE</t>
  </si>
  <si>
    <t>Suitland</t>
  </si>
  <si>
    <t>COLUMBIA NATL REAL ESTATE</t>
  </si>
  <si>
    <t>Towson</t>
  </si>
  <si>
    <t>M &amp; T REALTY CORP</t>
  </si>
  <si>
    <t>DE</t>
  </si>
  <si>
    <t>Alexandria</t>
  </si>
  <si>
    <t>Hagerstown</t>
  </si>
  <si>
    <t>PILLAR CAPITAL FINANCE LLC</t>
  </si>
  <si>
    <t>GRANDBRIDGE REAL ESTATE CAP</t>
  </si>
  <si>
    <t>Columbia</t>
  </si>
  <si>
    <t>Salisbury</t>
  </si>
  <si>
    <t>Gaithersburg</t>
  </si>
  <si>
    <t>Washington, DC</t>
  </si>
  <si>
    <t>Richmond</t>
  </si>
  <si>
    <t>241a Impvmts Apts</t>
  </si>
  <si>
    <t>Additions</t>
  </si>
  <si>
    <t>Impv/Adds</t>
  </si>
  <si>
    <t>241a/223f</t>
  </si>
  <si>
    <t>Charlottesville</t>
  </si>
  <si>
    <t>Marion</t>
  </si>
  <si>
    <t>Springfield</t>
  </si>
  <si>
    <t>Petersburg</t>
  </si>
  <si>
    <t>Virginia Beach</t>
  </si>
  <si>
    <t>CENTENNIAL MORTGAGE</t>
  </si>
  <si>
    <t>Weymouth</t>
  </si>
  <si>
    <t>MA</t>
  </si>
  <si>
    <t>Greenville</t>
  </si>
  <si>
    <t>05135723</t>
  </si>
  <si>
    <t>Midlothian Town Center Apartments</t>
  </si>
  <si>
    <t>Midlothian</t>
  </si>
  <si>
    <t>BERKELEY POINT CAPITAL LLC</t>
  </si>
  <si>
    <t>RI</t>
  </si>
  <si>
    <t>CT</t>
  </si>
  <si>
    <t>DRAPER &amp; KRAMER COMCL MTGE</t>
  </si>
  <si>
    <t>Lowell</t>
  </si>
  <si>
    <t>Worcester</t>
  </si>
  <si>
    <t>Boston</t>
  </si>
  <si>
    <t>Lawrence</t>
  </si>
  <si>
    <t>Hanover</t>
  </si>
  <si>
    <t>Roxbury</t>
  </si>
  <si>
    <t>Fredericksburg</t>
  </si>
  <si>
    <t>ME</t>
  </si>
  <si>
    <t>Blacksburg</t>
  </si>
  <si>
    <t>Providence</t>
  </si>
  <si>
    <t>Risk Sharing</t>
  </si>
  <si>
    <t>HFA Risk Sharing</t>
  </si>
  <si>
    <t>Coop/Apts/Mobile Home Pk/ALF</t>
  </si>
  <si>
    <t>HFA Risk Shg Existing</t>
  </si>
  <si>
    <t>RHODE ISLAND HFA</t>
  </si>
  <si>
    <t>MASSACHUSETTS HFA</t>
  </si>
  <si>
    <t>Lincoln</t>
  </si>
  <si>
    <t>HFA Risk Shg FFB Existing</t>
  </si>
  <si>
    <t>Warwick</t>
  </si>
  <si>
    <t>East Providence</t>
  </si>
  <si>
    <t>Lynn</t>
  </si>
  <si>
    <t>Falmouth</t>
  </si>
  <si>
    <t>Brookline</t>
  </si>
  <si>
    <t>Pittsfield</t>
  </si>
  <si>
    <t>MASSACHUSETTS HOUSING PARTNERSHIP</t>
  </si>
  <si>
    <t>Quincy</t>
  </si>
  <si>
    <t>NH</t>
  </si>
  <si>
    <t>NEW HAMPSHIRE HFA</t>
  </si>
  <si>
    <t>Goffstown</t>
  </si>
  <si>
    <t>Hampton</t>
  </si>
  <si>
    <t>Manchester</t>
  </si>
  <si>
    <t>Rutland</t>
  </si>
  <si>
    <t>VT</t>
  </si>
  <si>
    <t>VERMONT HFA</t>
  </si>
  <si>
    <t>HFA Risk Shg FFB NC/SR</t>
  </si>
  <si>
    <t>Colchester</t>
  </si>
  <si>
    <t>HFA Risk Shg NC/SR</t>
  </si>
  <si>
    <t>Cambridge</t>
  </si>
  <si>
    <t>Dorchester</t>
  </si>
  <si>
    <t>Brighton</t>
  </si>
  <si>
    <t>Bedford</t>
  </si>
  <si>
    <t>New Haven</t>
  </si>
  <si>
    <t>Coop</t>
  </si>
  <si>
    <t>a7/213</t>
  </si>
  <si>
    <t>MO</t>
  </si>
  <si>
    <t>213 coop</t>
  </si>
  <si>
    <t>DOUGHERTY MORTGAGE LLC</t>
  </si>
  <si>
    <t>Minnetonka</t>
  </si>
  <si>
    <t>MN</t>
  </si>
  <si>
    <t>Roseville</t>
  </si>
  <si>
    <t>KS</t>
  </si>
  <si>
    <t>Cleveland</t>
  </si>
  <si>
    <t>OH</t>
  </si>
  <si>
    <t>Akron</t>
  </si>
  <si>
    <t>Portsmouth</t>
  </si>
  <si>
    <t>KEYBANK NA</t>
  </si>
  <si>
    <t>Plymouth</t>
  </si>
  <si>
    <t>MI</t>
  </si>
  <si>
    <t>EASTERN MORTGAGE CAPITAL LLC</t>
  </si>
  <si>
    <t>Detroit</t>
  </si>
  <si>
    <t>SC</t>
  </si>
  <si>
    <t>Fayetteville</t>
  </si>
  <si>
    <t>HFC FUNDING CORP</t>
  </si>
  <si>
    <t>Aurora</t>
  </si>
  <si>
    <t>IL</t>
  </si>
  <si>
    <t>Chicago</t>
  </si>
  <si>
    <t>McHenry</t>
  </si>
  <si>
    <t>Fort Wayne</t>
  </si>
  <si>
    <t>IN</t>
  </si>
  <si>
    <t>WI</t>
  </si>
  <si>
    <t>Spring Hill</t>
  </si>
  <si>
    <t>Minneapolis</t>
  </si>
  <si>
    <t>MINNESOTA HFA</t>
  </si>
  <si>
    <t>PARAGON MORTGAGE</t>
  </si>
  <si>
    <t>ID</t>
  </si>
  <si>
    <t>BEDFORD LENDING CORP</t>
  </si>
  <si>
    <t>Brunswick</t>
  </si>
  <si>
    <t>Westlake</t>
  </si>
  <si>
    <t>Findlay</t>
  </si>
  <si>
    <t>Canton</t>
  </si>
  <si>
    <t>Brunswick Township</t>
  </si>
  <si>
    <t>LANCASTER POLLARD MTGE CO</t>
  </si>
  <si>
    <t>Galloway</t>
  </si>
  <si>
    <t>Ann Arbor</t>
  </si>
  <si>
    <t>COSMOPOLITAN CAPITAL FUNDING, LLC</t>
  </si>
  <si>
    <t>Howell</t>
  </si>
  <si>
    <t>CROSS CREEK APARTMENTS</t>
  </si>
  <si>
    <t>Dayton</t>
  </si>
  <si>
    <t>Hamilton</t>
  </si>
  <si>
    <t>Muskegon</t>
  </si>
  <si>
    <t>East Lansing</t>
  </si>
  <si>
    <t>Grand Rapids</t>
  </si>
  <si>
    <t>Walker</t>
  </si>
  <si>
    <t>ROCKHALL FUNDING CORP</t>
  </si>
  <si>
    <t>Midland</t>
  </si>
  <si>
    <t>Saginaw</t>
  </si>
  <si>
    <t>Lebanon</t>
  </si>
  <si>
    <t>GERSHMAN INVESTMENT</t>
  </si>
  <si>
    <t>Bloomington</t>
  </si>
  <si>
    <t>Indianapolis</t>
  </si>
  <si>
    <t>Merrillville</t>
  </si>
  <si>
    <t>Anderson</t>
  </si>
  <si>
    <t>Crawfordsville</t>
  </si>
  <si>
    <t>Oak Creek</t>
  </si>
  <si>
    <t>Sheboygan</t>
  </si>
  <si>
    <t>Kenosha</t>
  </si>
  <si>
    <t>Kansas City</t>
  </si>
  <si>
    <t>DAVIS-PENN MTGE</t>
  </si>
  <si>
    <t>Northfield</t>
  </si>
  <si>
    <t>Brooklyn Park</t>
  </si>
  <si>
    <t>Dublin</t>
  </si>
  <si>
    <t>Southgate</t>
  </si>
  <si>
    <t>High Pointe Apartments</t>
  </si>
  <si>
    <t>Allegan</t>
  </si>
  <si>
    <t>Madison</t>
  </si>
  <si>
    <t>Mankato</t>
  </si>
  <si>
    <t>Champlin</t>
  </si>
  <si>
    <t>Phoenix</t>
  </si>
  <si>
    <t>ILLINOIS HDA</t>
  </si>
  <si>
    <t>Elgin</t>
  </si>
  <si>
    <t>Lafayette</t>
  </si>
  <si>
    <t>Toledo</t>
  </si>
  <si>
    <t>OPPENHEIMER MF HSG &amp; HCARE</t>
  </si>
  <si>
    <t>Fort Collins</t>
  </si>
  <si>
    <t>CO</t>
  </si>
  <si>
    <t>UT</t>
  </si>
  <si>
    <t>SD</t>
  </si>
  <si>
    <t>CAPITAL FUNDING LLC</t>
  </si>
  <si>
    <t>Sioux Falls</t>
  </si>
  <si>
    <t>MT</t>
  </si>
  <si>
    <t>Littleton</t>
  </si>
  <si>
    <t>Casper</t>
  </si>
  <si>
    <t>WY</t>
  </si>
  <si>
    <t>PNC BANK NA</t>
  </si>
  <si>
    <t>Denver</t>
  </si>
  <si>
    <t>Lakewood</t>
  </si>
  <si>
    <t>COLORADO HFA</t>
  </si>
  <si>
    <t>Greeley</t>
  </si>
  <si>
    <t>Baton Rouge</t>
  </si>
  <si>
    <t>LA</t>
  </si>
  <si>
    <t>SIMS MORTGAGE FUNDING</t>
  </si>
  <si>
    <t>AR</t>
  </si>
  <si>
    <t>TX</t>
  </si>
  <si>
    <t>Grand Prairie</t>
  </si>
  <si>
    <t>Denton</t>
  </si>
  <si>
    <t>CRAIN MORTGAGE GROUP, LLC</t>
  </si>
  <si>
    <t>Fort Worth</t>
  </si>
  <si>
    <t>Carrollton</t>
  </si>
  <si>
    <t>Temple</t>
  </si>
  <si>
    <t>Dallas</t>
  </si>
  <si>
    <t>Palestine</t>
  </si>
  <si>
    <t>Belton</t>
  </si>
  <si>
    <t>San Antonio</t>
  </si>
  <si>
    <t>Portland</t>
  </si>
  <si>
    <t>Leander</t>
  </si>
  <si>
    <t>CHAMBERS BANK</t>
  </si>
  <si>
    <t>Pflugerville</t>
  </si>
  <si>
    <t>New Braunfels</t>
  </si>
  <si>
    <t>Kyle</t>
  </si>
  <si>
    <t>Austin</t>
  </si>
  <si>
    <t>NM</t>
  </si>
  <si>
    <t>OK</t>
  </si>
  <si>
    <t>HAMPDEN PARK CAPITAL, LLC</t>
  </si>
  <si>
    <t>Monroe</t>
  </si>
  <si>
    <t>IA</t>
  </si>
  <si>
    <t>Osceola</t>
  </si>
  <si>
    <t>LAY COMMERCIAL MTGE LLC</t>
  </si>
  <si>
    <t>North Little Rock</t>
  </si>
  <si>
    <t>Pine Bluff</t>
  </si>
  <si>
    <t>Amarillo</t>
  </si>
  <si>
    <t>Lubbock</t>
  </si>
  <si>
    <t>Waco</t>
  </si>
  <si>
    <t>Mesquite</t>
  </si>
  <si>
    <t>Beaumont</t>
  </si>
  <si>
    <t>Port Arthur</t>
  </si>
  <si>
    <t>Nacogdoches</t>
  </si>
  <si>
    <t>Houston</t>
  </si>
  <si>
    <t>Boerne</t>
  </si>
  <si>
    <t>Hutto</t>
  </si>
  <si>
    <t>RICHMAC FUNDING LLC</t>
  </si>
  <si>
    <t>CA</t>
  </si>
  <si>
    <t>Arlington</t>
  </si>
  <si>
    <t>Weatherford</t>
  </si>
  <si>
    <t>El Paso</t>
  </si>
  <si>
    <t>FIRST AMERICAN CAPITAL GRP</t>
  </si>
  <si>
    <t>Seguin</t>
  </si>
  <si>
    <t>Albuquerque</t>
  </si>
  <si>
    <t>Oklahoma City</t>
  </si>
  <si>
    <t>Fort Mill</t>
  </si>
  <si>
    <t>Charleston</t>
  </si>
  <si>
    <t>North Charleston</t>
  </si>
  <si>
    <t>Wilmington</t>
  </si>
  <si>
    <t>NC</t>
  </si>
  <si>
    <t>Charlotte</t>
  </si>
  <si>
    <t>Durham</t>
  </si>
  <si>
    <t>Concord</t>
  </si>
  <si>
    <t>Garner</t>
  </si>
  <si>
    <t>Apex</t>
  </si>
  <si>
    <t>Greensboro</t>
  </si>
  <si>
    <t>CHURCHILL MORTGAGE INVMT LLC</t>
  </si>
  <si>
    <t>Brighton Park Apartments</t>
  </si>
  <si>
    <t>Graham</t>
  </si>
  <si>
    <t>Gastonia</t>
  </si>
  <si>
    <t>Kannapolis</t>
  </si>
  <si>
    <t>Raleigh</t>
  </si>
  <si>
    <t>Henderson</t>
  </si>
  <si>
    <t>Southern Pines</t>
  </si>
  <si>
    <t>Jacksonville</t>
  </si>
  <si>
    <t>Montgomery</t>
  </si>
  <si>
    <t>Opelika</t>
  </si>
  <si>
    <t>Historic Bell Lofts</t>
  </si>
  <si>
    <t>Firm Expired</t>
  </si>
  <si>
    <t>Pensacola</t>
  </si>
  <si>
    <t>FIRST HSG DEVMT CORP OF FL</t>
  </si>
  <si>
    <t>Davenport</t>
  </si>
  <si>
    <t>Tampa</t>
  </si>
  <si>
    <t>Port Charlotte</t>
  </si>
  <si>
    <t>Homestead</t>
  </si>
  <si>
    <t>Fort Pierce</t>
  </si>
  <si>
    <t>Mobile</t>
  </si>
  <si>
    <t>Huntsville</t>
  </si>
  <si>
    <t>Hattiesburg</t>
  </si>
  <si>
    <t>Improvements</t>
  </si>
  <si>
    <t>Des Moines</t>
  </si>
  <si>
    <t>Maplewood</t>
  </si>
  <si>
    <t>Topeka</t>
  </si>
  <si>
    <t>NORTHMARQ FINANCE LLC</t>
  </si>
  <si>
    <t>Tulsa</t>
  </si>
  <si>
    <t>Bettendorf</t>
  </si>
  <si>
    <t>St. Louis</t>
  </si>
  <si>
    <t>Bellevue</t>
  </si>
  <si>
    <t>WA</t>
  </si>
  <si>
    <t>Florissant</t>
  </si>
  <si>
    <t>Saint Louis</t>
  </si>
  <si>
    <t>Los Angeles</t>
  </si>
  <si>
    <t>Newark</t>
  </si>
  <si>
    <t>NJ</t>
  </si>
  <si>
    <t>New York</t>
  </si>
  <si>
    <t>Bronx</t>
  </si>
  <si>
    <t>WYATT FUNDING CORP</t>
  </si>
  <si>
    <t>Erie</t>
  </si>
  <si>
    <t>Chesapeake</t>
  </si>
  <si>
    <t>Cohoes</t>
  </si>
  <si>
    <t>a7/221d4 or d3 Asset Sales</t>
  </si>
  <si>
    <t>NEW YORK CITY HSG DEV CORP</t>
  </si>
  <si>
    <t>Brooklyn</t>
  </si>
  <si>
    <t>WV</t>
  </si>
  <si>
    <t>Carrino Plaza Apartments</t>
  </si>
  <si>
    <t>Jersey City</t>
  </si>
  <si>
    <t>Princeton</t>
  </si>
  <si>
    <t>Glassboro</t>
  </si>
  <si>
    <t>Harrisburg</t>
  </si>
  <si>
    <t>Eugene</t>
  </si>
  <si>
    <t>OR</t>
  </si>
  <si>
    <t>San Bernardino</t>
  </si>
  <si>
    <t>Fresno</t>
  </si>
  <si>
    <t>Oakland</t>
  </si>
  <si>
    <t>San Jose</t>
  </si>
  <si>
    <t>Firm Reissued</t>
  </si>
  <si>
    <t>Pomona</t>
  </si>
  <si>
    <t>Pasadena</t>
  </si>
  <si>
    <t>Bakersfield</t>
  </si>
  <si>
    <t>Victorville</t>
  </si>
  <si>
    <t>Yuma</t>
  </si>
  <si>
    <t>Reno</t>
  </si>
  <si>
    <t>NV</t>
  </si>
  <si>
    <t>Las Vegas</t>
  </si>
  <si>
    <t>Salem</t>
  </si>
  <si>
    <t>Seattle</t>
  </si>
  <si>
    <t>Draper</t>
  </si>
  <si>
    <t>Spokane</t>
  </si>
  <si>
    <t>San Francisco</t>
  </si>
  <si>
    <t>Bellingham</t>
  </si>
  <si>
    <t>CALIFORNIA HFA</t>
  </si>
  <si>
    <t>Yonkers</t>
  </si>
  <si>
    <t>232 Health Care</t>
  </si>
  <si>
    <t>Asst'd Livg</t>
  </si>
  <si>
    <t>ALF 223f</t>
  </si>
  <si>
    <t>HOUSING &amp; HEALTHCARE FINC</t>
  </si>
  <si>
    <t>CENTURY HEALTH CAPITAL</t>
  </si>
  <si>
    <t>Chillicothe</t>
  </si>
  <si>
    <t>LINKS MORTGAGE CORP</t>
  </si>
  <si>
    <t>CAMBRIDGE REALTY CAPITAL</t>
  </si>
  <si>
    <t>Decatur</t>
  </si>
  <si>
    <t>Milwaukee</t>
  </si>
  <si>
    <t>Creve Coeur</t>
  </si>
  <si>
    <t>Moorhead</t>
  </si>
  <si>
    <t>Hastings</t>
  </si>
  <si>
    <t>Bozeman</t>
  </si>
  <si>
    <t>NE</t>
  </si>
  <si>
    <t>Torrance</t>
  </si>
  <si>
    <t>Bremerton</t>
  </si>
  <si>
    <t>Renton</t>
  </si>
  <si>
    <t>San Diego</t>
  </si>
  <si>
    <t>Orange</t>
  </si>
  <si>
    <t>Spokane Valley</t>
  </si>
  <si>
    <t>ALF 241a</t>
  </si>
  <si>
    <t>Tyler</t>
  </si>
  <si>
    <t>Gainsville</t>
  </si>
  <si>
    <t>ALF NC/SR</t>
  </si>
  <si>
    <t>ALF a7 of NC/SR</t>
  </si>
  <si>
    <t>Mountain Plaza Assisted Living</t>
  </si>
  <si>
    <t>Cuyahoga Falls</t>
  </si>
  <si>
    <t>Board &amp; Care</t>
  </si>
  <si>
    <t>B &amp; C 223f</t>
  </si>
  <si>
    <t>Gahanna</t>
  </si>
  <si>
    <t>ZIEGLER FINANCING CORP</t>
  </si>
  <si>
    <t>Nursing/ICF</t>
  </si>
  <si>
    <t>Nursing/ ICF 223f</t>
  </si>
  <si>
    <t>Far Rockaway</t>
  </si>
  <si>
    <t>Middletown</t>
  </si>
  <si>
    <t>Springville</t>
  </si>
  <si>
    <t>Newport</t>
  </si>
  <si>
    <t>Belmont</t>
  </si>
  <si>
    <t>Philadelphia</t>
  </si>
  <si>
    <t>Wooster</t>
  </si>
  <si>
    <t>Ashland</t>
  </si>
  <si>
    <t>Mansfield</t>
  </si>
  <si>
    <t>Athens</t>
  </si>
  <si>
    <t>Martinsburg</t>
  </si>
  <si>
    <t>Union City</t>
  </si>
  <si>
    <t>Cincinnati</t>
  </si>
  <si>
    <t>Harrisonburg</t>
  </si>
  <si>
    <t>Randallstown</t>
  </si>
  <si>
    <t>Oxford</t>
  </si>
  <si>
    <t>Benson</t>
  </si>
  <si>
    <t>Mooresville</t>
  </si>
  <si>
    <t>Georgetown</t>
  </si>
  <si>
    <t>Union</t>
  </si>
  <si>
    <t>Naples</t>
  </si>
  <si>
    <t>West Palm Beach</t>
  </si>
  <si>
    <t>Brandon</t>
  </si>
  <si>
    <t>Geneva</t>
  </si>
  <si>
    <t>Joliet</t>
  </si>
  <si>
    <t>Anna</t>
  </si>
  <si>
    <t>Carbondale</t>
  </si>
  <si>
    <t>Green Bay</t>
  </si>
  <si>
    <t>Independence</t>
  </si>
  <si>
    <t>Murray</t>
  </si>
  <si>
    <t>Corpus Christi</t>
  </si>
  <si>
    <t>Edinburg</t>
  </si>
  <si>
    <t>Bartlesville</t>
  </si>
  <si>
    <t>Long Beach</t>
  </si>
  <si>
    <t>Glendale</t>
  </si>
  <si>
    <t>Boise</t>
  </si>
  <si>
    <t>Rome</t>
  </si>
  <si>
    <t>Nursing/ ICF NC/SR</t>
  </si>
  <si>
    <t>Nursing/ICF a7 of 223f</t>
  </si>
  <si>
    <t>Nursing/ICF a7 of NC/SR</t>
  </si>
  <si>
    <t>Tacoma</t>
  </si>
  <si>
    <t>Gresham</t>
  </si>
  <si>
    <t>Gulfport</t>
  </si>
  <si>
    <t>Woodbridge</t>
  </si>
  <si>
    <t>Brockton</t>
  </si>
  <si>
    <t>Pawtucket</t>
  </si>
  <si>
    <t>Syracuse</t>
  </si>
  <si>
    <t>Holland</t>
  </si>
  <si>
    <t>Gretna</t>
  </si>
  <si>
    <t>Hobbs</t>
  </si>
  <si>
    <t>Wake Forest</t>
  </si>
  <si>
    <t>Beaverton</t>
  </si>
  <si>
    <t>Hillsboro</t>
  </si>
  <si>
    <t>Stockton</t>
  </si>
  <si>
    <t>Ponce</t>
  </si>
  <si>
    <t>San German</t>
  </si>
  <si>
    <t>Damascus</t>
  </si>
  <si>
    <t>Malden</t>
  </si>
  <si>
    <t>Bennington</t>
  </si>
  <si>
    <t>Evansville</t>
  </si>
  <si>
    <t>Ypsilanti</t>
  </si>
  <si>
    <t>Westland</t>
  </si>
  <si>
    <t>Hopkins</t>
  </si>
  <si>
    <t>Billings</t>
  </si>
  <si>
    <t>New Orleans</t>
  </si>
  <si>
    <t>Little Rock</t>
  </si>
  <si>
    <t>DeSoto</t>
  </si>
  <si>
    <t>Beaufort</t>
  </si>
  <si>
    <t>Altoona</t>
  </si>
  <si>
    <t>Basic FHA and Risk Share projects</t>
  </si>
  <si>
    <t>a7/241a on Apts (not 236/BMIR)</t>
  </si>
  <si>
    <t>Fiscal Year 2017</t>
  </si>
  <si>
    <t>Data from DAP, 11/17/2017 reflecting activity for Firm Commitment Issued only (not amendments or reissuances)</t>
  </si>
  <si>
    <t>FHA #</t>
  </si>
  <si>
    <t>MIP Category</t>
  </si>
  <si>
    <t>Mortgage at time of Firm Commitment Issuance</t>
  </si>
  <si>
    <t>Hub</t>
  </si>
  <si>
    <t>Production Office</t>
  </si>
  <si>
    <t>Program Center</t>
  </si>
  <si>
    <t>06135842</t>
  </si>
  <si>
    <t>RiverPoint Apartments</t>
  </si>
  <si>
    <t>Market</t>
  </si>
  <si>
    <t>06135848</t>
  </si>
  <si>
    <t>Wheat Street Towers</t>
  </si>
  <si>
    <t>Broadly Affordable</t>
  </si>
  <si>
    <t>06135850</t>
  </si>
  <si>
    <t>The Grand Reserve at Canton</t>
  </si>
  <si>
    <t>06135852</t>
  </si>
  <si>
    <t>SLX-Atlanta</t>
  </si>
  <si>
    <t>Green/Market</t>
  </si>
  <si>
    <t>06135853</t>
  </si>
  <si>
    <t>The Crossings of Dawsonville</t>
  </si>
  <si>
    <t>Dawsonville</t>
  </si>
  <si>
    <t>06135858</t>
  </si>
  <si>
    <t>Sterling at Candler Village</t>
  </si>
  <si>
    <t>Affordable</t>
  </si>
  <si>
    <t>06135862</t>
  </si>
  <si>
    <t>Richmond Villas</t>
  </si>
  <si>
    <t>Hephzibah</t>
  </si>
  <si>
    <t>06135863</t>
  </si>
  <si>
    <t>THE RESIDENCES AT MAGGIE CAPITOL</t>
  </si>
  <si>
    <t>06135866</t>
  </si>
  <si>
    <t>CITY LIGHTS II</t>
  </si>
  <si>
    <t>08635409</t>
  </si>
  <si>
    <t>Eagle Ridge at Gholston Hill</t>
  </si>
  <si>
    <t>01611070</t>
  </si>
  <si>
    <t>Quaker Manor</t>
  </si>
  <si>
    <t>05611041</t>
  </si>
  <si>
    <t>Egida Dionisio Hernandez fka Hogar La Posada del</t>
  </si>
  <si>
    <t>Caribbean</t>
  </si>
  <si>
    <t>06111363</t>
  </si>
  <si>
    <t>Greystone Summit Apartments</t>
  </si>
  <si>
    <t>06111365</t>
  </si>
  <si>
    <t>QLS Gardens Apartments</t>
  </si>
  <si>
    <t>06111369</t>
  </si>
  <si>
    <t>SUN RIDGE APARTMENT HOMES</t>
  </si>
  <si>
    <t>LaGrange</t>
  </si>
  <si>
    <t>06111371</t>
  </si>
  <si>
    <t>Decatur Christian Towers Apartments</t>
  </si>
  <si>
    <t>06111373</t>
  </si>
  <si>
    <t>The Bluffs at Epps Bridge</t>
  </si>
  <si>
    <t>06111375</t>
  </si>
  <si>
    <t>BLUESTONE VILLAGE APARTMENTS</t>
  </si>
  <si>
    <t>Doraville</t>
  </si>
  <si>
    <t>06111376</t>
  </si>
  <si>
    <t>WALTON RIVERWOOD</t>
  </si>
  <si>
    <t>06111377</t>
  </si>
  <si>
    <t>BULL CREEK APARTMENTS</t>
  </si>
  <si>
    <t>06111380</t>
  </si>
  <si>
    <t>THE PINES AT WILLOWBROOK</t>
  </si>
  <si>
    <t>Hinesville</t>
  </si>
  <si>
    <t>06111382</t>
  </si>
  <si>
    <t>AUGUSTA MANOR APARTMENTS</t>
  </si>
  <si>
    <t>06111384</t>
  </si>
  <si>
    <t>THE GARDENS</t>
  </si>
  <si>
    <t>Valdosta</t>
  </si>
  <si>
    <t>06111386</t>
  </si>
  <si>
    <t>BRANT CREEK APARTMENTS</t>
  </si>
  <si>
    <t>St. Marys</t>
  </si>
  <si>
    <t>06211222</t>
  </si>
  <si>
    <t>Legacy at Festival Apartments</t>
  </si>
  <si>
    <t>06211223</t>
  </si>
  <si>
    <t>Legacy at Country Club Apartments</t>
  </si>
  <si>
    <t>Tuscaloosa</t>
  </si>
  <si>
    <t>06711275</t>
  </si>
  <si>
    <t>The Sands at St. Lucie Apartment Homes</t>
  </si>
  <si>
    <t>08611106</t>
  </si>
  <si>
    <t>Kelly Miller Smith Towers</t>
  </si>
  <si>
    <t>06135861</t>
  </si>
  <si>
    <t>Victory Crossing Apartments</t>
  </si>
  <si>
    <t>06135864</t>
  </si>
  <si>
    <t>Avonlea at Tributary Apartments</t>
  </si>
  <si>
    <t>Lithia Springs</t>
  </si>
  <si>
    <t>06135867</t>
  </si>
  <si>
    <t>Woodbridge at Parkway Village</t>
  </si>
  <si>
    <t>Fairburn</t>
  </si>
  <si>
    <t>08635412</t>
  </si>
  <si>
    <t>3343 Memorial Apartments</t>
  </si>
  <si>
    <t>Murfreesboro</t>
  </si>
  <si>
    <t>06111366</t>
  </si>
  <si>
    <t>Paces Landing Apartments</t>
  </si>
  <si>
    <t>06122151</t>
  </si>
  <si>
    <t>Russell Medical Center</t>
  </si>
  <si>
    <t>Alexander City</t>
  </si>
  <si>
    <t>Hospitals &amp; Group Practice</t>
  </si>
  <si>
    <t>Hospitals</t>
  </si>
  <si>
    <t>Hospital</t>
  </si>
  <si>
    <t>Hosp 223f</t>
  </si>
  <si>
    <t>08398057</t>
  </si>
  <si>
    <t>The Bedford House</t>
  </si>
  <si>
    <t>KENTUCKY HSG CORP</t>
  </si>
  <si>
    <t>05611039</t>
  </si>
  <si>
    <t>Montblanc Gardens Apartments</t>
  </si>
  <si>
    <t>Yauco</t>
  </si>
  <si>
    <t>05611043</t>
  </si>
  <si>
    <t>Villa Blanca</t>
  </si>
  <si>
    <t>ARBOR AGENCY LENDING, LLC</t>
  </si>
  <si>
    <t>05611044</t>
  </si>
  <si>
    <t>Villas de Humacao</t>
  </si>
  <si>
    <t>Humacao</t>
  </si>
  <si>
    <t>05611045</t>
  </si>
  <si>
    <t>SAGRADO CORAZON HOUSING FOR THE ELDERLY</t>
  </si>
  <si>
    <t>08735296</t>
  </si>
  <si>
    <t>Jaycee Towers Apartments</t>
  </si>
  <si>
    <t>Chattanooga</t>
  </si>
  <si>
    <t>08711111</t>
  </si>
  <si>
    <t>Springbrook Apartments</t>
  </si>
  <si>
    <t>08711113</t>
  </si>
  <si>
    <t>Woodlawn I and II, and Windsor Terrace</t>
  </si>
  <si>
    <t>08711115</t>
  </si>
  <si>
    <t>Dogwood Place Apartments</t>
  </si>
  <si>
    <t>East Ridge</t>
  </si>
  <si>
    <t>08335751</t>
  </si>
  <si>
    <t>Academy on 4th</t>
  </si>
  <si>
    <t>08311197</t>
  </si>
  <si>
    <t>GLENEAGLES APARTMENTS</t>
  </si>
  <si>
    <t>08335753</t>
  </si>
  <si>
    <t>CALIFORNIA SQUARE II APARTMENTS</t>
  </si>
  <si>
    <t>08335754</t>
  </si>
  <si>
    <t>PORTLAND PLAZA</t>
  </si>
  <si>
    <t>08635397</t>
  </si>
  <si>
    <t>Harpeth Square Apartments</t>
  </si>
  <si>
    <t>Franklin</t>
  </si>
  <si>
    <t>08635404</t>
  </si>
  <si>
    <t>Vintage Foxland Harbor</t>
  </si>
  <si>
    <t>08635410</t>
  </si>
  <si>
    <t>Kingwood Arms (fka Coffee Co Christian Housing)</t>
  </si>
  <si>
    <t>08111104</t>
  </si>
  <si>
    <t>Briar Club Apartments</t>
  </si>
  <si>
    <t>08111108</t>
  </si>
  <si>
    <t>Jackson Walk Apartments</t>
  </si>
  <si>
    <t>08611108</t>
  </si>
  <si>
    <t>John Henry Hale Apartments</t>
  </si>
  <si>
    <t>08711114</t>
  </si>
  <si>
    <t>The Retreat at Spring Creek, Phase I and II</t>
  </si>
  <si>
    <t>08635411</t>
  </si>
  <si>
    <t>Vantage Pointe Homes at Marrowbone Heights</t>
  </si>
  <si>
    <t>Ashland City</t>
  </si>
  <si>
    <t>08111110</t>
  </si>
  <si>
    <t>Tyson Park Apartments</t>
  </si>
  <si>
    <t>Paris</t>
  </si>
  <si>
    <t>05135712</t>
  </si>
  <si>
    <t>Abberly at Centerpointe</t>
  </si>
  <si>
    <t>05135716</t>
  </si>
  <si>
    <t>Meadow Branch Apartments</t>
  </si>
  <si>
    <t>Winchester</t>
  </si>
  <si>
    <t>05135719</t>
  </si>
  <si>
    <t>Pepper's Ferry Apartments</t>
  </si>
  <si>
    <t>Christiansburg</t>
  </si>
  <si>
    <t>05135720</t>
  </si>
  <si>
    <t>Highlands at Huckleberry Ridge II Apartments</t>
  </si>
  <si>
    <t>05135725</t>
  </si>
  <si>
    <t>Moore's Lake Apartments</t>
  </si>
  <si>
    <t>05135733</t>
  </si>
  <si>
    <t>Mezzo Apartment Homes</t>
  </si>
  <si>
    <t>05135735</t>
  </si>
  <si>
    <t>Allure at Jefferson</t>
  </si>
  <si>
    <t>05135739</t>
  </si>
  <si>
    <t>Springhill Village Apartments</t>
  </si>
  <si>
    <t>Staunton</t>
  </si>
  <si>
    <t>05235765</t>
  </si>
  <si>
    <t>The Berkleigh FKA Residences at Greenleigh</t>
  </si>
  <si>
    <t>Middle River</t>
  </si>
  <si>
    <t>05235773</t>
  </si>
  <si>
    <t>Lyon Homes</t>
  </si>
  <si>
    <t>Dundalk</t>
  </si>
  <si>
    <t>05235781</t>
  </si>
  <si>
    <t>Patapsco Place Apartments</t>
  </si>
  <si>
    <t>05235784</t>
  </si>
  <si>
    <t>Warwick Apartments</t>
  </si>
  <si>
    <t>05238036</t>
  </si>
  <si>
    <t>Worman's Mill Village Center</t>
  </si>
  <si>
    <t>Fredrick</t>
  </si>
  <si>
    <t>00011261</t>
  </si>
  <si>
    <t>Hunter Glen</t>
  </si>
  <si>
    <t>Upper Marlboro</t>
  </si>
  <si>
    <t>00011263</t>
  </si>
  <si>
    <t>Champions Club</t>
  </si>
  <si>
    <t>Glen Allen</t>
  </si>
  <si>
    <t>00011266</t>
  </si>
  <si>
    <t>Ivy Club Apartments</t>
  </si>
  <si>
    <t>landover</t>
  </si>
  <si>
    <t>00011270</t>
  </si>
  <si>
    <t>Indigo Apartments</t>
  </si>
  <si>
    <t>EAGLE BANK</t>
  </si>
  <si>
    <t>00011272</t>
  </si>
  <si>
    <t>The Griffin Apartments</t>
  </si>
  <si>
    <t>00011274</t>
  </si>
  <si>
    <t>Courts of Camp Springs</t>
  </si>
  <si>
    <t>03211049</t>
  </si>
  <si>
    <t>Chasemont Apartments</t>
  </si>
  <si>
    <t>Neward</t>
  </si>
  <si>
    <t>03211050</t>
  </si>
  <si>
    <t>Luther Towers I &amp; II</t>
  </si>
  <si>
    <t>03411226</t>
  </si>
  <si>
    <t>Mercy Douglass Residences</t>
  </si>
  <si>
    <t>04511049</t>
  </si>
  <si>
    <t>Courthouse Apartments</t>
  </si>
  <si>
    <t>04511050</t>
  </si>
  <si>
    <t>Foxcroft Village Apartments</t>
  </si>
  <si>
    <t>04511051</t>
  </si>
  <si>
    <t>Teays Vally Manor</t>
  </si>
  <si>
    <t>Scott Depot</t>
  </si>
  <si>
    <t>05111346</t>
  </si>
  <si>
    <t>North Woods at the Four Seasons</t>
  </si>
  <si>
    <t>05111348</t>
  </si>
  <si>
    <t>Princeton Woods Apartments</t>
  </si>
  <si>
    <t>Dumfries</t>
  </si>
  <si>
    <t>05111354</t>
  </si>
  <si>
    <t>Trevors Run</t>
  </si>
  <si>
    <t>Hendon</t>
  </si>
  <si>
    <t>05111355</t>
  </si>
  <si>
    <t>Ashburn Meadows I and II</t>
  </si>
  <si>
    <t>Ashburn</t>
  </si>
  <si>
    <t>05111366</t>
  </si>
  <si>
    <t>Kings Ridge Apartments</t>
  </si>
  <si>
    <t>05111367</t>
  </si>
  <si>
    <t>Dominion Pines Apartments</t>
  </si>
  <si>
    <t>05111372</t>
  </si>
  <si>
    <t>Woods Edge</t>
  </si>
  <si>
    <t>05111376</t>
  </si>
  <si>
    <t>Heritage Haven Inc.</t>
  </si>
  <si>
    <t>Herrisonburg</t>
  </si>
  <si>
    <t>05111377</t>
  </si>
  <si>
    <t>Salem Fields Townhomes</t>
  </si>
  <si>
    <t>Frederickburg</t>
  </si>
  <si>
    <t>05111378</t>
  </si>
  <si>
    <t>Berkley West &amp; Berkley Village</t>
  </si>
  <si>
    <t>05111382</t>
  </si>
  <si>
    <t>Meridian Parkside</t>
  </si>
  <si>
    <t>05211235</t>
  </si>
  <si>
    <t>Hollins Terrace Apartments</t>
  </si>
  <si>
    <t>00032046</t>
  </si>
  <si>
    <t>Capital Hill Tower</t>
  </si>
  <si>
    <t>05132018</t>
  </si>
  <si>
    <t>Summerhouse Apartments</t>
  </si>
  <si>
    <t>04535253</t>
  </si>
  <si>
    <t>Unity Housing Apts.</t>
  </si>
  <si>
    <t>Fairmont</t>
  </si>
  <si>
    <t>05135731</t>
  </si>
  <si>
    <t>Eagle Harbor II Apartments</t>
  </si>
  <si>
    <t>05135738</t>
  </si>
  <si>
    <t>Briton Trace Apartments</t>
  </si>
  <si>
    <t>05235783</t>
  </si>
  <si>
    <t>Abberly Crest II Apartments</t>
  </si>
  <si>
    <t>Lexington Park</t>
  </si>
  <si>
    <t>05235787</t>
  </si>
  <si>
    <t>Mount Clare Overlook</t>
  </si>
  <si>
    <t>05235796</t>
  </si>
  <si>
    <t>Stone Point Apartments</t>
  </si>
  <si>
    <t>Annapolis</t>
  </si>
  <si>
    <t>00035543</t>
  </si>
  <si>
    <t>Airpark Apartments aka Corrigan Squuare</t>
  </si>
  <si>
    <t>00011264</t>
  </si>
  <si>
    <t>Homecrest House</t>
  </si>
  <si>
    <t>Silver Springs</t>
  </si>
  <si>
    <t>05111345</t>
  </si>
  <si>
    <t>Foxridge X Apartments</t>
  </si>
  <si>
    <t>05111349</t>
  </si>
  <si>
    <t>The Garden at Twin Hickory</t>
  </si>
  <si>
    <t>05111353</t>
  </si>
  <si>
    <t>Sherwood Crossing</t>
  </si>
  <si>
    <t>Mechanicsville</t>
  </si>
  <si>
    <t>05111356</t>
  </si>
  <si>
    <t>Chestnut Ridge I Apartments</t>
  </si>
  <si>
    <t>05111357</t>
  </si>
  <si>
    <t>Chestnut Ridge II Apartments</t>
  </si>
  <si>
    <t>Harrisonburg Drive</t>
  </si>
  <si>
    <t>05111358</t>
  </si>
  <si>
    <t>Genito Glen Apartments</t>
  </si>
  <si>
    <t>05111359</t>
  </si>
  <si>
    <t>Landings I Apartments</t>
  </si>
  <si>
    <t>05111360</t>
  </si>
  <si>
    <t>Landings II Apartments</t>
  </si>
  <si>
    <t>05111362</t>
  </si>
  <si>
    <t>Woodburn I Apartments</t>
  </si>
  <si>
    <t>Manassas</t>
  </si>
  <si>
    <t>05111363</t>
  </si>
  <si>
    <t>Woodburn II Apatments</t>
  </si>
  <si>
    <t>05111364</t>
  </si>
  <si>
    <t>River House Apartments</t>
  </si>
  <si>
    <t>Norfolk</t>
  </si>
  <si>
    <t>00098075</t>
  </si>
  <si>
    <t>Alexander House</t>
  </si>
  <si>
    <t>Silver Spring</t>
  </si>
  <si>
    <t>MONTGOMERY COUNTY HOC</t>
  </si>
  <si>
    <t>01698137</t>
  </si>
  <si>
    <t>Saint Elizabeth</t>
  </si>
  <si>
    <t>00098077</t>
  </si>
  <si>
    <t>Mount Jezreel Elderly Housing</t>
  </si>
  <si>
    <t>MARYLAND DEPT HSG COM DEVMT</t>
  </si>
  <si>
    <t>14310003</t>
  </si>
  <si>
    <t>Parkview Community Hospital Med--241</t>
  </si>
  <si>
    <t>Riverside</t>
  </si>
  <si>
    <t>Hosp Impvmts</t>
  </si>
  <si>
    <t>00035548</t>
  </si>
  <si>
    <t>Maplewood Courts Apartmaents</t>
  </si>
  <si>
    <t>01235717</t>
  </si>
  <si>
    <t>Orange Avenue Apartments</t>
  </si>
  <si>
    <t>Suffern</t>
  </si>
  <si>
    <t>01735310</t>
  </si>
  <si>
    <t>Cedar Court Senior Housing Apartments</t>
  </si>
  <si>
    <t>Norwalk</t>
  </si>
  <si>
    <t>Hartford</t>
  </si>
  <si>
    <t>03335293</t>
  </si>
  <si>
    <t>Larimer East Liberty Phase II</t>
  </si>
  <si>
    <t>Green/Affordable</t>
  </si>
  <si>
    <t>05135718</t>
  </si>
  <si>
    <t>University Village Apartments</t>
  </si>
  <si>
    <t>05235769</t>
  </si>
  <si>
    <t>Westminster House Apartments</t>
  </si>
  <si>
    <t>05235780</t>
  </si>
  <si>
    <t>Enclave at Box Hill Phase II</t>
  </si>
  <si>
    <t>Abingdon</t>
  </si>
  <si>
    <t>05235793</t>
  </si>
  <si>
    <t>Dorsey Overlook</t>
  </si>
  <si>
    <t>Ellicot City</t>
  </si>
  <si>
    <t>00011269</t>
  </si>
  <si>
    <t>Pleasant Homes</t>
  </si>
  <si>
    <t>Seat Pleasant</t>
  </si>
  <si>
    <t>00011271</t>
  </si>
  <si>
    <t>Kenyon Street Coop</t>
  </si>
  <si>
    <t>00011273</t>
  </si>
  <si>
    <t>Branchwood Towers</t>
  </si>
  <si>
    <t>01211387</t>
  </si>
  <si>
    <t>Carmen Parsons and Judge Gilbert Ramirez</t>
  </si>
  <si>
    <t>01411261</t>
  </si>
  <si>
    <t>Windsor Place Apartments</t>
  </si>
  <si>
    <t>Buffalo</t>
  </si>
  <si>
    <t>01411262</t>
  </si>
  <si>
    <t>Candlelight Lane Apartments</t>
  </si>
  <si>
    <t>Liverpool</t>
  </si>
  <si>
    <t>01411266</t>
  </si>
  <si>
    <t>John Guy Prindle Apartments</t>
  </si>
  <si>
    <t>Ilion</t>
  </si>
  <si>
    <t>HUNT MORTGAGE CAPITAL, LLC</t>
  </si>
  <si>
    <t>01411267</t>
  </si>
  <si>
    <t>Raymond Watkins Apartments</t>
  </si>
  <si>
    <t>Saratoga Springs</t>
  </si>
  <si>
    <t>01611069</t>
  </si>
  <si>
    <t>Cathedral Square Apartments I</t>
  </si>
  <si>
    <t>01611072</t>
  </si>
  <si>
    <t>Rolling Green Apartments</t>
  </si>
  <si>
    <t>01711187</t>
  </si>
  <si>
    <t>Woodbury Apartments</t>
  </si>
  <si>
    <t>01711188</t>
  </si>
  <si>
    <t>Crestwood Park I</t>
  </si>
  <si>
    <t>Meriden</t>
  </si>
  <si>
    <t>01711192</t>
  </si>
  <si>
    <t>Hillside Gardens</t>
  </si>
  <si>
    <t>01711193</t>
  </si>
  <si>
    <t>New Meadows</t>
  </si>
  <si>
    <t>01711194</t>
  </si>
  <si>
    <t>Hartford East Apartments</t>
  </si>
  <si>
    <t>East Hartford</t>
  </si>
  <si>
    <t>01711195</t>
  </si>
  <si>
    <t>Franklin Square Manor Apartments</t>
  </si>
  <si>
    <t>New Britain</t>
  </si>
  <si>
    <t>01711201</t>
  </si>
  <si>
    <t>Canal Park Apartments</t>
  </si>
  <si>
    <t>Westport</t>
  </si>
  <si>
    <t>02311414</t>
  </si>
  <si>
    <t>Midway Studios</t>
  </si>
  <si>
    <t>02311415</t>
  </si>
  <si>
    <t>Victory Road Apartments</t>
  </si>
  <si>
    <t>02311416</t>
  </si>
  <si>
    <t>Keystone Apartments</t>
  </si>
  <si>
    <t>02311418</t>
  </si>
  <si>
    <t>Binnall House</t>
  </si>
  <si>
    <t>Gardner</t>
  </si>
  <si>
    <t>02311420</t>
  </si>
  <si>
    <t>Queen Anne's Gate Phase 1 Apts.</t>
  </si>
  <si>
    <t>02311422</t>
  </si>
  <si>
    <t>Queen Anne's Gate Phase V Apts.</t>
  </si>
  <si>
    <t>02311423</t>
  </si>
  <si>
    <t>Ramblewood II Apts.</t>
  </si>
  <si>
    <t>Holbrook</t>
  </si>
  <si>
    <t>02311424</t>
  </si>
  <si>
    <t>Savin Hill Apts.</t>
  </si>
  <si>
    <t>02311425</t>
  </si>
  <si>
    <t>Diane and Mark Goldman Family Residences</t>
  </si>
  <si>
    <t>02311426</t>
  </si>
  <si>
    <t>Francis Cabot Lowell Mill I</t>
  </si>
  <si>
    <t>Waltham</t>
  </si>
  <si>
    <t>02311427</t>
  </si>
  <si>
    <t>Francis Cabot Lowell Mill II</t>
  </si>
  <si>
    <t>02311428</t>
  </si>
  <si>
    <t>Shrewsbury Commons</t>
  </si>
  <si>
    <t>Shrewsbury</t>
  </si>
  <si>
    <t>02311429</t>
  </si>
  <si>
    <t>Stone Run East</t>
  </si>
  <si>
    <t>02311431</t>
  </si>
  <si>
    <t>Carter Heights</t>
  </si>
  <si>
    <t>Chelsea</t>
  </si>
  <si>
    <t>02311432</t>
  </si>
  <si>
    <t>Brockton Commons</t>
  </si>
  <si>
    <t>02311434</t>
  </si>
  <si>
    <t>Southwick Block</t>
  </si>
  <si>
    <t>02311435</t>
  </si>
  <si>
    <t>Pearl Street Park</t>
  </si>
  <si>
    <t>Somerville</t>
  </si>
  <si>
    <t>02311436</t>
  </si>
  <si>
    <t>Genesis House</t>
  </si>
  <si>
    <t>Longmeadow</t>
  </si>
  <si>
    <t>02311437</t>
  </si>
  <si>
    <t>Davis Commons</t>
  </si>
  <si>
    <t>02311438</t>
  </si>
  <si>
    <t>Skyline Commons</t>
  </si>
  <si>
    <t>Dracut</t>
  </si>
  <si>
    <t>02311439</t>
  </si>
  <si>
    <t>Algonquin Heights</t>
  </si>
  <si>
    <t>02311440</t>
  </si>
  <si>
    <t>Chestnut Hollow Apartments</t>
  </si>
  <si>
    <t>Needham</t>
  </si>
  <si>
    <t>02311441</t>
  </si>
  <si>
    <t>Piano Craft Guild Apartments</t>
  </si>
  <si>
    <t>02311442</t>
  </si>
  <si>
    <t>Solemar at South Dartmouth</t>
  </si>
  <si>
    <t>South Darmouth</t>
  </si>
  <si>
    <t>02311443</t>
  </si>
  <si>
    <t>Shore Plaza East Apartments</t>
  </si>
  <si>
    <t>East Boston</t>
  </si>
  <si>
    <t>02311444</t>
  </si>
  <si>
    <t>Christopher Columbus Plaza</t>
  </si>
  <si>
    <t>02311445</t>
  </si>
  <si>
    <t xml:space="preserve">   Field Corner Granite</t>
  </si>
  <si>
    <t>02311450</t>
  </si>
  <si>
    <t>Highland Glen</t>
  </si>
  <si>
    <t>Westwood</t>
  </si>
  <si>
    <t>02311451</t>
  </si>
  <si>
    <t>Columbia West Apartments</t>
  </si>
  <si>
    <t>02311454</t>
  </si>
  <si>
    <t>Autumn Woods Apartments</t>
  </si>
  <si>
    <t>02311455</t>
  </si>
  <si>
    <t>Jack Satter House</t>
  </si>
  <si>
    <t>Revere</t>
  </si>
  <si>
    <t>02311458</t>
  </si>
  <si>
    <t>Wollaston Manor</t>
  </si>
  <si>
    <t>02311463</t>
  </si>
  <si>
    <t>John Boyle O'Reilly Apts.</t>
  </si>
  <si>
    <t>02311464</t>
  </si>
  <si>
    <t>Berkshiretown Apts</t>
  </si>
  <si>
    <t>02311465</t>
  </si>
  <si>
    <t>Linden Towers</t>
  </si>
  <si>
    <t>02311466</t>
  </si>
  <si>
    <t>McKinley House</t>
  </si>
  <si>
    <t>Chicopee</t>
  </si>
  <si>
    <t>02311468</t>
  </si>
  <si>
    <t>Cloverleaf Apartments</t>
  </si>
  <si>
    <t>Natick</t>
  </si>
  <si>
    <t>02311469</t>
  </si>
  <si>
    <t>Parkside Court Apartments</t>
  </si>
  <si>
    <t>Framingham</t>
  </si>
  <si>
    <t>02411073</t>
  </si>
  <si>
    <t>Eagles Bluff I</t>
  </si>
  <si>
    <t>02411076</t>
  </si>
  <si>
    <t>Carlton Oaks</t>
  </si>
  <si>
    <t>03511045</t>
  </si>
  <si>
    <t>Margate Terrace apartments</t>
  </si>
  <si>
    <t>Margate City, Atlantic County</t>
  </si>
  <si>
    <t>05111352</t>
  </si>
  <si>
    <t>Haven Apartment Homes</t>
  </si>
  <si>
    <t>05111368</t>
  </si>
  <si>
    <t>Ebbetts Plaza</t>
  </si>
  <si>
    <t>05111370</t>
  </si>
  <si>
    <t>The Concord Apartments</t>
  </si>
  <si>
    <t>05111371</t>
  </si>
  <si>
    <t>Lakeside Apartments Phase 1</t>
  </si>
  <si>
    <t>05111374</t>
  </si>
  <si>
    <t>Island Walk Apartments</t>
  </si>
  <si>
    <t>Reston</t>
  </si>
  <si>
    <t>05111381</t>
  </si>
  <si>
    <t>201 Twenty One Apartments</t>
  </si>
  <si>
    <t>05211234</t>
  </si>
  <si>
    <t>Aigburth Vale Senior Apartments</t>
  </si>
  <si>
    <t>05211239</t>
  </si>
  <si>
    <t>Windsor Valley III</t>
  </si>
  <si>
    <t>Edgewood</t>
  </si>
  <si>
    <t>00035545</t>
  </si>
  <si>
    <t>Bainbridge Bethesda Apartments aka The Monty</t>
  </si>
  <si>
    <t>Bethesda</t>
  </si>
  <si>
    <t>01735313</t>
  </si>
  <si>
    <t>Palmer Square Apartments</t>
  </si>
  <si>
    <t>Stamford</t>
  </si>
  <si>
    <t>01735314</t>
  </si>
  <si>
    <t>Westwood Apartments</t>
  </si>
  <si>
    <t>02292502</t>
  </si>
  <si>
    <t>Holt Hall Apartments</t>
  </si>
  <si>
    <t>01611071</t>
  </si>
  <si>
    <t>Bayside Village</t>
  </si>
  <si>
    <t>02311430</t>
  </si>
  <si>
    <t>New Puffton Village</t>
  </si>
  <si>
    <t>Amherst</t>
  </si>
  <si>
    <t>02311433</t>
  </si>
  <si>
    <t>Puffton Village III</t>
  </si>
  <si>
    <t>02311449</t>
  </si>
  <si>
    <t>Olde Derby Village</t>
  </si>
  <si>
    <t>Norwood</t>
  </si>
  <si>
    <t>05110023</t>
  </si>
  <si>
    <t>Residences at the John Marshall</t>
  </si>
  <si>
    <t>02398327</t>
  </si>
  <si>
    <t>Houghton Village</t>
  </si>
  <si>
    <t>Newton Centre</t>
  </si>
  <si>
    <t>01698131</t>
  </si>
  <si>
    <t>Greenwood Terrace Apartments</t>
  </si>
  <si>
    <t>01698133</t>
  </si>
  <si>
    <t>Hagan Manor Apartments</t>
  </si>
  <si>
    <t>01698136</t>
  </si>
  <si>
    <t>Plaza Village Apts</t>
  </si>
  <si>
    <t>Woonsocket</t>
  </si>
  <si>
    <t>01698138</t>
  </si>
  <si>
    <t>Lonsdale Apartments (aka Coats Manor)</t>
  </si>
  <si>
    <t>02398309</t>
  </si>
  <si>
    <t>Canton Village</t>
  </si>
  <si>
    <t>02398318</t>
  </si>
  <si>
    <t>Caritas Refinancing Scattered Site - Metro Boston</t>
  </si>
  <si>
    <t>02398319</t>
  </si>
  <si>
    <t>S.C. Hamilton Apts. aka Lacasse Apts.</t>
  </si>
  <si>
    <t>Holyoke</t>
  </si>
  <si>
    <t>02398320</t>
  </si>
  <si>
    <t>Museum Park Refinance</t>
  </si>
  <si>
    <t>02398322</t>
  </si>
  <si>
    <t>Mill Falls Apartments</t>
  </si>
  <si>
    <t>Methuen</t>
  </si>
  <si>
    <t>02398326</t>
  </si>
  <si>
    <t>Brookside Terrace Apartments</t>
  </si>
  <si>
    <t>Southbridge</t>
  </si>
  <si>
    <t>02398329</t>
  </si>
  <si>
    <t>Stony Brook Ph 1 Refi</t>
  </si>
  <si>
    <t>Westford</t>
  </si>
  <si>
    <t>02398331</t>
  </si>
  <si>
    <t>Conant Village</t>
  </si>
  <si>
    <t>Danvers</t>
  </si>
  <si>
    <t>02398332</t>
  </si>
  <si>
    <t>Clark House</t>
  </si>
  <si>
    <t>02398333</t>
  </si>
  <si>
    <t>Lower Roxbury Apartments</t>
  </si>
  <si>
    <t>02398335</t>
  </si>
  <si>
    <t>Hartley Terrace Apartments</t>
  </si>
  <si>
    <t>Webster</t>
  </si>
  <si>
    <t>02398339</t>
  </si>
  <si>
    <t>Marble Street Apartments</t>
  </si>
  <si>
    <t>02398341</t>
  </si>
  <si>
    <t>Auburn Park Refinance</t>
  </si>
  <si>
    <t>02398344</t>
  </si>
  <si>
    <t>St. Botolph Street Apartments</t>
  </si>
  <si>
    <t>02398345</t>
  </si>
  <si>
    <t>Ashland Commons</t>
  </si>
  <si>
    <t>02398348</t>
  </si>
  <si>
    <t>Hemenway Apartments</t>
  </si>
  <si>
    <t>02398350</t>
  </si>
  <si>
    <t>Walden Square Apartments</t>
  </si>
  <si>
    <t>02398353</t>
  </si>
  <si>
    <t>Robertson on the River Refinance</t>
  </si>
  <si>
    <t>Taunton</t>
  </si>
  <si>
    <t>02398354</t>
  </si>
  <si>
    <t>Danesh Family Residences Brookline</t>
  </si>
  <si>
    <t>02498094</t>
  </si>
  <si>
    <t>Wentworth Place Apartments</t>
  </si>
  <si>
    <t>Merrimack</t>
  </si>
  <si>
    <t>02498095</t>
  </si>
  <si>
    <t>Northfield Village</t>
  </si>
  <si>
    <t>02498096</t>
  </si>
  <si>
    <t>Rolling Green Village</t>
  </si>
  <si>
    <t>02498097</t>
  </si>
  <si>
    <t>Bridgeview Apartments</t>
  </si>
  <si>
    <t>Pitsfield</t>
  </si>
  <si>
    <t>02498099</t>
  </si>
  <si>
    <t>The Knoll over Mystic Brook</t>
  </si>
  <si>
    <t>02498101</t>
  </si>
  <si>
    <t>Pillsbury Square Apartments</t>
  </si>
  <si>
    <t>Derry</t>
  </si>
  <si>
    <t>02698006</t>
  </si>
  <si>
    <t>McAuley Square</t>
  </si>
  <si>
    <t>Burlington</t>
  </si>
  <si>
    <t>02698007</t>
  </si>
  <si>
    <t>Pines Senior Living Community Phase I, II, III</t>
  </si>
  <si>
    <t>South Burlington</t>
  </si>
  <si>
    <t>02398336</t>
  </si>
  <si>
    <t>Noquochoke Village</t>
  </si>
  <si>
    <t>02398338</t>
  </si>
  <si>
    <t>132 Chestnut Hill Avenue</t>
  </si>
  <si>
    <t>02398342</t>
  </si>
  <si>
    <t>Viviendas Apartments</t>
  </si>
  <si>
    <t>02398347</t>
  </si>
  <si>
    <t>Fruit Sever Apartments</t>
  </si>
  <si>
    <t>02398355</t>
  </si>
  <si>
    <t>JFK Crossing</t>
  </si>
  <si>
    <t>02698008</t>
  </si>
  <si>
    <t>Allard Square</t>
  </si>
  <si>
    <t>01298051</t>
  </si>
  <si>
    <t>988 East 180th Street</t>
  </si>
  <si>
    <t>01698135</t>
  </si>
  <si>
    <t>Charlesgate North Apartments</t>
  </si>
  <si>
    <t>02398317</t>
  </si>
  <si>
    <t>Cobbet Hill Apartments</t>
  </si>
  <si>
    <t>02398325</t>
  </si>
  <si>
    <t>The Ropewalk</t>
  </si>
  <si>
    <t>02398328</t>
  </si>
  <si>
    <t>Quincy Tower Apartments</t>
  </si>
  <si>
    <t>02398330</t>
  </si>
  <si>
    <t>Oak Terrace Apartments</t>
  </si>
  <si>
    <t>02398334</t>
  </si>
  <si>
    <t>The Watson</t>
  </si>
  <si>
    <t>02398340</t>
  </si>
  <si>
    <t>Kennedy Building Apartments</t>
  </si>
  <si>
    <t>02398343</t>
  </si>
  <si>
    <t>Canal Bluffs-Phase III</t>
  </si>
  <si>
    <t>Bourne</t>
  </si>
  <si>
    <t>02398346</t>
  </si>
  <si>
    <t>Stratton Hill Park</t>
  </si>
  <si>
    <t>02398349</t>
  </si>
  <si>
    <t>Franklin Highlands Apts.</t>
  </si>
  <si>
    <t>02398351</t>
  </si>
  <si>
    <t>A.O. Flats</t>
  </si>
  <si>
    <t>02398352</t>
  </si>
  <si>
    <t>Residences at Fairmount Station</t>
  </si>
  <si>
    <t>02398360</t>
  </si>
  <si>
    <t>JAS Consolidation</t>
  </si>
  <si>
    <t>02498098</t>
  </si>
  <si>
    <t>Newfound River Apartments</t>
  </si>
  <si>
    <t>Bristol</t>
  </si>
  <si>
    <t>02498102</t>
  </si>
  <si>
    <t>Cimarron Apartments</t>
  </si>
  <si>
    <t>Seabrook</t>
  </si>
  <si>
    <t>02498103</t>
  </si>
  <si>
    <t>Marshall Street Apartments</t>
  </si>
  <si>
    <t>Nashua</t>
  </si>
  <si>
    <t>01743118</t>
  </si>
  <si>
    <t>The Guilford House</t>
  </si>
  <si>
    <t>Guilfordd</t>
  </si>
  <si>
    <t>01698134</t>
  </si>
  <si>
    <t>Prospect Heights Phase I</t>
  </si>
  <si>
    <t>08423006</t>
  </si>
  <si>
    <t>Village Cooperative of The Northland</t>
  </si>
  <si>
    <t>08423007</t>
  </si>
  <si>
    <t>Village Cooperative of Verona Hills</t>
  </si>
  <si>
    <t>09223246</t>
  </si>
  <si>
    <t>APPLEWOOD POINT COOP OF CHAMPLIN AT MISSI</t>
  </si>
  <si>
    <t>10123100</t>
  </si>
  <si>
    <t>Village Cooperative of Fort Collins</t>
  </si>
  <si>
    <t>03435320</t>
  </si>
  <si>
    <t>Courtyard at Riverview Preservation</t>
  </si>
  <si>
    <t>04235707</t>
  </si>
  <si>
    <t>Friendship Terrace Apartments</t>
  </si>
  <si>
    <t>ROSE COMMUNITY CAPITAL</t>
  </si>
  <si>
    <t>04235708</t>
  </si>
  <si>
    <t>CONNEAUT MANOR APARTMENTS</t>
  </si>
  <si>
    <t>Conneaut</t>
  </si>
  <si>
    <t>04435683</t>
  </si>
  <si>
    <t>Encore Townhomes II</t>
  </si>
  <si>
    <t>Utica</t>
  </si>
  <si>
    <t>04435686</t>
  </si>
  <si>
    <t>Renaissance Estates of Ecorse</t>
  </si>
  <si>
    <t>Ecorse</t>
  </si>
  <si>
    <t>04435687</t>
  </si>
  <si>
    <t>ENCORE AT DEERHILL</t>
  </si>
  <si>
    <t>Independence Township</t>
  </si>
  <si>
    <t>04435688</t>
  </si>
  <si>
    <t>Manchester Thirteen</t>
  </si>
  <si>
    <t>Novi</t>
  </si>
  <si>
    <t>04435699</t>
  </si>
  <si>
    <t>RENAISSANCE ESATES OF ENCORSE PHASE I</t>
  </si>
  <si>
    <t>04435700</t>
  </si>
  <si>
    <t>RENAISSANCE ESTATES OF ECORSE PHASE II</t>
  </si>
  <si>
    <t>04635759</t>
  </si>
  <si>
    <t>SEM MANOR</t>
  </si>
  <si>
    <t>05336260</t>
  </si>
  <si>
    <t>LINWOOD TERRACE APARTMENTS</t>
  </si>
  <si>
    <t>05336261</t>
  </si>
  <si>
    <t>Mountain View Apartments</t>
  </si>
  <si>
    <t>05336262</t>
  </si>
  <si>
    <t>Cameron Courts and Weldon Heights Apartments</t>
  </si>
  <si>
    <t>07135882</t>
  </si>
  <si>
    <t>Wheeling Town Center</t>
  </si>
  <si>
    <t>Wheeling</t>
  </si>
  <si>
    <t>07135889</t>
  </si>
  <si>
    <t>Paul G. Stewart III Tower</t>
  </si>
  <si>
    <t>07135892</t>
  </si>
  <si>
    <t>West Town Phase I &amp; Phase II</t>
  </si>
  <si>
    <t>07135900</t>
  </si>
  <si>
    <t>SAGE CREST APARTMENTS</t>
  </si>
  <si>
    <t>07535468</t>
  </si>
  <si>
    <t>Manseau Flats</t>
  </si>
  <si>
    <t>Ashwaubenon</t>
  </si>
  <si>
    <t>07535470</t>
  </si>
  <si>
    <t>THE FORTRESS</t>
  </si>
  <si>
    <t>09235809</t>
  </si>
  <si>
    <t>District at Miller Hill</t>
  </si>
  <si>
    <t>09235811</t>
  </si>
  <si>
    <t>Park View Terrace</t>
  </si>
  <si>
    <t>09235814</t>
  </si>
  <si>
    <t>Hanover Townhomes</t>
  </si>
  <si>
    <t>St Paul</t>
  </si>
  <si>
    <t>09235818</t>
  </si>
  <si>
    <t>UNION FLATS</t>
  </si>
  <si>
    <t>09235820</t>
  </si>
  <si>
    <t>1500 NICOLLET</t>
  </si>
  <si>
    <t>04238029</t>
  </si>
  <si>
    <t>VALLEY BRIDGE</t>
  </si>
  <si>
    <t>03511046</t>
  </si>
  <si>
    <t>Highland Plaza</t>
  </si>
  <si>
    <t>Toms River</t>
  </si>
  <si>
    <t>04211293</t>
  </si>
  <si>
    <t>CRYSTAL GLEN PHASE II</t>
  </si>
  <si>
    <t>04211294</t>
  </si>
  <si>
    <t>Milltown Villas II</t>
  </si>
  <si>
    <t>04211296</t>
  </si>
  <si>
    <t>Abington Arms Apartment</t>
  </si>
  <si>
    <t>04211298</t>
  </si>
  <si>
    <t>Good Samaritan Manor</t>
  </si>
  <si>
    <t>04211299</t>
  </si>
  <si>
    <t>Emerald Ridge Apartments</t>
  </si>
  <si>
    <t>Uniontown</t>
  </si>
  <si>
    <t>04211300</t>
  </si>
  <si>
    <t>Hampton Court Apartments</t>
  </si>
  <si>
    <t>04211301</t>
  </si>
  <si>
    <t>North Towne Village</t>
  </si>
  <si>
    <t>04211302</t>
  </si>
  <si>
    <t>West Park Senior Center</t>
  </si>
  <si>
    <t>04211303</t>
  </si>
  <si>
    <t>Hilltop Village Apartmentts</t>
  </si>
  <si>
    <t>04211306</t>
  </si>
  <si>
    <t>LIVERPOOL FIELDS APARTMENTS</t>
  </si>
  <si>
    <t>Valley City</t>
  </si>
  <si>
    <t>04211307</t>
  </si>
  <si>
    <t>JAYCEE VILLA</t>
  </si>
  <si>
    <t>Uhrichsiville</t>
  </si>
  <si>
    <t>04211308</t>
  </si>
  <si>
    <t>WOODRUFF VILLAGE APARTMENTS</t>
  </si>
  <si>
    <t>SUNTRUST BANK</t>
  </si>
  <si>
    <t>04211309</t>
  </si>
  <si>
    <t>PLUM CREEK III</t>
  </si>
  <si>
    <t>04211310</t>
  </si>
  <si>
    <t>TRAILS AT MONTVILLE</t>
  </si>
  <si>
    <t>Montville</t>
  </si>
  <si>
    <t>04211313</t>
  </si>
  <si>
    <t>BAY POINTE APARTMENTS</t>
  </si>
  <si>
    <t>Oregon</t>
  </si>
  <si>
    <t>04311240</t>
  </si>
  <si>
    <t>Network Residential Apartments</t>
  </si>
  <si>
    <t>04311242</t>
  </si>
  <si>
    <t>WOODRIDGE APARTMENTS</t>
  </si>
  <si>
    <t>04311244</t>
  </si>
  <si>
    <t>INDIAN CREEK</t>
  </si>
  <si>
    <t>Renyoldsburg</t>
  </si>
  <si>
    <t>04311245</t>
  </si>
  <si>
    <t>OLENTANGY VILLAGE APARTMENTS</t>
  </si>
  <si>
    <t>04311247</t>
  </si>
  <si>
    <t>HIDDEN RIDGE</t>
  </si>
  <si>
    <t>Delaware</t>
  </si>
  <si>
    <t>04411405</t>
  </si>
  <si>
    <t>Sand Creek I</t>
  </si>
  <si>
    <t>Adrian</t>
  </si>
  <si>
    <t>Reopen Expired Firm</t>
  </si>
  <si>
    <t>04411406</t>
  </si>
  <si>
    <t>Sand Creek II</t>
  </si>
  <si>
    <t>04411411</t>
  </si>
  <si>
    <t>Lakeshore Village I</t>
  </si>
  <si>
    <t>04411412</t>
  </si>
  <si>
    <t>Twin Arbors Apartments</t>
  </si>
  <si>
    <t>04411418</t>
  </si>
  <si>
    <t>Muirwood Reserve Apartments</t>
  </si>
  <si>
    <t>Farmington Hills</t>
  </si>
  <si>
    <t>04411420</t>
  </si>
  <si>
    <t>Central Towers Apartments</t>
  </si>
  <si>
    <t>04411421</t>
  </si>
  <si>
    <t>DANBURY PARK MANOR</t>
  </si>
  <si>
    <t>04411422</t>
  </si>
  <si>
    <t>EASTBROOKE APARTMENTS</t>
  </si>
  <si>
    <t>Warren</t>
  </si>
  <si>
    <t>04411423</t>
  </si>
  <si>
    <t>VILLAGE GREEN OF SOUTHGATE</t>
  </si>
  <si>
    <t>04411424</t>
  </si>
  <si>
    <t>SURREY PARK APARTMENTS</t>
  </si>
  <si>
    <t>04411426</t>
  </si>
  <si>
    <t>PRENTIS II</t>
  </si>
  <si>
    <t>Oak Park</t>
  </si>
  <si>
    <t>04411428</t>
  </si>
  <si>
    <t>ST. JAMES COOP</t>
  </si>
  <si>
    <t>04611170</t>
  </si>
  <si>
    <t>Northlake Hills Cooperative</t>
  </si>
  <si>
    <t>04611172</t>
  </si>
  <si>
    <t>Batavia Village Apartments</t>
  </si>
  <si>
    <t>Batavia</t>
  </si>
  <si>
    <t>04611173</t>
  </si>
  <si>
    <t>KNOLLWOOD CROSSING I</t>
  </si>
  <si>
    <t>04611174</t>
  </si>
  <si>
    <t>SHADOW CREEK APARTMENTS</t>
  </si>
  <si>
    <t>04611175</t>
  </si>
  <si>
    <t>MEADOW VIEW TOWNHOMES</t>
  </si>
  <si>
    <t>Goshen</t>
  </si>
  <si>
    <t>04611176</t>
  </si>
  <si>
    <t>OLIVE BRANCH TOWNHOMES</t>
  </si>
  <si>
    <t>04611177</t>
  </si>
  <si>
    <t>TRAILBRIDGE TOWNHOMES</t>
  </si>
  <si>
    <t>04611178</t>
  </si>
  <si>
    <t>GATEWAY PLAZA</t>
  </si>
  <si>
    <t>04611179</t>
  </si>
  <si>
    <t>MILLS RUN APARTMENTS</t>
  </si>
  <si>
    <t>04711214</t>
  </si>
  <si>
    <t>SPRINGBROOK MEADOWS</t>
  </si>
  <si>
    <t>04711217</t>
  </si>
  <si>
    <t>Berrien Woods III</t>
  </si>
  <si>
    <t>Niles</t>
  </si>
  <si>
    <t>04711218</t>
  </si>
  <si>
    <t>Arbor Green</t>
  </si>
  <si>
    <t>Houghton</t>
  </si>
  <si>
    <t>04711219</t>
  </si>
  <si>
    <t>Bay Hill Apartments</t>
  </si>
  <si>
    <t>Traverse City</t>
  </si>
  <si>
    <t>04711221</t>
  </si>
  <si>
    <t>Berrytree Apartments</t>
  </si>
  <si>
    <t>Meridian Township</t>
  </si>
  <si>
    <t>04711222</t>
  </si>
  <si>
    <t>Arbor Glen Apartments</t>
  </si>
  <si>
    <t>04711223</t>
  </si>
  <si>
    <t>Cascade Apartments</t>
  </si>
  <si>
    <t>04811064</t>
  </si>
  <si>
    <t>WATERSIDE II APARTMENTS</t>
  </si>
  <si>
    <t>04811065</t>
  </si>
  <si>
    <t>Sterling Crest Apartments</t>
  </si>
  <si>
    <t>04811066</t>
  </si>
  <si>
    <t>ROXBURY COURT APARTMENTS</t>
  </si>
  <si>
    <t>Clio</t>
  </si>
  <si>
    <t>04811067</t>
  </si>
  <si>
    <t>THE VILLAGE AT JOSEPH'S RUN APARTMENTS</t>
  </si>
  <si>
    <t>05311397</t>
  </si>
  <si>
    <t>Southside Homes</t>
  </si>
  <si>
    <t>05311398</t>
  </si>
  <si>
    <t>CHA Towers</t>
  </si>
  <si>
    <t>07111398</t>
  </si>
  <si>
    <t>University Village Phases 1 &amp; 2</t>
  </si>
  <si>
    <t>Dekalb</t>
  </si>
  <si>
    <t>07111399</t>
  </si>
  <si>
    <t>University Village Phase III</t>
  </si>
  <si>
    <t>DeKalb</t>
  </si>
  <si>
    <t>07111404</t>
  </si>
  <si>
    <t>Charles Court Apartments</t>
  </si>
  <si>
    <t>Naperville</t>
  </si>
  <si>
    <t>07111405</t>
  </si>
  <si>
    <t>Linden Place Apartments</t>
  </si>
  <si>
    <t>Arlington Heights</t>
  </si>
  <si>
    <t>07111406</t>
  </si>
  <si>
    <t>Mallard Lake Apartments</t>
  </si>
  <si>
    <t>07111407</t>
  </si>
  <si>
    <t>Silver Oaks at Waterford</t>
  </si>
  <si>
    <t>07111411</t>
  </si>
  <si>
    <t>Eastwood Tower/4640 Sheridan</t>
  </si>
  <si>
    <t>07111415</t>
  </si>
  <si>
    <t>Luther Terrace Apartments</t>
  </si>
  <si>
    <t>07111423</t>
  </si>
  <si>
    <t>Joshua Arms Senior Residences</t>
  </si>
  <si>
    <t>07111424</t>
  </si>
  <si>
    <t>RIVERSIDE GLEN APARTMENTS</t>
  </si>
  <si>
    <t>Rockford</t>
  </si>
  <si>
    <t>07111426</t>
  </si>
  <si>
    <t>GRACE STREET APARTMENTS</t>
  </si>
  <si>
    <t>07111427</t>
  </si>
  <si>
    <t>THE GARDENS ON PRAIRIE ROSE</t>
  </si>
  <si>
    <t>Roscoe</t>
  </si>
  <si>
    <t>07111430</t>
  </si>
  <si>
    <t>OGDEN MANOR</t>
  </si>
  <si>
    <t>07211162</t>
  </si>
  <si>
    <t>Timberline Terrace Apartments</t>
  </si>
  <si>
    <t>07311881</t>
  </si>
  <si>
    <t>Meridian Apartments</t>
  </si>
  <si>
    <t>07311882</t>
  </si>
  <si>
    <t>Castleton Manor Apartments</t>
  </si>
  <si>
    <t>07311884</t>
  </si>
  <si>
    <t>Willow Manor Senior Apartments</t>
  </si>
  <si>
    <t>07311890</t>
  </si>
  <si>
    <t>Woods of Castleton</t>
  </si>
  <si>
    <t>07311891</t>
  </si>
  <si>
    <t>Gillbeke Apartments</t>
  </si>
  <si>
    <t>Muncie</t>
  </si>
  <si>
    <t>07311892</t>
  </si>
  <si>
    <t>Lakeshore Apartments</t>
  </si>
  <si>
    <t>07311893</t>
  </si>
  <si>
    <t>Lexington Square</t>
  </si>
  <si>
    <t>Elkhart</t>
  </si>
  <si>
    <t>07311894</t>
  </si>
  <si>
    <t>Trails at Lakeside</t>
  </si>
  <si>
    <t>07311895</t>
  </si>
  <si>
    <t>Lion's Creek Apartments</t>
  </si>
  <si>
    <t>Noblesville</t>
  </si>
  <si>
    <t>07311896</t>
  </si>
  <si>
    <t>LEXINGTON GREEN &amp; VILLA CAPRI</t>
  </si>
  <si>
    <t>Speedway</t>
  </si>
  <si>
    <t>07311897</t>
  </si>
  <si>
    <t>Steeples on Washington</t>
  </si>
  <si>
    <t>07311898</t>
  </si>
  <si>
    <t>Cumberland Crossing Apartments</t>
  </si>
  <si>
    <t>Fishers</t>
  </si>
  <si>
    <t>07311901</t>
  </si>
  <si>
    <t>BRENDONWOOD APARTMENTS</t>
  </si>
  <si>
    <t>Ft. Wayne</t>
  </si>
  <si>
    <t>07311902</t>
  </si>
  <si>
    <t>BRIARWICK APARTMENTS</t>
  </si>
  <si>
    <t>Kokomo</t>
  </si>
  <si>
    <t>07311903</t>
  </si>
  <si>
    <t>CLOVERDALE HEIGHTS APARTMENTS</t>
  </si>
  <si>
    <t>07311904</t>
  </si>
  <si>
    <t>CAMBRIDGE SQUARE OF FORT WAYNE</t>
  </si>
  <si>
    <t>07311905</t>
  </si>
  <si>
    <t>CAMBRIDGE SQUARE NORTH</t>
  </si>
  <si>
    <t>07311906</t>
  </si>
  <si>
    <t>COLLEGE COURTS OF NORA</t>
  </si>
  <si>
    <t>07311907</t>
  </si>
  <si>
    <t>CLARY CROSSING SENIOR VILLAS APARTMENTS</t>
  </si>
  <si>
    <t>Greenwood</t>
  </si>
  <si>
    <t>07311908</t>
  </si>
  <si>
    <t>CEDAR RIDGE APARTMENTS</t>
  </si>
  <si>
    <t>07311909</t>
  </si>
  <si>
    <t>OAKDALE SQUARE APARTMENTS</t>
  </si>
  <si>
    <t>07311910</t>
  </si>
  <si>
    <t>07311911</t>
  </si>
  <si>
    <t>CASEY ACRES APARTMENTS</t>
  </si>
  <si>
    <t>Westfield</t>
  </si>
  <si>
    <t>07311917</t>
  </si>
  <si>
    <t>ST. ANDREWS APARTMENTS</t>
  </si>
  <si>
    <t>07311918</t>
  </si>
  <si>
    <t>CHAPELLE LE GRAND APARTMENTS</t>
  </si>
  <si>
    <t>07511265</t>
  </si>
  <si>
    <t>The Silvernail</t>
  </si>
  <si>
    <t>Pewaukee</t>
  </si>
  <si>
    <t>07511267</t>
  </si>
  <si>
    <t>Glenwood Apartments</t>
  </si>
  <si>
    <t>07511268</t>
  </si>
  <si>
    <t>NEW HAMPTON GARDENS</t>
  </si>
  <si>
    <t>07511271</t>
  </si>
  <si>
    <t>HERITAGE HOUSE</t>
  </si>
  <si>
    <t>West Allis</t>
  </si>
  <si>
    <t>07511272</t>
  </si>
  <si>
    <t>WHITE BIRCH APARTMENTS</t>
  </si>
  <si>
    <t>09211432</t>
  </si>
  <si>
    <t>Midtown Exchange Apartments</t>
  </si>
  <si>
    <t>09211433</t>
  </si>
  <si>
    <t>Lancer Village Apartments</t>
  </si>
  <si>
    <t>La Crescent</t>
  </si>
  <si>
    <t>09211434</t>
  </si>
  <si>
    <t>Manor Royal</t>
  </si>
  <si>
    <t>09211435</t>
  </si>
  <si>
    <t>Windom Apartments</t>
  </si>
  <si>
    <t>Windom</t>
  </si>
  <si>
    <t>09211436</t>
  </si>
  <si>
    <t>Viking Terrace Apartments</t>
  </si>
  <si>
    <t>Worthington</t>
  </si>
  <si>
    <t>09211439</t>
  </si>
  <si>
    <t>Good Shepherd Apartments</t>
  </si>
  <si>
    <t>Minnesota</t>
  </si>
  <si>
    <t>09211440</t>
  </si>
  <si>
    <t>Bridge Square Apartments</t>
  </si>
  <si>
    <t>Anoka</t>
  </si>
  <si>
    <t>09211442</t>
  </si>
  <si>
    <t>Oaks of Apple Valley</t>
  </si>
  <si>
    <t>Apple Valley</t>
  </si>
  <si>
    <t>09211446</t>
  </si>
  <si>
    <t>Grain Belt Terraces</t>
  </si>
  <si>
    <t>09211447</t>
  </si>
  <si>
    <t>Prairie Meadows Townhomes</t>
  </si>
  <si>
    <t>Eden Prairie</t>
  </si>
  <si>
    <t>09211449</t>
  </si>
  <si>
    <t>CLINTON HOUSE APARTMENTS</t>
  </si>
  <si>
    <t>Hutchinson</t>
  </si>
  <si>
    <t>09211450</t>
  </si>
  <si>
    <t>ST. ANNE'S SENIOR HOUSING</t>
  </si>
  <si>
    <t>12711253</t>
  </si>
  <si>
    <t>Loyal Heights Manor</t>
  </si>
  <si>
    <t>14311188</t>
  </si>
  <si>
    <t>Las Casitas Apartments</t>
  </si>
  <si>
    <t>Corona</t>
  </si>
  <si>
    <t>FORBIX FINANCIAL LLC</t>
  </si>
  <si>
    <t>07523042</t>
  </si>
  <si>
    <t>SPAULDING PLACE</t>
  </si>
  <si>
    <t>Black River Falls</t>
  </si>
  <si>
    <t>07535467</t>
  </si>
  <si>
    <t>Villa Ciera Apartments</t>
  </si>
  <si>
    <t>04435698</t>
  </si>
  <si>
    <t>GREENHOUSE APARTMENTS</t>
  </si>
  <si>
    <t>04635757</t>
  </si>
  <si>
    <t>The Villages at Roll Hill</t>
  </si>
  <si>
    <t>04635758</t>
  </si>
  <si>
    <t>THE AMERICAN CAN</t>
  </si>
  <si>
    <t>04735270</t>
  </si>
  <si>
    <t>QUAIL MEADOWS APARTMENTS</t>
  </si>
  <si>
    <t>07135894</t>
  </si>
  <si>
    <t>Cambridge Manor</t>
  </si>
  <si>
    <t>07135895</t>
  </si>
  <si>
    <t>Victory Centre of Vernon Hills Senior Apartments</t>
  </si>
  <si>
    <t>Vernon Hills</t>
  </si>
  <si>
    <t>07135898</t>
  </si>
  <si>
    <t>Stone Terrace</t>
  </si>
  <si>
    <t>07335795</t>
  </si>
  <si>
    <t>The Cole</t>
  </si>
  <si>
    <t>04211305</t>
  </si>
  <si>
    <t>CROSSINGS VILLAGE APARTMENTS</t>
  </si>
  <si>
    <t>04311246</t>
  </si>
  <si>
    <t>BRENTWOOD SQUARE I, II, and III</t>
  </si>
  <si>
    <t>04411408</t>
  </si>
  <si>
    <t>Essex at Hampton</t>
  </si>
  <si>
    <t>Rochester Hills</t>
  </si>
  <si>
    <t>04411415</t>
  </si>
  <si>
    <t>Central Park Estates</t>
  </si>
  <si>
    <t>04411416</t>
  </si>
  <si>
    <t>San Remo Villa</t>
  </si>
  <si>
    <t>Harrison</t>
  </si>
  <si>
    <t>04411419</t>
  </si>
  <si>
    <t>ANCHOR BAY APARTMENTS</t>
  </si>
  <si>
    <t>New Baltimore</t>
  </si>
  <si>
    <t>07111410</t>
  </si>
  <si>
    <t>Sheridan Apartments</t>
  </si>
  <si>
    <t>07111412</t>
  </si>
  <si>
    <t>Willow Lake</t>
  </si>
  <si>
    <t>Lombard</t>
  </si>
  <si>
    <t>07111414</t>
  </si>
  <si>
    <t>Lawndale Terrace &amp; Plaza Court Apartments</t>
  </si>
  <si>
    <t>07111418</t>
  </si>
  <si>
    <t>Ridge Apartments</t>
  </si>
  <si>
    <t>07111419</t>
  </si>
  <si>
    <t>Hickory Manor Apartments</t>
  </si>
  <si>
    <t>Waukegan</t>
  </si>
  <si>
    <t>07111421</t>
  </si>
  <si>
    <t>CAMBRIDGE SQUARE &amp; PARK MANOR TOWNHOME</t>
  </si>
  <si>
    <t>07111422</t>
  </si>
  <si>
    <t>MICHIGAN TOWERS</t>
  </si>
  <si>
    <t>09211437</t>
  </si>
  <si>
    <t>Carefree Cottages of Maplewood III</t>
  </si>
  <si>
    <t>09211438</t>
  </si>
  <si>
    <t>Carefree Cottages of Maplewood I &amp; 2</t>
  </si>
  <si>
    <t>09211441</t>
  </si>
  <si>
    <t>Roseville Seniors</t>
  </si>
  <si>
    <t>09211443</t>
  </si>
  <si>
    <t>Walnut Trails Townhome Apartments</t>
  </si>
  <si>
    <t>Eagan</t>
  </si>
  <si>
    <t>04211315</t>
  </si>
  <si>
    <t>TREMONT PLACE LOFTS</t>
  </si>
  <si>
    <t>07110025</t>
  </si>
  <si>
    <t>Park Shore East Cooperative</t>
  </si>
  <si>
    <t>07510010</t>
  </si>
  <si>
    <t>HONEY CREEK APARTMENTS PHASE II</t>
  </si>
  <si>
    <t>East Troy</t>
  </si>
  <si>
    <t>04410015</t>
  </si>
  <si>
    <t>THE PRESERVES PHASE IV</t>
  </si>
  <si>
    <t>Sterling Heights</t>
  </si>
  <si>
    <t>07222177</t>
  </si>
  <si>
    <t>Kirby Medical Center</t>
  </si>
  <si>
    <t>Monticello</t>
  </si>
  <si>
    <t>07198059</t>
  </si>
  <si>
    <t>Oak Tree Towers</t>
  </si>
  <si>
    <t>Downers Grove</t>
  </si>
  <si>
    <t>07298019</t>
  </si>
  <si>
    <t>The Fields</t>
  </si>
  <si>
    <t>07198057</t>
  </si>
  <si>
    <t>Spring Hill Senior Residences</t>
  </si>
  <si>
    <t>07198058</t>
  </si>
  <si>
    <t>Brewster-Hosmer RAD Conversion</t>
  </si>
  <si>
    <t>Freeport</t>
  </si>
  <si>
    <t>07198060</t>
  </si>
  <si>
    <t>Garfield School Senior Residence</t>
  </si>
  <si>
    <t>Moline</t>
  </si>
  <si>
    <t>09298147</t>
  </si>
  <si>
    <t>Dublin Crossing</t>
  </si>
  <si>
    <t>09298148</t>
  </si>
  <si>
    <t>Mysa House</t>
  </si>
  <si>
    <t>Mora</t>
  </si>
  <si>
    <t>07198064</t>
  </si>
  <si>
    <t>The Concord at Sheridan</t>
  </si>
  <si>
    <t>07311922</t>
  </si>
  <si>
    <t>Village Green Apartments</t>
  </si>
  <si>
    <t>Montpelier</t>
  </si>
  <si>
    <t>07311923</t>
  </si>
  <si>
    <t>Country Meadows Apartments</t>
  </si>
  <si>
    <t>Wolcottville</t>
  </si>
  <si>
    <t>04322127</t>
  </si>
  <si>
    <t>Creekside at the Village</t>
  </si>
  <si>
    <t>09135156</t>
  </si>
  <si>
    <t>Huntington Village Apartments</t>
  </si>
  <si>
    <t>10135748</t>
  </si>
  <si>
    <t>Skymark Apartments</t>
  </si>
  <si>
    <t>10135749</t>
  </si>
  <si>
    <t>Oak Street Station Apartments</t>
  </si>
  <si>
    <t>10135760</t>
  </si>
  <si>
    <t>Baker School Apartments</t>
  </si>
  <si>
    <t>Adams County</t>
  </si>
  <si>
    <t>10135762</t>
  </si>
  <si>
    <t>Rocket Apartments</t>
  </si>
  <si>
    <t>Durango</t>
  </si>
  <si>
    <t>10135764</t>
  </si>
  <si>
    <t>Outlook Ridge Phase II</t>
  </si>
  <si>
    <t>Pueblo</t>
  </si>
  <si>
    <t>10535264</t>
  </si>
  <si>
    <t>Clearfield Station</t>
  </si>
  <si>
    <t>Clearfield</t>
  </si>
  <si>
    <t>10535265</t>
  </si>
  <si>
    <t>Residences at Vista Station North</t>
  </si>
  <si>
    <t>12335530</t>
  </si>
  <si>
    <t>Talking Glass Apartments</t>
  </si>
  <si>
    <t>Prescott Valley</t>
  </si>
  <si>
    <t>12335535</t>
  </si>
  <si>
    <t>Broadway Terrace</t>
  </si>
  <si>
    <t>12435107</t>
  </si>
  <si>
    <t>5th and Idaho Apartments</t>
  </si>
  <si>
    <t>12435109</t>
  </si>
  <si>
    <t>Mountain Heights Apartments</t>
  </si>
  <si>
    <t>Burley</t>
  </si>
  <si>
    <t>12435110</t>
  </si>
  <si>
    <t>Eagle Lakes Apartments</t>
  </si>
  <si>
    <t>Eagle</t>
  </si>
  <si>
    <t>10111242</t>
  </si>
  <si>
    <t>Villa del Prado Apartment Homes</t>
  </si>
  <si>
    <t>Boulder</t>
  </si>
  <si>
    <t>10111244</t>
  </si>
  <si>
    <t>Guadalupe Senior Apartments</t>
  </si>
  <si>
    <t>10111246</t>
  </si>
  <si>
    <t>Anciano Tower</t>
  </si>
  <si>
    <t>Montrose</t>
  </si>
  <si>
    <t>10111254</t>
  </si>
  <si>
    <t>Columbine Meadows</t>
  </si>
  <si>
    <t>10111255</t>
  </si>
  <si>
    <t>Hunter's Cove Apartments</t>
  </si>
  <si>
    <t>Federal Heights</t>
  </si>
  <si>
    <t>10111257</t>
  </si>
  <si>
    <t>Parker Hilltop Apartments - Phase II</t>
  </si>
  <si>
    <t>Parker</t>
  </si>
  <si>
    <t>10111258</t>
  </si>
  <si>
    <t>Broadview Apartments</t>
  </si>
  <si>
    <t>BARINGS MULTIFAMILY CAPITAL LLC</t>
  </si>
  <si>
    <t>10111260</t>
  </si>
  <si>
    <t>Springwood Senior Apartments</t>
  </si>
  <si>
    <t>Arvada</t>
  </si>
  <si>
    <t>10111264</t>
  </si>
  <si>
    <t>The Residences at Capitol Heights</t>
  </si>
  <si>
    <t>10111267</t>
  </si>
  <si>
    <t>Orchard Crossing East Apartments</t>
  </si>
  <si>
    <t>Westminster</t>
  </si>
  <si>
    <t>10511080</t>
  </si>
  <si>
    <t>Tooele Gateway Apartments</t>
  </si>
  <si>
    <t>Tooele</t>
  </si>
  <si>
    <t>10511081</t>
  </si>
  <si>
    <t>Oakstone Apartments</t>
  </si>
  <si>
    <t>10511084</t>
  </si>
  <si>
    <t>Green Grove Apartments</t>
  </si>
  <si>
    <t>Pleasant Grove</t>
  </si>
  <si>
    <t>10511085</t>
  </si>
  <si>
    <t>Old Mill at Stansbury Townhomes (I and II)</t>
  </si>
  <si>
    <t>Stansbury</t>
  </si>
  <si>
    <t>10911018</t>
  </si>
  <si>
    <t>Laramie Senior Housing</t>
  </si>
  <si>
    <t>Laramie</t>
  </si>
  <si>
    <t>12311245</t>
  </si>
  <si>
    <t>Camelot Apartments</t>
  </si>
  <si>
    <t>12311247</t>
  </si>
  <si>
    <t>Eagle Tail Village</t>
  </si>
  <si>
    <t>Buckeye</t>
  </si>
  <si>
    <t>12311248</t>
  </si>
  <si>
    <t>Daybreak Gardens</t>
  </si>
  <si>
    <t>12311254</t>
  </si>
  <si>
    <t>Laguna at Arrowhead Ranch</t>
  </si>
  <si>
    <t>12311255</t>
  </si>
  <si>
    <t>Monroe Street Abbey Apartments</t>
  </si>
  <si>
    <t>12411033</t>
  </si>
  <si>
    <t>Shoreline Plaza North Apartments</t>
  </si>
  <si>
    <t>12411034</t>
  </si>
  <si>
    <t>Vine Terrace Apartments</t>
  </si>
  <si>
    <t>12411035</t>
  </si>
  <si>
    <t>Nez Perce Apartments</t>
  </si>
  <si>
    <t>12411037</t>
  </si>
  <si>
    <t>Riverstone Place Apartments</t>
  </si>
  <si>
    <t>Coeur d'Alene</t>
  </si>
  <si>
    <t>10135752</t>
  </si>
  <si>
    <t>Eastglen Townhomes</t>
  </si>
  <si>
    <t>Longmont</t>
  </si>
  <si>
    <t>10135753</t>
  </si>
  <si>
    <t>Buffalo Ridge Apartments</t>
  </si>
  <si>
    <t>Avon</t>
  </si>
  <si>
    <t>10535270</t>
  </si>
  <si>
    <t>Brickstone Apartments on Main</t>
  </si>
  <si>
    <t>South Salt Lake City</t>
  </si>
  <si>
    <t>10535273</t>
  </si>
  <si>
    <t>Outlook Apartment Homes</t>
  </si>
  <si>
    <t>09335129</t>
  </si>
  <si>
    <t>Sundance Apartments At Baxter Meadows</t>
  </si>
  <si>
    <t>10511082</t>
  </si>
  <si>
    <t>Liberty Bend Apartments</t>
  </si>
  <si>
    <t>Sandy</t>
  </si>
  <si>
    <t>10511083</t>
  </si>
  <si>
    <t>Liberty Landing Apartments</t>
  </si>
  <si>
    <t>West Jordan</t>
  </si>
  <si>
    <t>12311256</t>
  </si>
  <si>
    <t>Esteban Park</t>
  </si>
  <si>
    <t>10110016</t>
  </si>
  <si>
    <t>Lake Creek Village Apartments</t>
  </si>
  <si>
    <t>Edwards</t>
  </si>
  <si>
    <t>10198153</t>
  </si>
  <si>
    <t>SloHi Flats</t>
  </si>
  <si>
    <t>10198154</t>
  </si>
  <si>
    <t>Woodlands Apartments</t>
  </si>
  <si>
    <t>Ft Collins</t>
  </si>
  <si>
    <t>10198155</t>
  </si>
  <si>
    <t>Peakview Apartments</t>
  </si>
  <si>
    <t>10198156</t>
  </si>
  <si>
    <t>Windmill Ranch Apartments</t>
  </si>
  <si>
    <t>Brigthon</t>
  </si>
  <si>
    <t>06435628</t>
  </si>
  <si>
    <t>Acadia Apartment Homes</t>
  </si>
  <si>
    <t>Thibodaux</t>
  </si>
  <si>
    <t>06435629</t>
  </si>
  <si>
    <t>Reserve at Shoe Creek</t>
  </si>
  <si>
    <t>06435631</t>
  </si>
  <si>
    <t>North Village Plaza Apartments</t>
  </si>
  <si>
    <t>Ruston</t>
  </si>
  <si>
    <t>06435636</t>
  </si>
  <si>
    <t>The Parkway Apartments</t>
  </si>
  <si>
    <t>06435640</t>
  </si>
  <si>
    <t>Power Center Apartments</t>
  </si>
  <si>
    <t>Lake Charles</t>
  </si>
  <si>
    <t>06435645</t>
  </si>
  <si>
    <t>Retreat at Westlake, The</t>
  </si>
  <si>
    <t>06435650</t>
  </si>
  <si>
    <t>The Lofts at Canterbury House III Apartments</t>
  </si>
  <si>
    <t>Slidell</t>
  </si>
  <si>
    <t>06435657</t>
  </si>
  <si>
    <t>Elysian II</t>
  </si>
  <si>
    <t>08535564</t>
  </si>
  <si>
    <t>Rolla Apartments</t>
  </si>
  <si>
    <t>Rolla</t>
  </si>
  <si>
    <t>St Louis</t>
  </si>
  <si>
    <t>08535565</t>
  </si>
  <si>
    <t>Covenant Place II</t>
  </si>
  <si>
    <t>10335172</t>
  </si>
  <si>
    <t>Blair High Residences</t>
  </si>
  <si>
    <t>Omaha</t>
  </si>
  <si>
    <t>11335657</t>
  </si>
  <si>
    <t>Reata West Apartments</t>
  </si>
  <si>
    <t>Azle</t>
  </si>
  <si>
    <t>11335664</t>
  </si>
  <si>
    <t>Auberge of Burleson</t>
  </si>
  <si>
    <t>Burleson</t>
  </si>
  <si>
    <t>11335666</t>
  </si>
  <si>
    <t>The Enclave at Mira Lagos Phase II</t>
  </si>
  <si>
    <t>11335667</t>
  </si>
  <si>
    <t>NE Legacy West</t>
  </si>
  <si>
    <t>Plano</t>
  </si>
  <si>
    <t>11335676</t>
  </si>
  <si>
    <t>The Legend Apartments Phase II</t>
  </si>
  <si>
    <t>11335683</t>
  </si>
  <si>
    <t>Bellwether Ridge Apartments</t>
  </si>
  <si>
    <t>11335686</t>
  </si>
  <si>
    <t>87th Street, Odessa HFC</t>
  </si>
  <si>
    <t>Odessa</t>
  </si>
  <si>
    <t>11335687</t>
  </si>
  <si>
    <t>Discovery Park</t>
  </si>
  <si>
    <t>11335694</t>
  </si>
  <si>
    <t>Pallidium Little Elm</t>
  </si>
  <si>
    <t>11335699</t>
  </si>
  <si>
    <t>Mustang Station Phase II</t>
  </si>
  <si>
    <t>Farmers Branch</t>
  </si>
  <si>
    <t>11335701</t>
  </si>
  <si>
    <t>Auberge of Tyler</t>
  </si>
  <si>
    <t>11335702</t>
  </si>
  <si>
    <t>Millennium Place Apartments</t>
  </si>
  <si>
    <t>Corinth</t>
  </si>
  <si>
    <t>11335719</t>
  </si>
  <si>
    <t>Harbor Urban Center</t>
  </si>
  <si>
    <t>Rockwall</t>
  </si>
  <si>
    <t>11335721</t>
  </si>
  <si>
    <t>Alaqua at Frisco Apartments</t>
  </si>
  <si>
    <t>Frisco</t>
  </si>
  <si>
    <t>11335730</t>
  </si>
  <si>
    <t>Gonzalez Apartments</t>
  </si>
  <si>
    <t>11335732</t>
  </si>
  <si>
    <t>Merritt Monument</t>
  </si>
  <si>
    <t>11435732</t>
  </si>
  <si>
    <t>Torrey Chase Apartments</t>
  </si>
  <si>
    <t>11435742</t>
  </si>
  <si>
    <t>City Place Memorial Park Apartments</t>
  </si>
  <si>
    <t>11435750</t>
  </si>
  <si>
    <t>West Hills Apartments</t>
  </si>
  <si>
    <t>11435752</t>
  </si>
  <si>
    <t>Reserve at Pinewood Village</t>
  </si>
  <si>
    <t>11435755</t>
  </si>
  <si>
    <t>Residences at Oakmont</t>
  </si>
  <si>
    <t>Bryan</t>
  </si>
  <si>
    <t>11435757</t>
  </si>
  <si>
    <t>Northview Village Apartments</t>
  </si>
  <si>
    <t>Brenham</t>
  </si>
  <si>
    <t>11535729</t>
  </si>
  <si>
    <t>Oak Hollow Apartments Phase II</t>
  </si>
  <si>
    <t>11535739</t>
  </si>
  <si>
    <t>Dalian Monterrey Village Phase II</t>
  </si>
  <si>
    <t>11535744</t>
  </si>
  <si>
    <t>Lodge at the Guadalupe</t>
  </si>
  <si>
    <t>11535749</t>
  </si>
  <si>
    <t>Champions Gate Apartments</t>
  </si>
  <si>
    <t>11535754</t>
  </si>
  <si>
    <t>Valencia Lofts</t>
  </si>
  <si>
    <t>Leon Valley</t>
  </si>
  <si>
    <t>11535756</t>
  </si>
  <si>
    <t>Apartments at the Dominion</t>
  </si>
  <si>
    <t>11535764</t>
  </si>
  <si>
    <t>Park at Crystal Falls II</t>
  </si>
  <si>
    <t>11535767</t>
  </si>
  <si>
    <t>Hunters Crossing Apartments</t>
  </si>
  <si>
    <t>Bastrop</t>
  </si>
  <si>
    <t>11535768</t>
  </si>
  <si>
    <t>Brewery South</t>
  </si>
  <si>
    <t>11535772</t>
  </si>
  <si>
    <t>Oak Valley Apartments</t>
  </si>
  <si>
    <t>11535775</t>
  </si>
  <si>
    <t>The Residences at Panther Hollow Apartments Homes</t>
  </si>
  <si>
    <t>Marble Falls</t>
  </si>
  <si>
    <t>11535781</t>
  </si>
  <si>
    <t>Casas Del Rio-Villa Hermosa</t>
  </si>
  <si>
    <t>Del Rio</t>
  </si>
  <si>
    <t>11535782</t>
  </si>
  <si>
    <t>Heights on Parmer Phase II</t>
  </si>
  <si>
    <t>11535785</t>
  </si>
  <si>
    <t>North Creek Apartments</t>
  </si>
  <si>
    <t>11535798</t>
  </si>
  <si>
    <t>Merritt Heritage</t>
  </si>
  <si>
    <t>11635178</t>
  </si>
  <si>
    <t>Pecos Vista Apartments</t>
  </si>
  <si>
    <t>Carlsbad</t>
  </si>
  <si>
    <t>11635180</t>
  </si>
  <si>
    <t>Colonial Hillcrest Apartments</t>
  </si>
  <si>
    <t>11635182</t>
  </si>
  <si>
    <t>Arroyo Vista</t>
  </si>
  <si>
    <t>11835246</t>
  </si>
  <si>
    <t>Quail Creek Villa Apartments</t>
  </si>
  <si>
    <t>11335682</t>
  </si>
  <si>
    <t>Parc at Windmill Farms</t>
  </si>
  <si>
    <t>Forney</t>
  </si>
  <si>
    <t>SRO</t>
  </si>
  <si>
    <t>221d4 SRO</t>
  </si>
  <si>
    <t>01711198</t>
  </si>
  <si>
    <t>Tower One Tower East Apartments</t>
  </si>
  <si>
    <t>06411173</t>
  </si>
  <si>
    <t>Wellington Square Senior Apartments</t>
  </si>
  <si>
    <t>Shreveport</t>
  </si>
  <si>
    <t>06411175</t>
  </si>
  <si>
    <t>The Pines Apartments</t>
  </si>
  <si>
    <t>06411176</t>
  </si>
  <si>
    <t>St. Martin's Manor Apartments</t>
  </si>
  <si>
    <t>06411177</t>
  </si>
  <si>
    <t>Treetops Apartments</t>
  </si>
  <si>
    <t>06411180</t>
  </si>
  <si>
    <t>Summer Place Apartments</t>
  </si>
  <si>
    <t>06411186</t>
  </si>
  <si>
    <t>Sugar Hill Crossing Apartments</t>
  </si>
  <si>
    <t>St James</t>
  </si>
  <si>
    <t>06411187</t>
  </si>
  <si>
    <t>Castlewood Apartment Homes</t>
  </si>
  <si>
    <t>07411109</t>
  </si>
  <si>
    <t>Keokuk Street Apartments</t>
  </si>
  <si>
    <t>Iowa City</t>
  </si>
  <si>
    <t>07411110</t>
  </si>
  <si>
    <t>Camelot Village</t>
  </si>
  <si>
    <t>Council Bluff</t>
  </si>
  <si>
    <t>07411111</t>
  </si>
  <si>
    <t>Loess Hills Estates Apratments</t>
  </si>
  <si>
    <t>Glenwood</t>
  </si>
  <si>
    <t>08211137</t>
  </si>
  <si>
    <t>Woodland Cardinal Apartments</t>
  </si>
  <si>
    <t>Cabot</t>
  </si>
  <si>
    <t>08211142</t>
  </si>
  <si>
    <t>Mill Creek Apartments</t>
  </si>
  <si>
    <t>Springdale</t>
  </si>
  <si>
    <t>08211143</t>
  </si>
  <si>
    <t>08411141</t>
  </si>
  <si>
    <t>Kearney Villa Apartments</t>
  </si>
  <si>
    <t>08511192</t>
  </si>
  <si>
    <t>New Town Properties</t>
  </si>
  <si>
    <t>St Charles</t>
  </si>
  <si>
    <t>08511197</t>
  </si>
  <si>
    <t>LAUREL PARK APARTMENTS</t>
  </si>
  <si>
    <t>ST LOUIS</t>
  </si>
  <si>
    <t>10211086</t>
  </si>
  <si>
    <t>Horseshoe Bend</t>
  </si>
  <si>
    <t>10211088</t>
  </si>
  <si>
    <t>Ranch Way Townhomes</t>
  </si>
  <si>
    <t>10311082</t>
  </si>
  <si>
    <t>Cimarron Court Apartments</t>
  </si>
  <si>
    <t>Kearney</t>
  </si>
  <si>
    <t>11311285</t>
  </si>
  <si>
    <t>Rosemont at Arlington Park</t>
  </si>
  <si>
    <t>11311286</t>
  </si>
  <si>
    <t>Villas of Greenville</t>
  </si>
  <si>
    <t>11311287</t>
  </si>
  <si>
    <t>Wright Senior Apartments</t>
  </si>
  <si>
    <t>11311288</t>
  </si>
  <si>
    <t>The Greens at Loop 205</t>
  </si>
  <si>
    <t>11311289</t>
  </si>
  <si>
    <t>Settler's Gate Apartments</t>
  </si>
  <si>
    <t>Allen</t>
  </si>
  <si>
    <t>11311290</t>
  </si>
  <si>
    <t>Pennsylvania Place</t>
  </si>
  <si>
    <t>11311291</t>
  </si>
  <si>
    <t>Rose Valley Apartments</t>
  </si>
  <si>
    <t>11311292</t>
  </si>
  <si>
    <t>Eban Village</t>
  </si>
  <si>
    <t>11311295</t>
  </si>
  <si>
    <t>Providence at Prairie Oaks Apartments</t>
  </si>
  <si>
    <t>11311297</t>
  </si>
  <si>
    <t>Meadow Vista Apartments</t>
  </si>
  <si>
    <t>11311298</t>
  </si>
  <si>
    <t>Mustang Heights Apartments</t>
  </si>
  <si>
    <t>Sweetwater</t>
  </si>
  <si>
    <t>11311299</t>
  </si>
  <si>
    <t>Providence on the Park</t>
  </si>
  <si>
    <t>11311303</t>
  </si>
  <si>
    <t>Silver Village Apartments</t>
  </si>
  <si>
    <t>11311304</t>
  </si>
  <si>
    <t>The Boulevard</t>
  </si>
  <si>
    <t>11311305</t>
  </si>
  <si>
    <t>Rosemont at Pemberton Hill</t>
  </si>
  <si>
    <t>11311308</t>
  </si>
  <si>
    <t>Treymore at Cityplace Apartments</t>
  </si>
  <si>
    <t>11311310</t>
  </si>
  <si>
    <t>Twin Rivers Seniors Apartments</t>
  </si>
  <si>
    <t>Richardson</t>
  </si>
  <si>
    <t>11311311</t>
  </si>
  <si>
    <t>Brandon Walk</t>
  </si>
  <si>
    <t>Garland</t>
  </si>
  <si>
    <t>11311312</t>
  </si>
  <si>
    <t>Diamond Ridge</t>
  </si>
  <si>
    <t>North Richland Hills</t>
  </si>
  <si>
    <t>11311314</t>
  </si>
  <si>
    <t>Haverhill Place</t>
  </si>
  <si>
    <t>11311316</t>
  </si>
  <si>
    <t>Estates of Coppell</t>
  </si>
  <si>
    <t>Coppell</t>
  </si>
  <si>
    <t>11311320</t>
  </si>
  <si>
    <t>Rosemont of Hillsboro</t>
  </si>
  <si>
    <t>11311323</t>
  </si>
  <si>
    <t>Three Palms Apartments</t>
  </si>
  <si>
    <t>11311324</t>
  </si>
  <si>
    <t>River Falls Apartments</t>
  </si>
  <si>
    <t>11311325</t>
  </si>
  <si>
    <t>Canterbury Apartments</t>
  </si>
  <si>
    <t>11411411</t>
  </si>
  <si>
    <t>Dayton Park Apartments</t>
  </si>
  <si>
    <t>11411413</t>
  </si>
  <si>
    <t>Pine Lake Estates</t>
  </si>
  <si>
    <t>11411420</t>
  </si>
  <si>
    <t>Gardens at Friendswood Lakes Apartments</t>
  </si>
  <si>
    <t>Friendswood</t>
  </si>
  <si>
    <t>11411422</t>
  </si>
  <si>
    <t>Domaine at Kirby</t>
  </si>
  <si>
    <t>11411423</t>
  </si>
  <si>
    <t>Brompton Square Apartments</t>
  </si>
  <si>
    <t>11411425</t>
  </si>
  <si>
    <t>Cinnamon Ridge</t>
  </si>
  <si>
    <t>11411426</t>
  </si>
  <si>
    <t>Parkway Ranch ll Apartments</t>
  </si>
  <si>
    <t>11411427</t>
  </si>
  <si>
    <t>Tidwell Estates</t>
  </si>
  <si>
    <t>11411433</t>
  </si>
  <si>
    <t>Parc at Marina Landing Apartments Homes</t>
  </si>
  <si>
    <t>Galveston</t>
  </si>
  <si>
    <t>11411434</t>
  </si>
  <si>
    <t>Matthew Ridge Apartments</t>
  </si>
  <si>
    <t>11411435</t>
  </si>
  <si>
    <t>Parkside Point Apartments</t>
  </si>
  <si>
    <t>11411436</t>
  </si>
  <si>
    <t>Residence at Lake Jackson</t>
  </si>
  <si>
    <t>Lake Jackson</t>
  </si>
  <si>
    <t>11411437</t>
  </si>
  <si>
    <t>Sunset Shadows Apartments</t>
  </si>
  <si>
    <t>11411440</t>
  </si>
  <si>
    <t>Heights Houses</t>
  </si>
  <si>
    <t>11511252</t>
  </si>
  <si>
    <t>Sunrise Townhomes</t>
  </si>
  <si>
    <t>11511254</t>
  </si>
  <si>
    <t>Cypress Cove</t>
  </si>
  <si>
    <t>11511255</t>
  </si>
  <si>
    <t>Heatherwilde Park Apartments</t>
  </si>
  <si>
    <t>11511256</t>
  </si>
  <si>
    <t>The Retreat at North Bluff Apartments</t>
  </si>
  <si>
    <t>Green/Broadly Affordable</t>
  </si>
  <si>
    <t>11511257</t>
  </si>
  <si>
    <t>Providence Estates Townhomes</t>
  </si>
  <si>
    <t>11511258</t>
  </si>
  <si>
    <t>Portside Villas Apartments</t>
  </si>
  <si>
    <t>Ingleside</t>
  </si>
  <si>
    <t>11511259</t>
  </si>
  <si>
    <t>Creekside Vue Apartments</t>
  </si>
  <si>
    <t>11511260</t>
  </si>
  <si>
    <t>Creekstone Ranch Apartments</t>
  </si>
  <si>
    <t>Victoria</t>
  </si>
  <si>
    <t>11511262</t>
  </si>
  <si>
    <t>Kingsland Trails</t>
  </si>
  <si>
    <t>Kingsland</t>
  </si>
  <si>
    <t>11511263</t>
  </si>
  <si>
    <t>Mariposa Gardens</t>
  </si>
  <si>
    <t>Mathis</t>
  </si>
  <si>
    <t>11511268</t>
  </si>
  <si>
    <t>Park Meadows</t>
  </si>
  <si>
    <t>11611037</t>
  </si>
  <si>
    <t>Arioso at Northeast Heights Apartments</t>
  </si>
  <si>
    <t>11611038</t>
  </si>
  <si>
    <t>Buena Vista</t>
  </si>
  <si>
    <t>Lovington</t>
  </si>
  <si>
    <t>11611041</t>
  </si>
  <si>
    <t>La Ventana Apartments</t>
  </si>
  <si>
    <t>11611042</t>
  </si>
  <si>
    <t>Windscape II</t>
  </si>
  <si>
    <t>11711111</t>
  </si>
  <si>
    <t>Brooke Village Senior Housing</t>
  </si>
  <si>
    <t>08532029</t>
  </si>
  <si>
    <t>Gotham and Delmar Apartments</t>
  </si>
  <si>
    <t>06435654</t>
  </si>
  <si>
    <t>Waterview at Sugar Mill Pond Apartments</t>
  </si>
  <si>
    <t>Youngsville</t>
  </si>
  <si>
    <t>08235474</t>
  </si>
  <si>
    <t>Riverside at Rockwater Apartments</t>
  </si>
  <si>
    <t>08535569</t>
  </si>
  <si>
    <t>Park Pacific Apartments</t>
  </si>
  <si>
    <t>11335691</t>
  </si>
  <si>
    <t>Magnolia at Mesquite Creek Apartments</t>
  </si>
  <si>
    <t>11335695</t>
  </si>
  <si>
    <t>Wildflower Villas Apartments</t>
  </si>
  <si>
    <t>11335697</t>
  </si>
  <si>
    <t>Hotel Wooten</t>
  </si>
  <si>
    <t>Abilene</t>
  </si>
  <si>
    <t>11335706</t>
  </si>
  <si>
    <t>Ridgewood Apartments</t>
  </si>
  <si>
    <t>11335710</t>
  </si>
  <si>
    <t>Homes of Mountain Creek Apartments</t>
  </si>
  <si>
    <t>11335711</t>
  </si>
  <si>
    <t>Villas of Eastwood Terrace Apartments</t>
  </si>
  <si>
    <t>11335716</t>
  </si>
  <si>
    <t>Hometowne at Matador Ranch</t>
  </si>
  <si>
    <t>Ft Worth</t>
  </si>
  <si>
    <t>11435761</t>
  </si>
  <si>
    <t>Grand Fountain Apartments</t>
  </si>
  <si>
    <t>11635181</t>
  </si>
  <si>
    <t>Andalucia Villas</t>
  </si>
  <si>
    <t>07411108</t>
  </si>
  <si>
    <t>203 Harrison Street Limited Partnership</t>
  </si>
  <si>
    <t>Boone</t>
  </si>
  <si>
    <t>08211136</t>
  </si>
  <si>
    <t>Riverside Park Apartments I</t>
  </si>
  <si>
    <t>West Memphis</t>
  </si>
  <si>
    <t>08211138</t>
  </si>
  <si>
    <t>Riverside Park Apartments II</t>
  </si>
  <si>
    <t>08211140</t>
  </si>
  <si>
    <t>Metropolitan Apartments</t>
  </si>
  <si>
    <t>08511194</t>
  </si>
  <si>
    <t>Downtowner Apartments</t>
  </si>
  <si>
    <t>08510007</t>
  </si>
  <si>
    <t>The Fountains of Ellisville Apartments</t>
  </si>
  <si>
    <t>Ellisville</t>
  </si>
  <si>
    <t>241a/221MR d3/d4</t>
  </si>
  <si>
    <t>06435632</t>
  </si>
  <si>
    <t>Shady Oaks</t>
  </si>
  <si>
    <t>Crowley</t>
  </si>
  <si>
    <t>05435827</t>
  </si>
  <si>
    <t>River Oaks Village</t>
  </si>
  <si>
    <t>Little River</t>
  </si>
  <si>
    <t>05435835</t>
  </si>
  <si>
    <t>Ridge at Perry Bend Apartments</t>
  </si>
  <si>
    <t>Easley</t>
  </si>
  <si>
    <t>05435836</t>
  </si>
  <si>
    <t>Lofts by the Lake at Apalache Mill</t>
  </si>
  <si>
    <t>Spartanburg</t>
  </si>
  <si>
    <t>05435839</t>
  </si>
  <si>
    <t>Thirteen 21 Lofts on Lady Street</t>
  </si>
  <si>
    <t>05435844</t>
  </si>
  <si>
    <t>Waterleaf at Murrell's Inlet</t>
  </si>
  <si>
    <t>Murrell's Inlet</t>
  </si>
  <si>
    <t>05435845</t>
  </si>
  <si>
    <t>Waters at Longcreek (fka Ashton at Longcreek)</t>
  </si>
  <si>
    <t>05411150</t>
  </si>
  <si>
    <t>Cornerstone Commons II</t>
  </si>
  <si>
    <t>Conway</t>
  </si>
  <si>
    <t>05435856</t>
  </si>
  <si>
    <t>THE SUMMITS OF AIKEN</t>
  </si>
  <si>
    <t>Graniteville</t>
  </si>
  <si>
    <t>05435850</t>
  </si>
  <si>
    <t>Hilton Head Gardens Apartments</t>
  </si>
  <si>
    <t>Hilton Head</t>
  </si>
  <si>
    <t>05336208</t>
  </si>
  <si>
    <t>The Village at Langtree Apartments</t>
  </si>
  <si>
    <t>05336211</t>
  </si>
  <si>
    <t>Preserve at Carteret Place</t>
  </si>
  <si>
    <t>Morehead City</t>
  </si>
  <si>
    <t>05336214</t>
  </si>
  <si>
    <t>Stoney Creek Apartments</t>
  </si>
  <si>
    <t>Whitsett</t>
  </si>
  <si>
    <t>05336232</t>
  </si>
  <si>
    <t>Cross Creek Pointe Apartments</t>
  </si>
  <si>
    <t>05336240</t>
  </si>
  <si>
    <t>Ascent at Mallard Creek Apartments</t>
  </si>
  <si>
    <t>05336241</t>
  </si>
  <si>
    <t>Meridian at Ten-Ten</t>
  </si>
  <si>
    <t>05336245</t>
  </si>
  <si>
    <t>Abbington Crossing of Wilson Apartments</t>
  </si>
  <si>
    <t>Wilson</t>
  </si>
  <si>
    <t>05336247</t>
  </si>
  <si>
    <t>New Hill Place Apartments</t>
  </si>
  <si>
    <t>Holly Springs</t>
  </si>
  <si>
    <t>05336256</t>
  </si>
  <si>
    <t>Villagio at La Scala</t>
  </si>
  <si>
    <t>05336259</t>
  </si>
  <si>
    <t>Loftin at Montcross II Senior Apartments</t>
  </si>
  <si>
    <t>05336264</t>
  </si>
  <si>
    <t>Zion Hills Apartments</t>
  </si>
  <si>
    <t>05336265</t>
  </si>
  <si>
    <t>RIVERWALK APARTMENTS PHASE II</t>
  </si>
  <si>
    <t>05336268</t>
  </si>
  <si>
    <t>BENSON GREEN APARTMENTS</t>
  </si>
  <si>
    <t>05336271</t>
  </si>
  <si>
    <t>DAMAR COURT</t>
  </si>
  <si>
    <t>05311389</t>
  </si>
  <si>
    <t>Pepperstone Apartments</t>
  </si>
  <si>
    <t>05311391</t>
  </si>
  <si>
    <t>Madison at Adams Farm</t>
  </si>
  <si>
    <t>05311393</t>
  </si>
  <si>
    <t>Bridford Lake Apartments</t>
  </si>
  <si>
    <t>05311394</t>
  </si>
  <si>
    <t>Sterling Town Center (fka Triangle Town Place)</t>
  </si>
  <si>
    <t>05311395</t>
  </si>
  <si>
    <t>ALDERSGATE I APARTMENTS</t>
  </si>
  <si>
    <t>05311396</t>
  </si>
  <si>
    <t>Aldersgate II Apartments</t>
  </si>
  <si>
    <t>05311399</t>
  </si>
  <si>
    <t>South Oak Crossing Apartments</t>
  </si>
  <si>
    <t>05311400</t>
  </si>
  <si>
    <t>Parkview Apartments</t>
  </si>
  <si>
    <t>Huntersville</t>
  </si>
  <si>
    <t>05311401</t>
  </si>
  <si>
    <t>Integra Spring at Kellswater</t>
  </si>
  <si>
    <t>05311402</t>
  </si>
  <si>
    <t>Colonial Village and Lantern Ridge Apartments</t>
  </si>
  <si>
    <t>Lincolnton</t>
  </si>
  <si>
    <t>05311404</t>
  </si>
  <si>
    <t>Parkside Village Apartments</t>
  </si>
  <si>
    <t>Clayton</t>
  </si>
  <si>
    <t>05311405</t>
  </si>
  <si>
    <t>Arrowood Villas</t>
  </si>
  <si>
    <t>05311406</t>
  </si>
  <si>
    <t>Arbor Creek</t>
  </si>
  <si>
    <t>05311407</t>
  </si>
  <si>
    <t>TIDEWATER TOWNHOMES</t>
  </si>
  <si>
    <t>05336249</t>
  </si>
  <si>
    <t>The Heritage Apartments</t>
  </si>
  <si>
    <t>Hillsborough</t>
  </si>
  <si>
    <t>05336254</t>
  </si>
  <si>
    <t>Auston Woods Apartments Phase I</t>
  </si>
  <si>
    <t>05336255</t>
  </si>
  <si>
    <t>Abberly Place Phase I Apartments</t>
  </si>
  <si>
    <t>05336257</t>
  </si>
  <si>
    <t>Stillwater at Southbridge Apartments</t>
  </si>
  <si>
    <t>Sneads Ferry</t>
  </si>
  <si>
    <t>05336258</t>
  </si>
  <si>
    <t>The Links at Thorndale</t>
  </si>
  <si>
    <t>06235765</t>
  </si>
  <si>
    <t>06211213</t>
  </si>
  <si>
    <t>Lakeshore Ridge Apartments</t>
  </si>
  <si>
    <t>06211214</t>
  </si>
  <si>
    <t>Central Park Apartment Homes</t>
  </si>
  <si>
    <t>06211217</t>
  </si>
  <si>
    <t>Timothy Manor</t>
  </si>
  <si>
    <t>06211221</t>
  </si>
  <si>
    <t>Princeton Park Apartments</t>
  </si>
  <si>
    <t>Gadsden</t>
  </si>
  <si>
    <t>06211226</t>
  </si>
  <si>
    <t>Summit Ridge Apartments</t>
  </si>
  <si>
    <t>06211227</t>
  </si>
  <si>
    <t>Weston Ranch</t>
  </si>
  <si>
    <t>06211228</t>
  </si>
  <si>
    <t>FHA COMMUNITIES</t>
  </si>
  <si>
    <t>Florence</t>
  </si>
  <si>
    <t>06211216</t>
  </si>
  <si>
    <t>Hutto Towers</t>
  </si>
  <si>
    <t>Dothan</t>
  </si>
  <si>
    <t>06211224</t>
  </si>
  <si>
    <t>Cotton Run Apartments</t>
  </si>
  <si>
    <t>Phenix City</t>
  </si>
  <si>
    <t>06535735</t>
  </si>
  <si>
    <t>Saraland Manor Retirement Apartments</t>
  </si>
  <si>
    <t>06511122</t>
  </si>
  <si>
    <t>Peppertree Apartments</t>
  </si>
  <si>
    <t>06511123</t>
  </si>
  <si>
    <t>Cade Courtyard Senior Apartments</t>
  </si>
  <si>
    <t>06511125</t>
  </si>
  <si>
    <t>PARK PLACE OF NEW ALBANY</t>
  </si>
  <si>
    <t>New Albany</t>
  </si>
  <si>
    <t>06510003</t>
  </si>
  <si>
    <t>SARALAND MANOR RETIREMENT APARTMENTS</t>
  </si>
  <si>
    <t>06632005</t>
  </si>
  <si>
    <t>SoLe' Mia Miami</t>
  </si>
  <si>
    <t>North Miami</t>
  </si>
  <si>
    <t>06335350</t>
  </si>
  <si>
    <t>23 West Apartments</t>
  </si>
  <si>
    <t>06335352</t>
  </si>
  <si>
    <t>Duval Station Landing Apartments</t>
  </si>
  <si>
    <t>06335353</t>
  </si>
  <si>
    <t>Parkside at the Beach</t>
  </si>
  <si>
    <t>Panama City Beach</t>
  </si>
  <si>
    <t>06635325</t>
  </si>
  <si>
    <t>ALCAZAR APARTMENTS PHASE I</t>
  </si>
  <si>
    <t>Naranja Lakes</t>
  </si>
  <si>
    <t>06735496</t>
  </si>
  <si>
    <t>HuB Lofts</t>
  </si>
  <si>
    <t>Sarasota</t>
  </si>
  <si>
    <t>06735499</t>
  </si>
  <si>
    <t>Simmons Loop Apartments</t>
  </si>
  <si>
    <t>Riverview</t>
  </si>
  <si>
    <t>06735503</t>
  </si>
  <si>
    <t>Ridgelake Apartments</t>
  </si>
  <si>
    <t>06735506</t>
  </si>
  <si>
    <t>Lenox at Bloomingdale</t>
  </si>
  <si>
    <t>06735507</t>
  </si>
  <si>
    <t>Vintage at Winter Park</t>
  </si>
  <si>
    <t>06735508</t>
  </si>
  <si>
    <t>Clear Pond Estates</t>
  </si>
  <si>
    <t>Cocoa</t>
  </si>
  <si>
    <t>06211215</t>
  </si>
  <si>
    <t>Sojourner Apartments</t>
  </si>
  <si>
    <t>Tuskegee</t>
  </si>
  <si>
    <t>06311124</t>
  </si>
  <si>
    <t>Mel Mar Go Apartment Homes</t>
  </si>
  <si>
    <t>Live Oak</t>
  </si>
  <si>
    <t>06311126</t>
  </si>
  <si>
    <t>Oakwood Villa Apartments</t>
  </si>
  <si>
    <t>06311128</t>
  </si>
  <si>
    <t>CANOPY PLACE APARTMENTS</t>
  </si>
  <si>
    <t>06611185</t>
  </si>
  <si>
    <t>Charlotte Towers</t>
  </si>
  <si>
    <t>06611187</t>
  </si>
  <si>
    <t>Serrano Apartmeents</t>
  </si>
  <si>
    <t>06611189</t>
  </si>
  <si>
    <t>Biscayne Senior Housing</t>
  </si>
  <si>
    <t>06611191</t>
  </si>
  <si>
    <t>Mallards Landing Apartments</t>
  </si>
  <si>
    <t>06611195</t>
  </si>
  <si>
    <t>PEMBROKE VILLAS APARTMENTS</t>
  </si>
  <si>
    <t>Pembroke Park</t>
  </si>
  <si>
    <t>06711266</t>
  </si>
  <si>
    <t>Orlando Cloisters</t>
  </si>
  <si>
    <t>06711268</t>
  </si>
  <si>
    <t>Mobley Park Apartments</t>
  </si>
  <si>
    <t>06711271</t>
  </si>
  <si>
    <t>The Grove at Southshore</t>
  </si>
  <si>
    <t>06711272</t>
  </si>
  <si>
    <t>SAND LAKE POINTE APARTMENT HOMES</t>
  </si>
  <si>
    <t>06711273</t>
  </si>
  <si>
    <t>Tampa Woods Apartments</t>
  </si>
  <si>
    <t>06711277</t>
  </si>
  <si>
    <t>Clermont</t>
  </si>
  <si>
    <t>06711278</t>
  </si>
  <si>
    <t>Villa Grande on Saxon</t>
  </si>
  <si>
    <t>Orange City</t>
  </si>
  <si>
    <t>06711279</t>
  </si>
  <si>
    <t>WICKHAM VILLAGE APARTMENTS</t>
  </si>
  <si>
    <t>Melbourne</t>
  </si>
  <si>
    <t>06711280</t>
  </si>
  <si>
    <t>TIMBER SOUND APARTMENTS</t>
  </si>
  <si>
    <t>06711281</t>
  </si>
  <si>
    <t>LANDON POINTE APARTMENTS</t>
  </si>
  <si>
    <t>06711282</t>
  </si>
  <si>
    <t>MISSION BAY APARTMENTS</t>
  </si>
  <si>
    <t>Viera</t>
  </si>
  <si>
    <t>06711283</t>
  </si>
  <si>
    <t>MYSTIC POINTE II</t>
  </si>
  <si>
    <t>08111106</t>
  </si>
  <si>
    <t>Eagles Landing Apartments</t>
  </si>
  <si>
    <t>06235762</t>
  </si>
  <si>
    <t>Broadstreet at Eastchase</t>
  </si>
  <si>
    <t>06335359</t>
  </si>
  <si>
    <t>WESTRIDGE APARTMENTS</t>
  </si>
  <si>
    <t>06535734</t>
  </si>
  <si>
    <t>The Pointe Apartments</t>
  </si>
  <si>
    <t>Gauthier</t>
  </si>
  <si>
    <t>06735509</t>
  </si>
  <si>
    <t>Collier Commons</t>
  </si>
  <si>
    <t>Land O Lakes</t>
  </si>
  <si>
    <t>06611188</t>
  </si>
  <si>
    <t>Shadowwood Park Apartments</t>
  </si>
  <si>
    <t>11732005</t>
  </si>
  <si>
    <t>The Residences</t>
  </si>
  <si>
    <t>07435297</t>
  </si>
  <si>
    <t>Gordon Van Tine Lofts</t>
  </si>
  <si>
    <t>08435393</t>
  </si>
  <si>
    <t>Heritage House</t>
  </si>
  <si>
    <t>10235282</t>
  </si>
  <si>
    <t>Blackhawk Apartment Homes</t>
  </si>
  <si>
    <t>11835245</t>
  </si>
  <si>
    <t>Bison Trail Phase I</t>
  </si>
  <si>
    <t>07411102</t>
  </si>
  <si>
    <t>The Preserve at Crossroads</t>
  </si>
  <si>
    <t>Waterloo</t>
  </si>
  <si>
    <t>07411103</t>
  </si>
  <si>
    <t>Kingston Apartments</t>
  </si>
  <si>
    <t>Kingsley</t>
  </si>
  <si>
    <t>07411104</t>
  </si>
  <si>
    <t>Woodland Apartments</t>
  </si>
  <si>
    <t>Woodbine</t>
  </si>
  <si>
    <t>07411105</t>
  </si>
  <si>
    <t>07411106</t>
  </si>
  <si>
    <t>Lakeland Park Apartments</t>
  </si>
  <si>
    <t>Clear Lake</t>
  </si>
  <si>
    <t>07411107</t>
  </si>
  <si>
    <t>Thomas Place at Bettendorf</t>
  </si>
  <si>
    <t>07411112</t>
  </si>
  <si>
    <t>Lakeview Manor</t>
  </si>
  <si>
    <t>Storm Lake</t>
  </si>
  <si>
    <t>07411113</t>
  </si>
  <si>
    <t>Westover Manors</t>
  </si>
  <si>
    <t>Cedar Rapids</t>
  </si>
  <si>
    <t>07411114</t>
  </si>
  <si>
    <t>07411115</t>
  </si>
  <si>
    <t>Indianola Apartments</t>
  </si>
  <si>
    <t>Indianola</t>
  </si>
  <si>
    <t>08411138</t>
  </si>
  <si>
    <t>Barrington Park Townhomes</t>
  </si>
  <si>
    <t>Lenexa</t>
  </si>
  <si>
    <t>08411139</t>
  </si>
  <si>
    <t>Thunderbird Apartments</t>
  </si>
  <si>
    <t>Harrisonville</t>
  </si>
  <si>
    <t>08411142</t>
  </si>
  <si>
    <t>Treetop Lodge Apartments</t>
  </si>
  <si>
    <t>Overland Park</t>
  </si>
  <si>
    <t>08411144</t>
  </si>
  <si>
    <t>Liberty Park Apartments</t>
  </si>
  <si>
    <t>St. Robert</t>
  </si>
  <si>
    <t>08411146</t>
  </si>
  <si>
    <t>Chapel Ridge of St. Joseph</t>
  </si>
  <si>
    <t>St Joseph</t>
  </si>
  <si>
    <t>08411147</t>
  </si>
  <si>
    <t>Glendale at The Mansion</t>
  </si>
  <si>
    <t>08511187</t>
  </si>
  <si>
    <t>Eureka Apartments</t>
  </si>
  <si>
    <t>Chaffee</t>
  </si>
  <si>
    <t>08511199</t>
  </si>
  <si>
    <t>Covington Place Apartments</t>
  </si>
  <si>
    <t>08511201</t>
  </si>
  <si>
    <t>Providence Hill Apartments</t>
  </si>
  <si>
    <t>08511203</t>
  </si>
  <si>
    <t>City Parc at Pine</t>
  </si>
  <si>
    <t>10211085</t>
  </si>
  <si>
    <t>Cedar Square Apartments</t>
  </si>
  <si>
    <t>Ottawa</t>
  </si>
  <si>
    <t>10211087</t>
  </si>
  <si>
    <t>Coronado Park</t>
  </si>
  <si>
    <t>Junction City</t>
  </si>
  <si>
    <t>10311078</t>
  </si>
  <si>
    <t>Park Ridge Apartments</t>
  </si>
  <si>
    <t>10311081</t>
  </si>
  <si>
    <t>Pioneer Manor</t>
  </si>
  <si>
    <t>10311083</t>
  </si>
  <si>
    <t>Malone Manor Apartments</t>
  </si>
  <si>
    <t>10311084</t>
  </si>
  <si>
    <t>Torrey Pines Apartments</t>
  </si>
  <si>
    <t>11311260</t>
  </si>
  <si>
    <t>Villas of Remond</t>
  </si>
  <si>
    <t>11311296</t>
  </si>
  <si>
    <t>Fowler Christian Apartmentss</t>
  </si>
  <si>
    <t>DALLAS</t>
  </si>
  <si>
    <t>11311301</t>
  </si>
  <si>
    <t>Providence at Village Fair</t>
  </si>
  <si>
    <t>11311306</t>
  </si>
  <si>
    <t>Rosemont of Oak Hollow</t>
  </si>
  <si>
    <t>11311307</t>
  </si>
  <si>
    <t>Rosemont at Cedar Crest</t>
  </si>
  <si>
    <t>11511261</t>
  </si>
  <si>
    <t>Delta Estates</t>
  </si>
  <si>
    <t>Edcouch</t>
  </si>
  <si>
    <t>11511266</t>
  </si>
  <si>
    <t>Fairways V</t>
  </si>
  <si>
    <t>11811033</t>
  </si>
  <si>
    <t>Westwood Villas</t>
  </si>
  <si>
    <t>Claremore</t>
  </si>
  <si>
    <t>11811034</t>
  </si>
  <si>
    <t>St. Thomas Square &amp; Worthington Townhouses</t>
  </si>
  <si>
    <t>08435394</t>
  </si>
  <si>
    <t>Turtle Creek Apartments</t>
  </si>
  <si>
    <t>Branson</t>
  </si>
  <si>
    <t>08411145</t>
  </si>
  <si>
    <t>Hearthstone Crossing Apartments</t>
  </si>
  <si>
    <t>08411148</t>
  </si>
  <si>
    <t>Chilton Place Apartments</t>
  </si>
  <si>
    <t>St. Joseph</t>
  </si>
  <si>
    <t>08511195</t>
  </si>
  <si>
    <t>Kendelwood Place Apartments</t>
  </si>
  <si>
    <t>10211089</t>
  </si>
  <si>
    <t>Southlawn Estates</t>
  </si>
  <si>
    <t>Liberal</t>
  </si>
  <si>
    <t>11311293</t>
  </si>
  <si>
    <t>Pebblebend Apartments</t>
  </si>
  <si>
    <t>06410015</t>
  </si>
  <si>
    <t>Magnolia Trace Apartment Homes</t>
  </si>
  <si>
    <t>12222217</t>
  </si>
  <si>
    <t>Hollywood Prebyterian Hospital</t>
  </si>
  <si>
    <t>12922055</t>
  </si>
  <si>
    <t>Tri-City Healthcare District</t>
  </si>
  <si>
    <t>Oceanside</t>
  </si>
  <si>
    <t>03135326</t>
  </si>
  <si>
    <t>03435319</t>
  </si>
  <si>
    <t>The Strand at Arcona</t>
  </si>
  <si>
    <t>Mechanicsburg</t>
  </si>
  <si>
    <t>03535105</t>
  </si>
  <si>
    <t>Camden Townhouses</t>
  </si>
  <si>
    <t>Camden</t>
  </si>
  <si>
    <t>05135730</t>
  </si>
  <si>
    <t>Bell Diamond Manor Apartments</t>
  </si>
  <si>
    <t>05135743</t>
  </si>
  <si>
    <t>Towers Appartments</t>
  </si>
  <si>
    <t>05235767</t>
  </si>
  <si>
    <t>Monarch at Waugh Chapel</t>
  </si>
  <si>
    <t>Gambrills</t>
  </si>
  <si>
    <t>05235772</t>
  </si>
  <si>
    <t>Merritt Station Apartments</t>
  </si>
  <si>
    <t>05235776</t>
  </si>
  <si>
    <t>Bethel Gardens</t>
  </si>
  <si>
    <t>00011267</t>
  </si>
  <si>
    <t>Summer Ridge aka Belle Haven Apartments</t>
  </si>
  <si>
    <t>Landover</t>
  </si>
  <si>
    <t>01211375</t>
  </si>
  <si>
    <t>E.M. Moore</t>
  </si>
  <si>
    <t>01211394</t>
  </si>
  <si>
    <t>FH Homes</t>
  </si>
  <si>
    <t>01211396</t>
  </si>
  <si>
    <t>Galileo Chelsea arms Apartments</t>
  </si>
  <si>
    <t>01211397</t>
  </si>
  <si>
    <t>Penn South Cooperative</t>
  </si>
  <si>
    <t>01211405</t>
  </si>
  <si>
    <t>Pondview and Catamount</t>
  </si>
  <si>
    <t>01211407</t>
  </si>
  <si>
    <t>Notre Dame Apartments</t>
  </si>
  <si>
    <t>01211412</t>
  </si>
  <si>
    <t>Polyclinic Apartments</t>
  </si>
  <si>
    <t>01411252</t>
  </si>
  <si>
    <t>Friendship Manor</t>
  </si>
  <si>
    <t>01411258</t>
  </si>
  <si>
    <t>Our Mother of Good Counsel Apartments</t>
  </si>
  <si>
    <t>Blasdell</t>
  </si>
  <si>
    <t>01411260</t>
  </si>
  <si>
    <t>Stryker Homes Apartments</t>
  </si>
  <si>
    <t>Auburn</t>
  </si>
  <si>
    <t>01411263</t>
  </si>
  <si>
    <t>Lonsway Hill (Clayton)</t>
  </si>
  <si>
    <t>01411264</t>
  </si>
  <si>
    <t>Mountaineer Estates (Eastern)</t>
  </si>
  <si>
    <t>Watertown</t>
  </si>
  <si>
    <t>01411265</t>
  </si>
  <si>
    <t>Truscott Terrace (Arsenal)</t>
  </si>
  <si>
    <t>03111111</t>
  </si>
  <si>
    <t>Bethany Manor I &amp; II</t>
  </si>
  <si>
    <t>Keyport</t>
  </si>
  <si>
    <t>03111113</t>
  </si>
  <si>
    <t>Ridgefield Park Senior Citizens Housing</t>
  </si>
  <si>
    <t>Ridgefield park</t>
  </si>
  <si>
    <t>03111115</t>
  </si>
  <si>
    <t>Aura 240 Apartments</t>
  </si>
  <si>
    <t>East orange</t>
  </si>
  <si>
    <t>03311155</t>
  </si>
  <si>
    <t>Shadow Pines Apartments</t>
  </si>
  <si>
    <t>03311156</t>
  </si>
  <si>
    <t>Elk Towers</t>
  </si>
  <si>
    <t>St. Mary</t>
  </si>
  <si>
    <t>03411216</t>
  </si>
  <si>
    <t>Whitestone Commons Apartments</t>
  </si>
  <si>
    <t>Stroudsburg</t>
  </si>
  <si>
    <t>03411220</t>
  </si>
  <si>
    <t>Haverford House Apartments</t>
  </si>
  <si>
    <t>03411221</t>
  </si>
  <si>
    <t>Spring Garden Towers</t>
  </si>
  <si>
    <t>03411222</t>
  </si>
  <si>
    <t>The Enclaves</t>
  </si>
  <si>
    <t>03411223</t>
  </si>
  <si>
    <t>Catasauqua Towers Apartments</t>
  </si>
  <si>
    <t>Catasauqua</t>
  </si>
  <si>
    <t>03411224</t>
  </si>
  <si>
    <t>Moreland Towers</t>
  </si>
  <si>
    <t>Hatboro</t>
  </si>
  <si>
    <t>03411227</t>
  </si>
  <si>
    <t>2121 Market Street Apts</t>
  </si>
  <si>
    <t>Philadephia</t>
  </si>
  <si>
    <t>03411228</t>
  </si>
  <si>
    <t>The Warehouse Apts</t>
  </si>
  <si>
    <t>03411229</t>
  </si>
  <si>
    <t>Fountain Gardens</t>
  </si>
  <si>
    <t>03411231</t>
  </si>
  <si>
    <t>Laurel Towers</t>
  </si>
  <si>
    <t>03511048</t>
  </si>
  <si>
    <t>MSAA Manor</t>
  </si>
  <si>
    <t>05111351</t>
  </si>
  <si>
    <t>The Commons at Princess Anne</t>
  </si>
  <si>
    <t>05111365</t>
  </si>
  <si>
    <t>Glen Arbor</t>
  </si>
  <si>
    <t>05111373</t>
  </si>
  <si>
    <t>Carriage Hill Apartments Phase II</t>
  </si>
  <si>
    <t>01435247</t>
  </si>
  <si>
    <t>Waters View Apartments</t>
  </si>
  <si>
    <t>00011268</t>
  </si>
  <si>
    <t>Randolph Village Apartments</t>
  </si>
  <si>
    <t>01411259</t>
  </si>
  <si>
    <t>Gleason Estates aka Woodland Estates</t>
  </si>
  <si>
    <t>East Rochester</t>
  </si>
  <si>
    <t>05111361</t>
  </si>
  <si>
    <t>South Main Commons Apartments</t>
  </si>
  <si>
    <t>01210047</t>
  </si>
  <si>
    <t>Albany Medical Center Hospital</t>
  </si>
  <si>
    <t>Albany</t>
  </si>
  <si>
    <t>01213072</t>
  </si>
  <si>
    <t>St. Barnabas Hospital</t>
  </si>
  <si>
    <t>01298039</t>
  </si>
  <si>
    <t>Ocean Bay Apartments (Bayside)</t>
  </si>
  <si>
    <t>NEW YORK STATE HFA</t>
  </si>
  <si>
    <t>01298042</t>
  </si>
  <si>
    <t>Bergen Saratoga Apartments</t>
  </si>
  <si>
    <t>01298044</t>
  </si>
  <si>
    <t>Stevenson Commons</t>
  </si>
  <si>
    <t>01298047</t>
  </si>
  <si>
    <t>Independence House</t>
  </si>
  <si>
    <t>05198009</t>
  </si>
  <si>
    <t>Wilsondale II</t>
  </si>
  <si>
    <t>VIRGINIA HOUSING DEV AUT</t>
  </si>
  <si>
    <t>05198011</t>
  </si>
  <si>
    <t>Baker Woods</t>
  </si>
  <si>
    <t>05298044</t>
  </si>
  <si>
    <t>Timberlawn Crescent-Pomander Court Apartments</t>
  </si>
  <si>
    <t>North Bethesda</t>
  </si>
  <si>
    <t>00098074</t>
  </si>
  <si>
    <t>Chevy Chase Lake Multifamily</t>
  </si>
  <si>
    <t>Chevy Chase</t>
  </si>
  <si>
    <t>01298045</t>
  </si>
  <si>
    <t>Lexington Gardens Il</t>
  </si>
  <si>
    <t>00098079</t>
  </si>
  <si>
    <t>Greenhills Apts</t>
  </si>
  <si>
    <t>01298040</t>
  </si>
  <si>
    <t>Fulton Houses</t>
  </si>
  <si>
    <t>01298041</t>
  </si>
  <si>
    <t>1880 Boston Road Apartments</t>
  </si>
  <si>
    <t>01298043</t>
  </si>
  <si>
    <t>The Gilbert</t>
  </si>
  <si>
    <t>new York</t>
  </si>
  <si>
    <t>01298046</t>
  </si>
  <si>
    <t>Mill Brook Terrace</t>
  </si>
  <si>
    <t>01298049</t>
  </si>
  <si>
    <t>Bedford Green</t>
  </si>
  <si>
    <t>01298050</t>
  </si>
  <si>
    <t>Ingersoll Senior Apts.</t>
  </si>
  <si>
    <t>05298039</t>
  </si>
  <si>
    <t>Chestertown Cove Apartments</t>
  </si>
  <si>
    <t>Chestertown</t>
  </si>
  <si>
    <t>05298040</t>
  </si>
  <si>
    <t>HELP Perry Point Veterans Village</t>
  </si>
  <si>
    <t>Perry Point</t>
  </si>
  <si>
    <t>05298041</t>
  </si>
  <si>
    <t>Southern Pines II</t>
  </si>
  <si>
    <t>Lusby</t>
  </si>
  <si>
    <t>12732008</t>
  </si>
  <si>
    <t>Zella Apartments</t>
  </si>
  <si>
    <t>12135963</t>
  </si>
  <si>
    <t>Bethany Center Senior Housing</t>
  </si>
  <si>
    <t>12135964</t>
  </si>
  <si>
    <t>Providence House Oakland Apartments</t>
  </si>
  <si>
    <t>12135965</t>
  </si>
  <si>
    <t>Fuji Towers</t>
  </si>
  <si>
    <t>12235733</t>
  </si>
  <si>
    <t>La Puente Park Apartments</t>
  </si>
  <si>
    <t>La Puente</t>
  </si>
  <si>
    <t>12535204</t>
  </si>
  <si>
    <t>Granada and Sierra Pointe Apartments</t>
  </si>
  <si>
    <t>12635319</t>
  </si>
  <si>
    <t>Sellwood Bridgehead</t>
  </si>
  <si>
    <t>12735506</t>
  </si>
  <si>
    <t>Sonata East Apartments</t>
  </si>
  <si>
    <t>12735507</t>
  </si>
  <si>
    <t>12735514</t>
  </si>
  <si>
    <t>Trailside Village Apartments</t>
  </si>
  <si>
    <t>Everett</t>
  </si>
  <si>
    <t>12735516</t>
  </si>
  <si>
    <t>Royal Hills Apartments</t>
  </si>
  <si>
    <t>12735521</t>
  </si>
  <si>
    <t>Tahoma Vista Village</t>
  </si>
  <si>
    <t>14035114</t>
  </si>
  <si>
    <t>Hale Kewalo Apartments</t>
  </si>
  <si>
    <t>Honolulu</t>
  </si>
  <si>
    <t>HI</t>
  </si>
  <si>
    <t>12111198</t>
  </si>
  <si>
    <t>Casas Blancas Apartments</t>
  </si>
  <si>
    <t>12111205</t>
  </si>
  <si>
    <t>Orinda Senior Village</t>
  </si>
  <si>
    <t>Orinda</t>
  </si>
  <si>
    <t>12111207</t>
  </si>
  <si>
    <t>Surfside Apartments</t>
  </si>
  <si>
    <t>Monterey</t>
  </si>
  <si>
    <t>12111223</t>
  </si>
  <si>
    <t>Dover Woods Apartments</t>
  </si>
  <si>
    <t>Fairfield</t>
  </si>
  <si>
    <t>12111224</t>
  </si>
  <si>
    <t>Casa Del Sol</t>
  </si>
  <si>
    <t>Hanford</t>
  </si>
  <si>
    <t>12111226</t>
  </si>
  <si>
    <t>Willow Lakes Apartment Homes</t>
  </si>
  <si>
    <t>Corcoran</t>
  </si>
  <si>
    <t>12111228</t>
  </si>
  <si>
    <t>Windwood Apartments</t>
  </si>
  <si>
    <t>Cotati</t>
  </si>
  <si>
    <t>12211387</t>
  </si>
  <si>
    <t>Casa Ramon Apartments</t>
  </si>
  <si>
    <t>12211388</t>
  </si>
  <si>
    <t>Blessed Rock of El Monte</t>
  </si>
  <si>
    <t>El Monte</t>
  </si>
  <si>
    <t>12211390</t>
  </si>
  <si>
    <t>Clark Senior Apartments</t>
  </si>
  <si>
    <t>12211391</t>
  </si>
  <si>
    <t>The Verandas Apartment Homes</t>
  </si>
  <si>
    <t>West Covina</t>
  </si>
  <si>
    <t>12211392</t>
  </si>
  <si>
    <t>Park Plaza Senior Apartments</t>
  </si>
  <si>
    <t>North Hollywood</t>
  </si>
  <si>
    <t>12211395</t>
  </si>
  <si>
    <t>Martel Park</t>
  </si>
  <si>
    <t>12311238</t>
  </si>
  <si>
    <t>Whispering Pines Apartment Homes</t>
  </si>
  <si>
    <t>12511130</t>
  </si>
  <si>
    <t>Aviana at Tuscany</t>
  </si>
  <si>
    <t>12511132</t>
  </si>
  <si>
    <t>St. Clair Apartments</t>
  </si>
  <si>
    <t>12511134</t>
  </si>
  <si>
    <t>Silver Ridge Apartments</t>
  </si>
  <si>
    <t>12511135</t>
  </si>
  <si>
    <t>St. Andrews Club Apartments</t>
  </si>
  <si>
    <t>12511136</t>
  </si>
  <si>
    <t>La Serena at the Heights Apartments</t>
  </si>
  <si>
    <t>12511140</t>
  </si>
  <si>
    <t>Tivoli Apartments</t>
  </si>
  <si>
    <t>12511141</t>
  </si>
  <si>
    <t>Silver Lake Apartments</t>
  </si>
  <si>
    <t>12511142</t>
  </si>
  <si>
    <t>Sunrise Senior Village</t>
  </si>
  <si>
    <t>12511144</t>
  </si>
  <si>
    <t>Highland Village</t>
  </si>
  <si>
    <t>12611143</t>
  </si>
  <si>
    <t>Waverly Square and Redwood Square Apartments</t>
  </si>
  <si>
    <t>12611147</t>
  </si>
  <si>
    <t>Brooktree Apartments</t>
  </si>
  <si>
    <t>12611148</t>
  </si>
  <si>
    <t>Standard Dairy</t>
  </si>
  <si>
    <t>12611149</t>
  </si>
  <si>
    <t>Brentwood Estates</t>
  </si>
  <si>
    <t>12611150</t>
  </si>
  <si>
    <t>Ash Street Courtyard Apartments</t>
  </si>
  <si>
    <t>12611151</t>
  </si>
  <si>
    <t>Barclay Square Apartments</t>
  </si>
  <si>
    <t>Woodburn</t>
  </si>
  <si>
    <t>12711242</t>
  </si>
  <si>
    <t>Village at Baker Creek</t>
  </si>
  <si>
    <t>12711245</t>
  </si>
  <si>
    <t>Carpenter Crest Apartments</t>
  </si>
  <si>
    <t>Lacey</t>
  </si>
  <si>
    <t>12711246</t>
  </si>
  <si>
    <t>Crown Plaza Apartments</t>
  </si>
  <si>
    <t>Vancouver</t>
  </si>
  <si>
    <t>12711248</t>
  </si>
  <si>
    <t>The Vineyards Apartments</t>
  </si>
  <si>
    <t>BANK OF MONTANA</t>
  </si>
  <si>
    <t>12711249</t>
  </si>
  <si>
    <t>Drexel Des Moines Apartments</t>
  </si>
  <si>
    <t>12711250</t>
  </si>
  <si>
    <t>Thea's Landing Apartments</t>
  </si>
  <si>
    <t>12911095</t>
  </si>
  <si>
    <t>First Congregational Memorial Tower</t>
  </si>
  <si>
    <t>13611088</t>
  </si>
  <si>
    <t>Hammer Lane Apartments</t>
  </si>
  <si>
    <t>13611089</t>
  </si>
  <si>
    <t>Berryhill Apartments</t>
  </si>
  <si>
    <t>Grass Valley</t>
  </si>
  <si>
    <t>13611090</t>
  </si>
  <si>
    <t>Sherwood at Iron Point</t>
  </si>
  <si>
    <t>Folsom</t>
  </si>
  <si>
    <t>13611091</t>
  </si>
  <si>
    <t>East Linda Gardens</t>
  </si>
  <si>
    <t>Marysville</t>
  </si>
  <si>
    <t>14311178</t>
  </si>
  <si>
    <t>Community Garden Towers</t>
  </si>
  <si>
    <t>14311179</t>
  </si>
  <si>
    <t>Eagle Glen Apartment Homes</t>
  </si>
  <si>
    <t>Murrieta</t>
  </si>
  <si>
    <t>14311180</t>
  </si>
  <si>
    <t>Casa Santa Maria</t>
  </si>
  <si>
    <t>Buena Park</t>
  </si>
  <si>
    <t>14311182</t>
  </si>
  <si>
    <t>St. Bernardine Plaza</t>
  </si>
  <si>
    <t>14311183</t>
  </si>
  <si>
    <t>Village Oaks</t>
  </si>
  <si>
    <t>14311187</t>
  </si>
  <si>
    <t>Desert Heights</t>
  </si>
  <si>
    <t>Barstow</t>
  </si>
  <si>
    <t>17111058</t>
  </si>
  <si>
    <t>Canterbury Court Apartments</t>
  </si>
  <si>
    <t>17111059</t>
  </si>
  <si>
    <t>Pines Senior Apartments</t>
  </si>
  <si>
    <t>17111061</t>
  </si>
  <si>
    <t>Pimlico Apartments</t>
  </si>
  <si>
    <t>Pullman</t>
  </si>
  <si>
    <t>17611052</t>
  </si>
  <si>
    <t>Northwind Apartments</t>
  </si>
  <si>
    <t>AK</t>
  </si>
  <si>
    <t>Anchorage</t>
  </si>
  <si>
    <t>12235737</t>
  </si>
  <si>
    <t>L.A. PRO I</t>
  </si>
  <si>
    <t>12535206</t>
  </si>
  <si>
    <t>Metropolitan Garden Apartments</t>
  </si>
  <si>
    <t>12935125</t>
  </si>
  <si>
    <t>Casa De Cortez</t>
  </si>
  <si>
    <t>Fallbrook</t>
  </si>
  <si>
    <t>13636119</t>
  </si>
  <si>
    <t>Sycamore Lane Apartments</t>
  </si>
  <si>
    <t>Davis</t>
  </si>
  <si>
    <t>PACIFIC COMMONWEALTH MTG</t>
  </si>
  <si>
    <t>12211386</t>
  </si>
  <si>
    <t>Sunset Normandie Towers</t>
  </si>
  <si>
    <t>12211394</t>
  </si>
  <si>
    <t>7323 Winnetka Avenue</t>
  </si>
  <si>
    <t>Winnetka</t>
  </si>
  <si>
    <t>12511133</t>
  </si>
  <si>
    <t>Cielo Apartments</t>
  </si>
  <si>
    <t>12511146</t>
  </si>
  <si>
    <t>Parkway Apartments</t>
  </si>
  <si>
    <t>Elko</t>
  </si>
  <si>
    <t>12611158</t>
  </si>
  <si>
    <t>Beaverton Lodge</t>
  </si>
  <si>
    <t>14311181</t>
  </si>
  <si>
    <t>Kenyon Pointe Apartments</t>
  </si>
  <si>
    <t>Tustin</t>
  </si>
  <si>
    <t>14311185</t>
  </si>
  <si>
    <t>Tuscany Hill Apartment Homes</t>
  </si>
  <si>
    <t>Moreno Valley</t>
  </si>
  <si>
    <t>17611050</t>
  </si>
  <si>
    <t>Coho Park Apartments</t>
  </si>
  <si>
    <t>Juneau</t>
  </si>
  <si>
    <t>12298035</t>
  </si>
  <si>
    <t>Villa del Comanche</t>
  </si>
  <si>
    <t>Arvin</t>
  </si>
  <si>
    <t>12298037</t>
  </si>
  <si>
    <t>Crenshaw Family Apartments</t>
  </si>
  <si>
    <t>12998011</t>
  </si>
  <si>
    <t>Rancho Carrillo Apts</t>
  </si>
  <si>
    <t>12998012</t>
  </si>
  <si>
    <t>Vista Hidden Valley Apts</t>
  </si>
  <si>
    <t>Vista</t>
  </si>
  <si>
    <t>14398021</t>
  </si>
  <si>
    <t>Newport Veterans Housing</t>
  </si>
  <si>
    <t>Newport Beach</t>
  </si>
  <si>
    <t>12298034</t>
  </si>
  <si>
    <t>Hacienda Del Norte Apartments</t>
  </si>
  <si>
    <t>Paso Robles</t>
  </si>
  <si>
    <t>12298039</t>
  </si>
  <si>
    <t>Riverside Street Apartments</t>
  </si>
  <si>
    <t>Ventura</t>
  </si>
  <si>
    <t>08549003</t>
  </si>
  <si>
    <t>Lake Ozark Retirement Center - Sprinkler Loan</t>
  </si>
  <si>
    <t>Osage Beach</t>
  </si>
  <si>
    <t>232 Health Care-NH/ICF, ALF or B&amp;C</t>
  </si>
  <si>
    <t>232 fire safety</t>
  </si>
  <si>
    <t>01222325</t>
  </si>
  <si>
    <t>Birchwood Rest Home</t>
  </si>
  <si>
    <t>East Northport</t>
  </si>
  <si>
    <t>01222338</t>
  </si>
  <si>
    <t>Amber Court of Westbury</t>
  </si>
  <si>
    <t>Westbury</t>
  </si>
  <si>
    <t>01422139</t>
  </si>
  <si>
    <t>Elderwood Assisted Living at Tonawanda</t>
  </si>
  <si>
    <t>Tonawanda</t>
  </si>
  <si>
    <t>01422141</t>
  </si>
  <si>
    <t>Tennyson Court</t>
  </si>
  <si>
    <t>Williamsville</t>
  </si>
  <si>
    <t>01622029</t>
  </si>
  <si>
    <t>Tockwotton on the Waterfront</t>
  </si>
  <si>
    <t>02222036</t>
  </si>
  <si>
    <t>Portland Center for Assisted Living</t>
  </si>
  <si>
    <t>02422111</t>
  </si>
  <si>
    <t>Summercrest Assisted Living</t>
  </si>
  <si>
    <t>03522071</t>
  </si>
  <si>
    <t>The Heritage Assisted Living</t>
  </si>
  <si>
    <t>Hammonton</t>
  </si>
  <si>
    <t>04222271</t>
  </si>
  <si>
    <t>The Inn at Whitewood Village</t>
  </si>
  <si>
    <t>North Canton</t>
  </si>
  <si>
    <t>04622096</t>
  </si>
  <si>
    <t>Randall Residence of Tipp City</t>
  </si>
  <si>
    <t>Tipp City</t>
  </si>
  <si>
    <t>04722107</t>
  </si>
  <si>
    <t>Briarwood Assisted Living</t>
  </si>
  <si>
    <t>04822037</t>
  </si>
  <si>
    <t>Sheffield Bay Assisted Living</t>
  </si>
  <si>
    <t>Bay City</t>
  </si>
  <si>
    <t>04822039</t>
  </si>
  <si>
    <t>Cranberry Park Senior Assisted Living</t>
  </si>
  <si>
    <t>05122143</t>
  </si>
  <si>
    <t>The Memory Center, Virginia Beach</t>
  </si>
  <si>
    <t>05322198</t>
  </si>
  <si>
    <t>Sehrgosha-The Gardens of Statesville</t>
  </si>
  <si>
    <t>Statesville</t>
  </si>
  <si>
    <t>05322201</t>
  </si>
  <si>
    <t>Sehrgosha-Clemmons Village I &amp; II</t>
  </si>
  <si>
    <t>Clemmons</t>
  </si>
  <si>
    <t>05322204</t>
  </si>
  <si>
    <t>Somerset court of Rocky Mount</t>
  </si>
  <si>
    <t>Rocky Mount</t>
  </si>
  <si>
    <t>05322205</t>
  </si>
  <si>
    <t>Meadowview Terrace of Wadesboro</t>
  </si>
  <si>
    <t>Wadesboro</t>
  </si>
  <si>
    <t>05322206</t>
  </si>
  <si>
    <t>Somerset Court of University Place</t>
  </si>
  <si>
    <t>Winston-Salem</t>
  </si>
  <si>
    <t>05322207</t>
  </si>
  <si>
    <t>Somerset Court of Goldsboro</t>
  </si>
  <si>
    <t>Goldsboro</t>
  </si>
  <si>
    <t>05322208</t>
  </si>
  <si>
    <t>Somerset Court of Cherryville</t>
  </si>
  <si>
    <t>Cherryville</t>
  </si>
  <si>
    <t>05322209</t>
  </si>
  <si>
    <t>Somerset Court of Mocksville</t>
  </si>
  <si>
    <t>Mocksville</t>
  </si>
  <si>
    <t>05422096</t>
  </si>
  <si>
    <t>Jenni-Lynn</t>
  </si>
  <si>
    <t>West Columbia</t>
  </si>
  <si>
    <t>06122149</t>
  </si>
  <si>
    <t>Medlock Gardens</t>
  </si>
  <si>
    <t>06122150</t>
  </si>
  <si>
    <t>Sehrgosha - St. Ives Assisted Living</t>
  </si>
  <si>
    <t>Alpharatta</t>
  </si>
  <si>
    <t>06122152</t>
  </si>
  <si>
    <t>Regency Riverwood Senior Living</t>
  </si>
  <si>
    <t>06122153</t>
  </si>
  <si>
    <t>Country Gardens Senior Living Facility</t>
  </si>
  <si>
    <t>06222098</t>
  </si>
  <si>
    <t>Angels for the Elderly</t>
  </si>
  <si>
    <t>07122366</t>
  </si>
  <si>
    <t>Heritage Woods of Moline</t>
  </si>
  <si>
    <t>07122389</t>
  </si>
  <si>
    <t>Heritage Woods of McHenry</t>
  </si>
  <si>
    <t>07322276</t>
  </si>
  <si>
    <t>Allisonville Meadows Assisted Living</t>
  </si>
  <si>
    <t>07322277</t>
  </si>
  <si>
    <t>Trilogy - Spring Mill Health Campus</t>
  </si>
  <si>
    <t>07322280</t>
  </si>
  <si>
    <t>Trilogy - Avalon Springs Health Campus</t>
  </si>
  <si>
    <t>Valparaiso</t>
  </si>
  <si>
    <t>07322290</t>
  </si>
  <si>
    <t>Bloom at Eagle Creek</t>
  </si>
  <si>
    <t>07522144</t>
  </si>
  <si>
    <t>Ensign WI - Cottonwood Manor</t>
  </si>
  <si>
    <t>07522147</t>
  </si>
  <si>
    <t>Ensign WI - Kenosha</t>
  </si>
  <si>
    <t>07522150</t>
  </si>
  <si>
    <t>Ensign WI - Meadow View</t>
  </si>
  <si>
    <t>Two Rivers</t>
  </si>
  <si>
    <t>07522152</t>
  </si>
  <si>
    <t>Ensign WI - Racine Commons</t>
  </si>
  <si>
    <t>Racine</t>
  </si>
  <si>
    <t>07522154</t>
  </si>
  <si>
    <t>Ensign WI - Scandinavian Court</t>
  </si>
  <si>
    <t>Denmark</t>
  </si>
  <si>
    <t>07522156</t>
  </si>
  <si>
    <t>Ensign WI - The Shores at Sheboygan</t>
  </si>
  <si>
    <t>09222121</t>
  </si>
  <si>
    <t>White Pine of Fridley</t>
  </si>
  <si>
    <t>Fridley</t>
  </si>
  <si>
    <t>09222128</t>
  </si>
  <si>
    <t>Apple Valley Villa</t>
  </si>
  <si>
    <t>09222129</t>
  </si>
  <si>
    <t>Shoreview Senior Living</t>
  </si>
  <si>
    <t>Shoreview</t>
  </si>
  <si>
    <t>09222131</t>
  </si>
  <si>
    <t>Edgewood Vista Virginia</t>
  </si>
  <si>
    <t>Virginia</t>
  </si>
  <si>
    <t>09222132</t>
  </si>
  <si>
    <t>Edgewood Vista Brainerd</t>
  </si>
  <si>
    <t>Brainerd</t>
  </si>
  <si>
    <t>09222134</t>
  </si>
  <si>
    <t>Arbor Oaks of Andover</t>
  </si>
  <si>
    <t>Andover</t>
  </si>
  <si>
    <t>09322039</t>
  </si>
  <si>
    <t>Highgate Senior Living - Billings</t>
  </si>
  <si>
    <t>10122124</t>
  </si>
  <si>
    <t>Legacy at Lafayette</t>
  </si>
  <si>
    <t>10322064</t>
  </si>
  <si>
    <t>Kensington - Hastings</t>
  </si>
  <si>
    <t>10922009</t>
  </si>
  <si>
    <t>Edgewood Meadow Wind</t>
  </si>
  <si>
    <t>11422101</t>
  </si>
  <si>
    <t>Forever Young Senior Living</t>
  </si>
  <si>
    <t>Tomball</t>
  </si>
  <si>
    <t>11522324</t>
  </si>
  <si>
    <t>Sodalis Assisted Living - Buda</t>
  </si>
  <si>
    <t>Buda</t>
  </si>
  <si>
    <t>11822020</t>
  </si>
  <si>
    <t>Country Gardens Assisted Living Community</t>
  </si>
  <si>
    <t>Muskogee</t>
  </si>
  <si>
    <t>12122193</t>
  </si>
  <si>
    <t>The Stratford at Beyer Park</t>
  </si>
  <si>
    <t>Modesto</t>
  </si>
  <si>
    <t>12622151</t>
  </si>
  <si>
    <t>Sun Terrace - Hermiston</t>
  </si>
  <si>
    <t>Hermiston</t>
  </si>
  <si>
    <t>12622157</t>
  </si>
  <si>
    <t>Nehalem Bay House</t>
  </si>
  <si>
    <t>Nehalem</t>
  </si>
  <si>
    <t>MIDCAP FINANCIAL HOUSING CAPITAL, INC.</t>
  </si>
  <si>
    <t>12722140</t>
  </si>
  <si>
    <t>Spring Ridge Assisted Living &amp; Memory Care</t>
  </si>
  <si>
    <t>04210049</t>
  </si>
  <si>
    <t>Towne Center 241a</t>
  </si>
  <si>
    <t>Avon Lake</t>
  </si>
  <si>
    <t>04310034</t>
  </si>
  <si>
    <t>Grove at Oakleaf Village of Columbus</t>
  </si>
  <si>
    <t>04710010</t>
  </si>
  <si>
    <t>Hope Landing 2</t>
  </si>
  <si>
    <t>05110022</t>
  </si>
  <si>
    <t>Rosewood Village at Greenbrier</t>
  </si>
  <si>
    <t>17110006</t>
  </si>
  <si>
    <t>Evergreen Fountains Phase II</t>
  </si>
  <si>
    <t>00043076</t>
  </si>
  <si>
    <t>Paradise at Georgia Avenue</t>
  </si>
  <si>
    <t>05143253</t>
  </si>
  <si>
    <t>Brandermill Assisted Living</t>
  </si>
  <si>
    <t>06743149</t>
  </si>
  <si>
    <t>Chateau-Madeleine</t>
  </si>
  <si>
    <t>07343146</t>
  </si>
  <si>
    <t>Heritage Woods of Noblesville</t>
  </si>
  <si>
    <t>07443091</t>
  </si>
  <si>
    <t>The Willows of Marshalltown</t>
  </si>
  <si>
    <t>Marshalltown</t>
  </si>
  <si>
    <t>07443092</t>
  </si>
  <si>
    <t>The Views at Marion</t>
  </si>
  <si>
    <t>07443093</t>
  </si>
  <si>
    <t>Stoney Point Meadows</t>
  </si>
  <si>
    <t>08543100</t>
  </si>
  <si>
    <t>Gatesworth at McKnight Place AL &amp; Memory Care</t>
  </si>
  <si>
    <t>10143123</t>
  </si>
  <si>
    <t>Jackson Creek Assisted Living</t>
  </si>
  <si>
    <t>Monument</t>
  </si>
  <si>
    <t>12143168</t>
  </si>
  <si>
    <t>Vine Ridge Cloverdale</t>
  </si>
  <si>
    <t>Cloverdale</t>
  </si>
  <si>
    <t>12343114</t>
  </si>
  <si>
    <t>Via Elegante Tucson Mountains</t>
  </si>
  <si>
    <t>Tucson</t>
  </si>
  <si>
    <t>14343042</t>
  </si>
  <si>
    <t>Fountain Valley</t>
  </si>
  <si>
    <t>02222034</t>
  </si>
  <si>
    <t>Woodlands Senior Living of Brewer</t>
  </si>
  <si>
    <t>Penobscot</t>
  </si>
  <si>
    <t>ALF a7 of 223f</t>
  </si>
  <si>
    <t>02222035</t>
  </si>
  <si>
    <t>Woodlands Senior Living of Waterville</t>
  </si>
  <si>
    <t>Waterville</t>
  </si>
  <si>
    <t>03422136</t>
  </si>
  <si>
    <t>Maple Shade Meadows</t>
  </si>
  <si>
    <t>Nesquehoning</t>
  </si>
  <si>
    <t>03522073</t>
  </si>
  <si>
    <t>Magnolia Gardens ALF</t>
  </si>
  <si>
    <t>04822038</t>
  </si>
  <si>
    <t>Oliver Woods Retirement Village</t>
  </si>
  <si>
    <t>Owosso</t>
  </si>
  <si>
    <t>06422099</t>
  </si>
  <si>
    <t>The Haven at Windermere</t>
  </si>
  <si>
    <t>06722223</t>
  </si>
  <si>
    <t>Alafia Village</t>
  </si>
  <si>
    <t>08622046</t>
  </si>
  <si>
    <t>Heritage Pointe Senior Living</t>
  </si>
  <si>
    <t>Cookeville</t>
  </si>
  <si>
    <t>12222225</t>
  </si>
  <si>
    <t>Huntington Retirement</t>
  </si>
  <si>
    <t>03143231</t>
  </si>
  <si>
    <t>Alaris Health at The Atrium</t>
  </si>
  <si>
    <t>04343137</t>
  </si>
  <si>
    <t>Parkside Village</t>
  </si>
  <si>
    <t>Westerville</t>
  </si>
  <si>
    <t>05143254</t>
  </si>
  <si>
    <t>The Lodge at Old Trail</t>
  </si>
  <si>
    <t>Crozet</t>
  </si>
  <si>
    <t>05343263</t>
  </si>
  <si>
    <t>Spring Arbor of Wilmington</t>
  </si>
  <si>
    <t>05343264</t>
  </si>
  <si>
    <t>Spring Arbor of Greenville</t>
  </si>
  <si>
    <t>07143283</t>
  </si>
  <si>
    <t>Victory Centre of Vernon Hills</t>
  </si>
  <si>
    <t>09243117</t>
  </si>
  <si>
    <t>The Glenn</t>
  </si>
  <si>
    <t>10543082</t>
  </si>
  <si>
    <t>Legacy Village of Taylorsville</t>
  </si>
  <si>
    <t>Taylorsville</t>
  </si>
  <si>
    <t>01222347</t>
  </si>
  <si>
    <t>Central Assisted Living</t>
  </si>
  <si>
    <t>07222170</t>
  </si>
  <si>
    <t>River to River Community of Anna</t>
  </si>
  <si>
    <t>10522070</t>
  </si>
  <si>
    <t>Traditions AL</t>
  </si>
  <si>
    <t>West Valley City</t>
  </si>
  <si>
    <t>00022032</t>
  </si>
  <si>
    <t>Brinton Woods Health &amp; Rehab Center of DC</t>
  </si>
  <si>
    <t>00022033</t>
  </si>
  <si>
    <t>Transitions Healthcare Capitol City</t>
  </si>
  <si>
    <t>01222328</t>
  </si>
  <si>
    <t>The Pavilion at Queens for Rehab &amp; Nursing</t>
  </si>
  <si>
    <t>Flushing</t>
  </si>
  <si>
    <t>01222331</t>
  </si>
  <si>
    <t>Cypress Garden Center for Nursing &amp; Rehabilitation</t>
  </si>
  <si>
    <t>01222333</t>
  </si>
  <si>
    <t>Sapphire Ctr for Rehab &amp; Nursing of Central Queens</t>
  </si>
  <si>
    <t>01222334</t>
  </si>
  <si>
    <t>Boro Park Center for Rehab &amp; Healthcare</t>
  </si>
  <si>
    <t>01222336</t>
  </si>
  <si>
    <t>Staten Island Care Center</t>
  </si>
  <si>
    <t>Staten Island</t>
  </si>
  <si>
    <t>01222337</t>
  </si>
  <si>
    <t>Atrium Center for Rehabilitation &amp; Nursing</t>
  </si>
  <si>
    <t>01222339</t>
  </si>
  <si>
    <t>Brookhaven Rehabilitation &amp; Healthcare Center</t>
  </si>
  <si>
    <t>01222342</t>
  </si>
  <si>
    <t>Adira at Riverside Rehabilitation &amp; Nursing</t>
  </si>
  <si>
    <t>01222343</t>
  </si>
  <si>
    <t>Highfield Gardens Care Center of Great Neck</t>
  </si>
  <si>
    <t>Great Neck</t>
  </si>
  <si>
    <t>01422136</t>
  </si>
  <si>
    <t>Chautauqua Nursing &amp; Rehabilitation Center</t>
  </si>
  <si>
    <t>Dunkirk</t>
  </si>
  <si>
    <t>01422140</t>
  </si>
  <si>
    <t>The Pines at Utica Center for Nursing &amp; Rehab</t>
  </si>
  <si>
    <t>01422142</t>
  </si>
  <si>
    <t>Pathways Nursing &amp; Rehabilitation Center</t>
  </si>
  <si>
    <t>Niskayuna</t>
  </si>
  <si>
    <t>01422143</t>
  </si>
  <si>
    <t>Greene Meadows Nursing &amp; Rehab Center</t>
  </si>
  <si>
    <t>Catskill</t>
  </si>
  <si>
    <t>01622027</t>
  </si>
  <si>
    <t>Apple Rehab - The Clipper Home</t>
  </si>
  <si>
    <t>Westerly</t>
  </si>
  <si>
    <t>01622032</t>
  </si>
  <si>
    <t>Dynasty - Kent Regency Center</t>
  </si>
  <si>
    <t>01722108</t>
  </si>
  <si>
    <t>Apple Rehab - Plainville Health Care Center</t>
  </si>
  <si>
    <t>Plainville</t>
  </si>
  <si>
    <t>01722111</t>
  </si>
  <si>
    <t>Apple Rehab - T.A. Coccomo Memorial</t>
  </si>
  <si>
    <t>01722112</t>
  </si>
  <si>
    <t>Apple Rehab - Hewitt Health &amp; Rehab Center</t>
  </si>
  <si>
    <t>Shelton</t>
  </si>
  <si>
    <t>01722114</t>
  </si>
  <si>
    <t>Apple Rehab - Waterbury Extended Care Facility</t>
  </si>
  <si>
    <t>01722118</t>
  </si>
  <si>
    <t>Greenwich Woods Rehabilitation &amp; Health Care Ctr</t>
  </si>
  <si>
    <t>Greenwich</t>
  </si>
  <si>
    <t>01722119</t>
  </si>
  <si>
    <t>Apple Rehab - Liberty Hall Nursing Center</t>
  </si>
  <si>
    <t>02222031</t>
  </si>
  <si>
    <t>Crawford Commons</t>
  </si>
  <si>
    <t>02222033</t>
  </si>
  <si>
    <t>East Point Assisted Living Community</t>
  </si>
  <si>
    <t>Machias</t>
  </si>
  <si>
    <t>02322171</t>
  </si>
  <si>
    <t>Medway Country Manor Skilled Nursing &amp; Rehab</t>
  </si>
  <si>
    <t>Town of Medway</t>
  </si>
  <si>
    <t>02322177</t>
  </si>
  <si>
    <t>Briarwood Rehabilitation &amp; Healthcare Center</t>
  </si>
  <si>
    <t>02322178</t>
  </si>
  <si>
    <t>Life Care Center of the South Shore</t>
  </si>
  <si>
    <t>Scituate</t>
  </si>
  <si>
    <t>02422103</t>
  </si>
  <si>
    <t>Fairview Healthcare</t>
  </si>
  <si>
    <t>Hudson</t>
  </si>
  <si>
    <t>02422104</t>
  </si>
  <si>
    <t>Dynasty - Mountain Ridge Center</t>
  </si>
  <si>
    <t>02422105</t>
  </si>
  <si>
    <t>Dynasty - Ridgewood Center - Bedford</t>
  </si>
  <si>
    <t>02422107</t>
  </si>
  <si>
    <t>Dynasty - Keene Center</t>
  </si>
  <si>
    <t>Keene</t>
  </si>
  <si>
    <t>02422108</t>
  </si>
  <si>
    <t>Dynasty - Harris Hill Center</t>
  </si>
  <si>
    <t>02622008</t>
  </si>
  <si>
    <t>Revera - Bennington Health &amp; Rehab</t>
  </si>
  <si>
    <t>02622010</t>
  </si>
  <si>
    <t>Revera - Springfield Health &amp; Rehab</t>
  </si>
  <si>
    <t>02622012</t>
  </si>
  <si>
    <t>Dynasty - Mountain View Center</t>
  </si>
  <si>
    <t>03122105</t>
  </si>
  <si>
    <t>Lakeland Health Care Center</t>
  </si>
  <si>
    <t>Haskell</t>
  </si>
  <si>
    <t>03122111</t>
  </si>
  <si>
    <t>Allaire Rehab &amp; Nursing Center</t>
  </si>
  <si>
    <t>Freehold</t>
  </si>
  <si>
    <t>03222023</t>
  </si>
  <si>
    <t>Gelley-Regency Healthcare &amp; Rehabilitation Center</t>
  </si>
  <si>
    <t>03222025</t>
  </si>
  <si>
    <t>Atlantic Shores Rehabilitation &amp; Health center</t>
  </si>
  <si>
    <t>Millsboro</t>
  </si>
  <si>
    <t>03222026</t>
  </si>
  <si>
    <t>Pinnacle Rehabilitation &amp; Health Center</t>
  </si>
  <si>
    <t>Smyrna</t>
  </si>
  <si>
    <t>03422128</t>
  </si>
  <si>
    <t>Naamans Creek Country Manor</t>
  </si>
  <si>
    <t>Garnet Valley</t>
  </si>
  <si>
    <t>03422130</t>
  </si>
  <si>
    <t>Oakwood Terrace</t>
  </si>
  <si>
    <t>Moosic</t>
  </si>
  <si>
    <t>03422135</t>
  </si>
  <si>
    <t>Center Management - St. Monica Center for Rehab</t>
  </si>
  <si>
    <t>03422137</t>
  </si>
  <si>
    <t>Cedar Haven Healthcare Center</t>
  </si>
  <si>
    <t>03522061</t>
  </si>
  <si>
    <t>Revera - Whiting Health Care Center</t>
  </si>
  <si>
    <t>Whiting</t>
  </si>
  <si>
    <t>03522063</t>
  </si>
  <si>
    <t>Tallwoods Care Center</t>
  </si>
  <si>
    <t>Bayville</t>
  </si>
  <si>
    <t>03522064</t>
  </si>
  <si>
    <t>Centers Healthcare - Deptford Center for Rehab</t>
  </si>
  <si>
    <t>Deptford</t>
  </si>
  <si>
    <t>03522065</t>
  </si>
  <si>
    <t>Centers Healthcare - Hammonton Center for Rehab</t>
  </si>
  <si>
    <t>03522068</t>
  </si>
  <si>
    <t>Autumn Lake Healthcare at Oceanview</t>
  </si>
  <si>
    <t>Ocean View</t>
  </si>
  <si>
    <t>03522069</t>
  </si>
  <si>
    <t>Southgate Health Care Center</t>
  </si>
  <si>
    <t>Carneys Point</t>
  </si>
  <si>
    <t>04222252</t>
  </si>
  <si>
    <t>JAG II - Galion Pointe</t>
  </si>
  <si>
    <t>Galion</t>
  </si>
  <si>
    <t>04222253</t>
  </si>
  <si>
    <t>JAG II - Burbank Parke Care Center</t>
  </si>
  <si>
    <t>Burbank</t>
  </si>
  <si>
    <t>04222254</t>
  </si>
  <si>
    <t>JAG II - Shelby Pointe</t>
  </si>
  <si>
    <t>Shelby</t>
  </si>
  <si>
    <t>04222257</t>
  </si>
  <si>
    <t>Holly Hill</t>
  </si>
  <si>
    <t>Newbury</t>
  </si>
  <si>
    <t>04222258</t>
  </si>
  <si>
    <t>Briar Hill</t>
  </si>
  <si>
    <t>Middlefield</t>
  </si>
  <si>
    <t>04222260</t>
  </si>
  <si>
    <t>Sunrise Pointe Care &amp; Rehabilitation Center</t>
  </si>
  <si>
    <t>04222261</t>
  </si>
  <si>
    <t>Trilogy - Willows at Bellevue</t>
  </si>
  <si>
    <t>04222270</t>
  </si>
  <si>
    <t>Huntington Woods Care &amp; Rehabilitation Center</t>
  </si>
  <si>
    <t>04222273</t>
  </si>
  <si>
    <t>Smithville Western Commons</t>
  </si>
  <si>
    <t>04322100</t>
  </si>
  <si>
    <t>Hilty Memorial Home</t>
  </si>
  <si>
    <t>Pandora</t>
  </si>
  <si>
    <t>04322122</t>
  </si>
  <si>
    <t>Emerald Pointe Health &amp; Rehabilitation Center</t>
  </si>
  <si>
    <t>Barnesville</t>
  </si>
  <si>
    <t>04422085</t>
  </si>
  <si>
    <t>Lynwood Manor Healthcare Center</t>
  </si>
  <si>
    <t>04422088</t>
  </si>
  <si>
    <t>Trilogy - Westlake Health Campus</t>
  </si>
  <si>
    <t>Commerce</t>
  </si>
  <si>
    <t>04522045</t>
  </si>
  <si>
    <t>Cabell Health Care Center</t>
  </si>
  <si>
    <t>Culloden</t>
  </si>
  <si>
    <t>04522052</t>
  </si>
  <si>
    <t>Madison Park Healthcare</t>
  </si>
  <si>
    <t>Huntington</t>
  </si>
  <si>
    <t>04622092</t>
  </si>
  <si>
    <t>JH Ohio Realty</t>
  </si>
  <si>
    <t>05122137</t>
  </si>
  <si>
    <t>Revera - Iliff Nursing &amp; Rehab Center</t>
  </si>
  <si>
    <t>Dunn Loring</t>
  </si>
  <si>
    <t>05122138</t>
  </si>
  <si>
    <t>Heritage Hall Grundy</t>
  </si>
  <si>
    <t>Grundy</t>
  </si>
  <si>
    <t>05122142</t>
  </si>
  <si>
    <t>Heritage Hall Front Royal</t>
  </si>
  <si>
    <t>Front Royal</t>
  </si>
  <si>
    <t>05122144</t>
  </si>
  <si>
    <t>Dynasty - Westwood Center</t>
  </si>
  <si>
    <t>Bluefield</t>
  </si>
  <si>
    <t>05122145</t>
  </si>
  <si>
    <t>Dynasty - Woodmont Center</t>
  </si>
  <si>
    <t>05222108</t>
  </si>
  <si>
    <t>Futurecare Courtland</t>
  </si>
  <si>
    <t>05322210</t>
  </si>
  <si>
    <t>Century Care - Scottish Pines Rehab &amp; Nursing Ctr</t>
  </si>
  <si>
    <t>Laurinburg</t>
  </si>
  <si>
    <t>05322211</t>
  </si>
  <si>
    <t>Treyburn Rehabilitation Center</t>
  </si>
  <si>
    <t>05422095</t>
  </si>
  <si>
    <t>Sandpiper</t>
  </si>
  <si>
    <t>Mt. Pleasant</t>
  </si>
  <si>
    <t>05422097</t>
  </si>
  <si>
    <t>Peachtree Centre</t>
  </si>
  <si>
    <t>Gaffney</t>
  </si>
  <si>
    <t>06122154</t>
  </si>
  <si>
    <t>Providence of Sparta Health &amp; Rehabilitation</t>
  </si>
  <si>
    <t>06222097</t>
  </si>
  <si>
    <t>Glenwood Nursing &amp; Rehabilitation Center</t>
  </si>
  <si>
    <t>06322080</t>
  </si>
  <si>
    <t>St. Andrews Bay Skilled Nursing &amp; Rehab</t>
  </si>
  <si>
    <t>Panama City</t>
  </si>
  <si>
    <t>06322093</t>
  </si>
  <si>
    <t>Formation - University Hills Health &amp; Rehab</t>
  </si>
  <si>
    <t>06422091</t>
  </si>
  <si>
    <t>Formation - Heritage Manor Health &amp; Rehab Ferriday</t>
  </si>
  <si>
    <t>Ferriday</t>
  </si>
  <si>
    <t>06422094</t>
  </si>
  <si>
    <t>Chateau de Notre Dame Wynhoven Health Care Center</t>
  </si>
  <si>
    <t>06422095</t>
  </si>
  <si>
    <t>Uptown Healthcare Center</t>
  </si>
  <si>
    <t>06422096</t>
  </si>
  <si>
    <t>West Jefferson Healthcare Center</t>
  </si>
  <si>
    <t>Harvey</t>
  </si>
  <si>
    <t>06422098</t>
  </si>
  <si>
    <t>Lagniappe Healthcare</t>
  </si>
  <si>
    <t>06422102</t>
  </si>
  <si>
    <t>Delta Grande Skilled Nursing</t>
  </si>
  <si>
    <t>06722151</t>
  </si>
  <si>
    <t>Tarpon Point Nursing &amp; Rehabilitation Center</t>
  </si>
  <si>
    <t>07122373</t>
  </si>
  <si>
    <t>Pavilion of Waukegan</t>
  </si>
  <si>
    <t>07122375</t>
  </si>
  <si>
    <t>Avantara Long Grove</t>
  </si>
  <si>
    <t>Long Grove</t>
  </si>
  <si>
    <t>07122376</t>
  </si>
  <si>
    <t>Warren Park Health &amp; Living Center</t>
  </si>
  <si>
    <t>07122381</t>
  </si>
  <si>
    <t>Oakbrook Healthcare Centre</t>
  </si>
  <si>
    <t>Oak Brook</t>
  </si>
  <si>
    <t>07222159</t>
  </si>
  <si>
    <t>Coulterville Rehabilitation &amp; Health Care Center</t>
  </si>
  <si>
    <t>Coulterville</t>
  </si>
  <si>
    <t>07222176</t>
  </si>
  <si>
    <t>Lakeland Rehabilitation &amp; Health Care Center</t>
  </si>
  <si>
    <t>Effingham</t>
  </si>
  <si>
    <t>07322275</t>
  </si>
  <si>
    <t>Waters of Scottsburg</t>
  </si>
  <si>
    <t>Scottsburg</t>
  </si>
  <si>
    <t>07322278</t>
  </si>
  <si>
    <t>Trilogy - Creasy Springs Health Campus</t>
  </si>
  <si>
    <t>07322279</t>
  </si>
  <si>
    <t>Trilogy - RidgeWood Health Campus</t>
  </si>
  <si>
    <t>Lawrenceburg</t>
  </si>
  <si>
    <t>07322281</t>
  </si>
  <si>
    <t>Trilogy - Stonebridge Health Campus</t>
  </si>
  <si>
    <t>07322282</t>
  </si>
  <si>
    <t>Trilogy - Springhurst Health Campus</t>
  </si>
  <si>
    <t>Greenfield</t>
  </si>
  <si>
    <t>07322283</t>
  </si>
  <si>
    <t>Trilogy - St. Charles Health Campus</t>
  </si>
  <si>
    <t>Jasper</t>
  </si>
  <si>
    <t>07322284</t>
  </si>
  <si>
    <t>Trilogy - Waterford Place Health Campus</t>
  </si>
  <si>
    <t>07322285</t>
  </si>
  <si>
    <t>Trilogy - Autumn Woods Health Campus</t>
  </si>
  <si>
    <t>07322286</t>
  </si>
  <si>
    <t>Trilogy - Oakwood Health Campus</t>
  </si>
  <si>
    <t>Tell City</t>
  </si>
  <si>
    <t>07322287</t>
  </si>
  <si>
    <t>Trilogy - Bethany Pointe Health Campus</t>
  </si>
  <si>
    <t>07322289</t>
  </si>
  <si>
    <t>Trilogy - River Pointe Health Campus</t>
  </si>
  <si>
    <t>07322291</t>
  </si>
  <si>
    <t>Trilogy - Amber Manor Care Center</t>
  </si>
  <si>
    <t>07322292</t>
  </si>
  <si>
    <t>Trilogy - River Oaks Health Campus</t>
  </si>
  <si>
    <t>07322293</t>
  </si>
  <si>
    <t>Trilogy - St. Mary Healthcare Center</t>
  </si>
  <si>
    <t>07322294</t>
  </si>
  <si>
    <t>Trilogy - Prairie Lakes Health Campus</t>
  </si>
  <si>
    <t>07522137</t>
  </si>
  <si>
    <t>Christian Community Home of Osceola</t>
  </si>
  <si>
    <t>07522139</t>
  </si>
  <si>
    <t>Oakridge Gardens</t>
  </si>
  <si>
    <t>Menasha</t>
  </si>
  <si>
    <t>08222059</t>
  </si>
  <si>
    <t>Fianna Hills Nursing &amp; Rehabilitation Center</t>
  </si>
  <si>
    <t>Fort Smith</t>
  </si>
  <si>
    <t>08422067</t>
  </si>
  <si>
    <t>Life Care - Garden Terrace at Overland Park</t>
  </si>
  <si>
    <t>08522090</t>
  </si>
  <si>
    <t>Big Bend Woods Healthcare Center</t>
  </si>
  <si>
    <t>Valley Park</t>
  </si>
  <si>
    <t>08522091</t>
  </si>
  <si>
    <t>Life Care Center of Bridgeton</t>
  </si>
  <si>
    <t>Bridgeton</t>
  </si>
  <si>
    <t>08622044</t>
  </si>
  <si>
    <t>The Waters of Smyrna</t>
  </si>
  <si>
    <t>08622045</t>
  </si>
  <si>
    <t>The Waters of Shelbyville</t>
  </si>
  <si>
    <t>Shelbyville</t>
  </si>
  <si>
    <t>08722039</t>
  </si>
  <si>
    <t>Lakebridge, a Waters Community</t>
  </si>
  <si>
    <t>Johnson City</t>
  </si>
  <si>
    <t>10122125</t>
  </si>
  <si>
    <t>Life Care - Hallmark Nursing Center</t>
  </si>
  <si>
    <t>10122126</t>
  </si>
  <si>
    <t>Life Care - Heritage Park Care Center &amp; AL</t>
  </si>
  <si>
    <t>10122128</t>
  </si>
  <si>
    <t>Life Care Center of Westminster</t>
  </si>
  <si>
    <t>10122132</t>
  </si>
  <si>
    <t>LifeCare 2016 - Valley View Villa</t>
  </si>
  <si>
    <t>Fort Morgan</t>
  </si>
  <si>
    <t>10522068</t>
  </si>
  <si>
    <t>AHC 2 - Aspen Ridge of Utah Valley</t>
  </si>
  <si>
    <t>Orem</t>
  </si>
  <si>
    <t>10522069</t>
  </si>
  <si>
    <t>AHC 2 - Aspen Ridge West Transitional Rehab</t>
  </si>
  <si>
    <t>11322153</t>
  </si>
  <si>
    <t>Senior Care Beltline</t>
  </si>
  <si>
    <t>11322154</t>
  </si>
  <si>
    <t>Granite Rockwall Nursing Care Center</t>
  </si>
  <si>
    <t>11322155</t>
  </si>
  <si>
    <t>Senior Care at Denton Post Acute Care</t>
  </si>
  <si>
    <t>11322157</t>
  </si>
  <si>
    <t>Senior Care Health &amp; Rehabilitation Center- Dallas</t>
  </si>
  <si>
    <t>11322158</t>
  </si>
  <si>
    <t>Granite The Vintage Health &amp; Rehabilitation Center</t>
  </si>
  <si>
    <t>11322159</t>
  </si>
  <si>
    <t>Granite-Lake Pointe Beacon Harbor Health Rehab</t>
  </si>
  <si>
    <t>11322160</t>
  </si>
  <si>
    <t>Granite Whitesboro Health Rehabilitation Center</t>
  </si>
  <si>
    <t>Whitesboro</t>
  </si>
  <si>
    <t>11322161</t>
  </si>
  <si>
    <t>Granite Mullican Care Center</t>
  </si>
  <si>
    <t>Savoy</t>
  </si>
  <si>
    <t>11322162</t>
  </si>
  <si>
    <t>Pleasant Manor Health &amp; Rehabilitation Center</t>
  </si>
  <si>
    <t>Waxahachie</t>
  </si>
  <si>
    <t>11322182</t>
  </si>
  <si>
    <t>Granite - Honey Grove Nursing Center</t>
  </si>
  <si>
    <t>Honey Grove</t>
  </si>
  <si>
    <t>11322210</t>
  </si>
  <si>
    <t>Senior Living - Sweetwater Healthcare Center</t>
  </si>
  <si>
    <t>11322211</t>
  </si>
  <si>
    <t>Senior Living - Hamilton Healthcare Center</t>
  </si>
  <si>
    <t>11322212</t>
  </si>
  <si>
    <t>Senior Living - Paris Healthcare Center</t>
  </si>
  <si>
    <t>11322213</t>
  </si>
  <si>
    <t>Senior Living - Carthage Healthcare Center</t>
  </si>
  <si>
    <t>Carthage</t>
  </si>
  <si>
    <t>11322214</t>
  </si>
  <si>
    <t>Senior Living - Jacksonville Healthcare Center</t>
  </si>
  <si>
    <t>11322215</t>
  </si>
  <si>
    <t>Senior Living - Regency Manor Healthcare Center</t>
  </si>
  <si>
    <t>11322216</t>
  </si>
  <si>
    <t>Senior Living - Childress Healthcare Center</t>
  </si>
  <si>
    <t>Childress</t>
  </si>
  <si>
    <t>11322217</t>
  </si>
  <si>
    <t>Senior Living - Jeffrey Place Healthcare Center</t>
  </si>
  <si>
    <t>11322218</t>
  </si>
  <si>
    <t>Senior Living - Coleman Healthcare Center</t>
  </si>
  <si>
    <t>Coleman</t>
  </si>
  <si>
    <t>11322219</t>
  </si>
  <si>
    <t>Senior Living - Evergreen Healthcare Center</t>
  </si>
  <si>
    <t>Burkburnett</t>
  </si>
  <si>
    <t>11322220</t>
  </si>
  <si>
    <t>Senior Living - Garden Terrace Healthcare Center</t>
  </si>
  <si>
    <t>11322221</t>
  </si>
  <si>
    <t>Senior Living - Palestine Healthcare Center</t>
  </si>
  <si>
    <t>11322222</t>
  </si>
  <si>
    <t>Oasis - Kilgore Health &amp; Rehabilitation</t>
  </si>
  <si>
    <t>Kilgore</t>
  </si>
  <si>
    <t>11322223</t>
  </si>
  <si>
    <t>Oasis - Greenville Gardens</t>
  </si>
  <si>
    <t>11322224</t>
  </si>
  <si>
    <t>Oasis - Sunny Springs Nursing &amp; Rehab</t>
  </si>
  <si>
    <t>Sulphur Springs</t>
  </si>
  <si>
    <t>11322227</t>
  </si>
  <si>
    <t>Javelin - Winters Park Nursing &amp; Rehab Center</t>
  </si>
  <si>
    <t>11322229</t>
  </si>
  <si>
    <t>Javelin - Vista Ridge Nursing &amp; Rehab Center</t>
  </si>
  <si>
    <t>Lewisville</t>
  </si>
  <si>
    <t>11322230</t>
  </si>
  <si>
    <t>College Park Rehabilitation &amp; Care Center</t>
  </si>
  <si>
    <t>11322231</t>
  </si>
  <si>
    <t>Senior Care of Marlandwood West</t>
  </si>
  <si>
    <t>11322233</t>
  </si>
  <si>
    <t>Senior Care of Regency House</t>
  </si>
  <si>
    <t>San Angelo</t>
  </si>
  <si>
    <t>11422095</t>
  </si>
  <si>
    <t>Regency - Jefferson Nursing &amp; Rehab Ctr Beaumont</t>
  </si>
  <si>
    <t>11422096</t>
  </si>
  <si>
    <t>Regency - Brenham Nursing &amp; Rehabilitation Center</t>
  </si>
  <si>
    <t>11422107</t>
  </si>
  <si>
    <t>The Medical Resort at Bay Area</t>
  </si>
  <si>
    <t>11522316</t>
  </si>
  <si>
    <t>Windcrest Nursing &amp; Rehabilitation Center</t>
  </si>
  <si>
    <t>11522325</t>
  </si>
  <si>
    <t>Regency - Windsor Nursing &amp; Rehab Center of Duval</t>
  </si>
  <si>
    <t>11522328</t>
  </si>
  <si>
    <t>Regency - Windsor Atrium</t>
  </si>
  <si>
    <t>Harlingen</t>
  </si>
  <si>
    <t>11522329</t>
  </si>
  <si>
    <t>Regency - Winsor Nursing &amp; Rehab Center of Seguin</t>
  </si>
  <si>
    <t>11522330</t>
  </si>
  <si>
    <t>Regency - Yoakum Nursing &amp; Rehabilitation Center</t>
  </si>
  <si>
    <t>Yoakum</t>
  </si>
  <si>
    <t>11522331</t>
  </si>
  <si>
    <t>Regency - Southpark Meadows Nursing &amp; Rehab Ctr</t>
  </si>
  <si>
    <t>11522332</t>
  </si>
  <si>
    <t>Regency - Pearsall Nursing &amp; Rehabilitation Center</t>
  </si>
  <si>
    <t>Pearsall</t>
  </si>
  <si>
    <t>11522333</t>
  </si>
  <si>
    <t>Regency - Pflugerville Nursing &amp; Rehab Center</t>
  </si>
  <si>
    <t>11522335</t>
  </si>
  <si>
    <t>Regency - Stevens Nursing &amp; Rehab of Hallettsville</t>
  </si>
  <si>
    <t>Hallettsville</t>
  </si>
  <si>
    <t>11522336</t>
  </si>
  <si>
    <t>Regency - Southbrooke Manor Nursing &amp; Rehab Ctr</t>
  </si>
  <si>
    <t>Edna</t>
  </si>
  <si>
    <t>11522337</t>
  </si>
  <si>
    <t>Regency - Val Verde Nursing &amp; Rehabilitation Ctr</t>
  </si>
  <si>
    <t>11522338</t>
  </si>
  <si>
    <t>Regency - Weslaco Nursing &amp; Rehabilitation Center</t>
  </si>
  <si>
    <t>Weslaco</t>
  </si>
  <si>
    <t>11522340</t>
  </si>
  <si>
    <t>Regency - Rio Grande City Nursing &amp; Rehab Center</t>
  </si>
  <si>
    <t>Rio Grande City</t>
  </si>
  <si>
    <t>11522341</t>
  </si>
  <si>
    <t>Regency - Heritage Park Rehab &amp; Nursing Ctr</t>
  </si>
  <si>
    <t>11522342</t>
  </si>
  <si>
    <t>Regency - Kingsville Nursing &amp; Rehab Center</t>
  </si>
  <si>
    <t>Kingsville</t>
  </si>
  <si>
    <t>11522345</t>
  </si>
  <si>
    <t>Regency - Edinburg Nursing &amp; Rehabilitation Center</t>
  </si>
  <si>
    <t>11522346</t>
  </si>
  <si>
    <t>Regency - Elgin Nursing &amp; Rehabilitation Center</t>
  </si>
  <si>
    <t>11522347</t>
  </si>
  <si>
    <t>Regency - Harlingen Nursing &amp; Rehabilitation Ctr</t>
  </si>
  <si>
    <t>11522349</t>
  </si>
  <si>
    <t>Regency - Corpus Christi Nursing &amp; Rehab Center</t>
  </si>
  <si>
    <t>11522350</t>
  </si>
  <si>
    <t>Regency - Cuero Nursing &amp; Rehabilitation Center</t>
  </si>
  <si>
    <t>Cuero</t>
  </si>
  <si>
    <t>11522355</t>
  </si>
  <si>
    <t xml:space="preserve"> Senior Care of Windcrest</t>
  </si>
  <si>
    <t>Windcrest</t>
  </si>
  <si>
    <t>11522356</t>
  </si>
  <si>
    <t>Senior Care of Wurzbach</t>
  </si>
  <si>
    <t>11722036</t>
  </si>
  <si>
    <t>Grace Living Center Brookwood</t>
  </si>
  <si>
    <t>12122183</t>
  </si>
  <si>
    <t>Rechnitz - Alameda Healthcare &amp; Wellness Center</t>
  </si>
  <si>
    <t>Alameda</t>
  </si>
  <si>
    <t>12122184</t>
  </si>
  <si>
    <t>Rechnitz - Rehabilitation Centre of Fresno &amp; Healt</t>
  </si>
  <si>
    <t>12122185</t>
  </si>
  <si>
    <t>Rechnitz - Hayward Healthcare &amp; Wellness Center</t>
  </si>
  <si>
    <t>Hayward</t>
  </si>
  <si>
    <t>12122186</t>
  </si>
  <si>
    <t>Rechnitz - Oakland Healthcare &amp; Wellness Center</t>
  </si>
  <si>
    <t>12122190</t>
  </si>
  <si>
    <t>Moraga Post Acute fka Grace Healthcare of Moraga</t>
  </si>
  <si>
    <t>Moraga</t>
  </si>
  <si>
    <t>12122191</t>
  </si>
  <si>
    <t>Pleasant Hill Post Acute</t>
  </si>
  <si>
    <t>Pleasant Hill</t>
  </si>
  <si>
    <t>12222212</t>
  </si>
  <si>
    <t>Rechnitz-The Rehabilitation Center of Bakersfield</t>
  </si>
  <si>
    <t>12222213</t>
  </si>
  <si>
    <t>Rechnitz - Osage Healthcare &amp; Wellness Centre</t>
  </si>
  <si>
    <t>12222214</t>
  </si>
  <si>
    <t>Rechnitz - Park Avenue Healthcare &amp; Wellness Ctr</t>
  </si>
  <si>
    <t>12222218</t>
  </si>
  <si>
    <t>Santa Clarita Post Acute Care Center</t>
  </si>
  <si>
    <t>Newhall</t>
  </si>
  <si>
    <t>12222220</t>
  </si>
  <si>
    <t>The California-Pasadena</t>
  </si>
  <si>
    <t>12222222</t>
  </si>
  <si>
    <t>Windsor Terrace of Westlake Village</t>
  </si>
  <si>
    <t>Thousand Oaks</t>
  </si>
  <si>
    <t>12222223</t>
  </si>
  <si>
    <t>Long Beach Post Acute</t>
  </si>
  <si>
    <t>12222224</t>
  </si>
  <si>
    <t>Culver West</t>
  </si>
  <si>
    <t>12322081</t>
  </si>
  <si>
    <t>Sunwest Choice Healthcare</t>
  </si>
  <si>
    <t>Sun City West</t>
  </si>
  <si>
    <t>12322083</t>
  </si>
  <si>
    <t>Haven of Globe</t>
  </si>
  <si>
    <t>Globe</t>
  </si>
  <si>
    <t>12322086</t>
  </si>
  <si>
    <t>Haven of Yuma</t>
  </si>
  <si>
    <t>12622152</t>
  </si>
  <si>
    <t>Life Care Center of McMinnville</t>
  </si>
  <si>
    <t>McMinnville</t>
  </si>
  <si>
    <t>12622155</t>
  </si>
  <si>
    <t>Regency Gresham Nursing &amp; Rehabilitation Center</t>
  </si>
  <si>
    <t>12722138</t>
  </si>
  <si>
    <t>Life Care Center of Kirkland</t>
  </si>
  <si>
    <t>Kirkland</t>
  </si>
  <si>
    <t>12722139</t>
  </si>
  <si>
    <t>Life Care Center of Port Orchard</t>
  </si>
  <si>
    <t>Port Orchard</t>
  </si>
  <si>
    <t>12922051</t>
  </si>
  <si>
    <t>Rechnitz - Imperial Heights Healthcare &amp; Wellness</t>
  </si>
  <si>
    <t>Brawley</t>
  </si>
  <si>
    <t>12922052</t>
  </si>
  <si>
    <t>Rechnitz - Point Loma Post Acute Center</t>
  </si>
  <si>
    <t>13622058</t>
  </si>
  <si>
    <t>Rechnitz -Roseville Point Health &amp; Wellness Center</t>
  </si>
  <si>
    <t>14322095</t>
  </si>
  <si>
    <t>Rechnitz - Alta Vista Healthcare &amp; Wellness Centre</t>
  </si>
  <si>
    <t>06743152</t>
  </si>
  <si>
    <t>Guardian Care Center</t>
  </si>
  <si>
    <t>07143285</t>
  </si>
  <si>
    <t>Transitional Care of Lisle</t>
  </si>
  <si>
    <t>Lisle</t>
  </si>
  <si>
    <t>07143286</t>
  </si>
  <si>
    <t>Lake County Transitional Care</t>
  </si>
  <si>
    <t>Mundelein</t>
  </si>
  <si>
    <t>01222340</t>
  </si>
  <si>
    <t>The Willows at Ramapo Rehabilitation &amp; Nursing Ctr</t>
  </si>
  <si>
    <t>Airmont</t>
  </si>
  <si>
    <t>04422089</t>
  </si>
  <si>
    <t>Westland Nursing &amp; Rehabilitation Centre</t>
  </si>
  <si>
    <t>05222109</t>
  </si>
  <si>
    <t>Futurecare Old Court</t>
  </si>
  <si>
    <t>12322085</t>
  </si>
  <si>
    <t>Springdale Village &amp; Springdale West</t>
  </si>
  <si>
    <t>01243319</t>
  </si>
  <si>
    <t>St. Cabrini Nursing Home</t>
  </si>
  <si>
    <t>Dobbs Ferry</t>
  </si>
  <si>
    <t>01443215</t>
  </si>
  <si>
    <t>Vestal Park Rehabilitation &amp; Nursing Center</t>
  </si>
  <si>
    <t>Vestal</t>
  </si>
  <si>
    <t>03543083</t>
  </si>
  <si>
    <t>Rose Garden Nursing &amp; Rehab Center</t>
  </si>
  <si>
    <t>04343138</t>
  </si>
  <si>
    <t>Banasik - Sanctuary at Tuttle Crossing</t>
  </si>
  <si>
    <t>01410067</t>
  </si>
  <si>
    <t>St. Luke Residential HC</t>
  </si>
  <si>
    <t>Oswego</t>
  </si>
  <si>
    <t>a7/241a on any 232 Health Care</t>
  </si>
  <si>
    <t>10915002</t>
  </si>
  <si>
    <t>Other FHA</t>
  </si>
  <si>
    <t>Operating Loss</t>
  </si>
  <si>
    <t>Operatg Loss</t>
  </si>
  <si>
    <t>2yr optg loss ALF</t>
  </si>
  <si>
    <t>08111109</t>
  </si>
  <si>
    <t>Eastern Creek Apartments</t>
  </si>
  <si>
    <t>08311195</t>
  </si>
  <si>
    <t>Country Place Apartments</t>
  </si>
  <si>
    <t>08111105</t>
  </si>
  <si>
    <t>Cinnamon Trails Apartments</t>
  </si>
  <si>
    <t>01711189</t>
  </si>
  <si>
    <t>Rose Gardens</t>
  </si>
  <si>
    <t>01711190</t>
  </si>
  <si>
    <t xml:space="preserve"> Oakland Gardens</t>
  </si>
  <si>
    <t>01711191</t>
  </si>
  <si>
    <t>Parkside Apartments</t>
  </si>
  <si>
    <t>02311452</t>
  </si>
  <si>
    <t>Longwood Apartments</t>
  </si>
  <si>
    <t>02311453</t>
  </si>
  <si>
    <t>Canterbury Place</t>
  </si>
  <si>
    <t>roslindale</t>
  </si>
  <si>
    <t>02311456</t>
  </si>
  <si>
    <t>Chelsea Village</t>
  </si>
  <si>
    <t>02311457</t>
  </si>
  <si>
    <t>Rose Garden Apartments</t>
  </si>
  <si>
    <t>02311459</t>
  </si>
  <si>
    <t>Pine Oaks Village 1</t>
  </si>
  <si>
    <t>Harwich</t>
  </si>
  <si>
    <t>02311462</t>
  </si>
  <si>
    <t>Cardinal Medeiros Manor</t>
  </si>
  <si>
    <t>02311471</t>
  </si>
  <si>
    <t>Bowdoin Apartments</t>
  </si>
  <si>
    <t>02311472</t>
  </si>
  <si>
    <t>Hope Gardens</t>
  </si>
  <si>
    <t>Attleboro</t>
  </si>
  <si>
    <t>03411230</t>
  </si>
  <si>
    <t>Laura Lane Apts.</t>
  </si>
  <si>
    <t>Norristown</t>
  </si>
  <si>
    <t>04211295</t>
  </si>
  <si>
    <t>STONEY RUN</t>
  </si>
  <si>
    <t>04211312</t>
  </si>
  <si>
    <t>SWAN COVE</t>
  </si>
  <si>
    <t>04311243</t>
  </si>
  <si>
    <t>HOPETON VILLAGE</t>
  </si>
  <si>
    <t>04311248</t>
  </si>
  <si>
    <t>BENDING BROOK APARTMENTS</t>
  </si>
  <si>
    <t>Urbancrest</t>
  </si>
  <si>
    <t>04411397</t>
  </si>
  <si>
    <t>cranbrook Senior Tower</t>
  </si>
  <si>
    <t>04411407</t>
  </si>
  <si>
    <t>Aspen Chase Apartments</t>
  </si>
  <si>
    <t>Ypsilanti Township</t>
  </si>
  <si>
    <t>04711224</t>
  </si>
  <si>
    <t>CEDARVILLE TOWNHOMES</t>
  </si>
  <si>
    <t>Marquette</t>
  </si>
  <si>
    <t>04711226</t>
  </si>
  <si>
    <t>GRANDVIEW APARTMENTS</t>
  </si>
  <si>
    <t>07211163</t>
  </si>
  <si>
    <t>ORLANDO NORTHBROOK ESTATES</t>
  </si>
  <si>
    <t>Normal</t>
  </si>
  <si>
    <t>07311888</t>
  </si>
  <si>
    <t>THE COTTAGES OF ANDERSON</t>
  </si>
  <si>
    <t>07311889</t>
  </si>
  <si>
    <t>Beechmill Apartments</t>
  </si>
  <si>
    <t>07311899</t>
  </si>
  <si>
    <t>STONEGATE APARTMENTS</t>
  </si>
  <si>
    <t>07311900</t>
  </si>
  <si>
    <t>SAWMILL APARTMENTS</t>
  </si>
  <si>
    <t>07511261</t>
  </si>
  <si>
    <t>College Square Apartments</t>
  </si>
  <si>
    <t>Greendale</t>
  </si>
  <si>
    <t>07511262</t>
  </si>
  <si>
    <t>Whitewater Manor</t>
  </si>
  <si>
    <t>Whitewater</t>
  </si>
  <si>
    <t>12311249</t>
  </si>
  <si>
    <t>Daybreak Place</t>
  </si>
  <si>
    <t>12311250</t>
  </si>
  <si>
    <t>Kivel Manor</t>
  </si>
  <si>
    <t>12311251</t>
  </si>
  <si>
    <t>Sonoma Valley Apartments</t>
  </si>
  <si>
    <t>Apache Junction</t>
  </si>
  <si>
    <t>12311252</t>
  </si>
  <si>
    <t>Maddox Estates Townhomes</t>
  </si>
  <si>
    <t>Eloy</t>
  </si>
  <si>
    <t>12411036</t>
  </si>
  <si>
    <t>06411178</t>
  </si>
  <si>
    <t>Cedar Creek Village Apartments</t>
  </si>
  <si>
    <t>06411179</t>
  </si>
  <si>
    <t>Village Maison Apartments</t>
  </si>
  <si>
    <t>06411181</t>
  </si>
  <si>
    <t>Lakeside Oaks at Old Dutchtown</t>
  </si>
  <si>
    <t>Gonzales</t>
  </si>
  <si>
    <t>11311294</t>
  </si>
  <si>
    <t>Stoneleigh on Cartwright Apartments</t>
  </si>
  <si>
    <t>Balch Springs</t>
  </si>
  <si>
    <t>11311302</t>
  </si>
  <si>
    <t>Champion Townhomes at Pecan Grove</t>
  </si>
  <si>
    <t>11411431</t>
  </si>
  <si>
    <t>Stone Creek Apartments</t>
  </si>
  <si>
    <t>11411438</t>
  </si>
  <si>
    <t>Windfield Townhomes</t>
  </si>
  <si>
    <t>Stafford</t>
  </si>
  <si>
    <t>11411439</t>
  </si>
  <si>
    <t>Almeda Park Apartments</t>
  </si>
  <si>
    <t>11511250</t>
  </si>
  <si>
    <t>Hamilton Apartments</t>
  </si>
  <si>
    <t>Laredo</t>
  </si>
  <si>
    <t>11611039</t>
  </si>
  <si>
    <t>South Shiprock Homes</t>
  </si>
  <si>
    <t>Shiprock</t>
  </si>
  <si>
    <t>11811035</t>
  </si>
  <si>
    <t>JB Milam Apartments</t>
  </si>
  <si>
    <t>11811036</t>
  </si>
  <si>
    <t>Claremore Village Apartment Homes</t>
  </si>
  <si>
    <t>11411421</t>
  </si>
  <si>
    <t>Reserve at White Oak</t>
  </si>
  <si>
    <t>05411158</t>
  </si>
  <si>
    <t>RICHLAND VILLAGE</t>
  </si>
  <si>
    <t>05311392</t>
  </si>
  <si>
    <t>Colonial Ridge Apartments</t>
  </si>
  <si>
    <t>08511188</t>
  </si>
  <si>
    <t>Wendell Apartments</t>
  </si>
  <si>
    <t>Sikeston</t>
  </si>
  <si>
    <t>08511190</t>
  </si>
  <si>
    <t>Waterford Downs Apartments</t>
  </si>
  <si>
    <t>12611146</t>
  </si>
  <si>
    <t>05235771</t>
  </si>
  <si>
    <t>The Ellerslie</t>
  </si>
  <si>
    <t>06235768</t>
  </si>
  <si>
    <t>SHERWOOD APARTMENTS</t>
  </si>
  <si>
    <t>06111364</t>
  </si>
  <si>
    <t>OVERLOOK GARDENS APARTMENTS</t>
  </si>
  <si>
    <t>Macon</t>
  </si>
  <si>
    <t>08335749</t>
  </si>
  <si>
    <t>Parkway Manor Apartments</t>
  </si>
  <si>
    <t>08335750</t>
  </si>
  <si>
    <t>Cliffside Apartments</t>
  </si>
  <si>
    <t>Prestonburg</t>
  </si>
  <si>
    <t>08335755</t>
  </si>
  <si>
    <t>THE AVENUE AT NICHOLASVILLE</t>
  </si>
  <si>
    <t>Nicholasville</t>
  </si>
  <si>
    <t>00035535</t>
  </si>
  <si>
    <t>Belnor Senior Residences</t>
  </si>
  <si>
    <t>05135741</t>
  </si>
  <si>
    <t>Brennan Pointe II Apartments</t>
  </si>
  <si>
    <t>05111383</t>
  </si>
  <si>
    <t>Auburn Pointe Apartments</t>
  </si>
  <si>
    <t>05235774</t>
  </si>
  <si>
    <t>Flats 170 Academy Yards</t>
  </si>
  <si>
    <t>Odenton</t>
  </si>
  <si>
    <t>05235775</t>
  </si>
  <si>
    <t>The View at Mill Run</t>
  </si>
  <si>
    <t>Owings Mills</t>
  </si>
  <si>
    <t>00098078</t>
  </si>
  <si>
    <t>Woodfield Commons</t>
  </si>
  <si>
    <t>05135737</t>
  </si>
  <si>
    <t>St. Paul's Apartments</t>
  </si>
  <si>
    <t>01211404</t>
  </si>
  <si>
    <t>Lefferts Heights</t>
  </si>
  <si>
    <t>02311421</t>
  </si>
  <si>
    <t>Queen Anne's Gate Phase II Apts.</t>
  </si>
  <si>
    <t>02411072</t>
  </si>
  <si>
    <t>Deering Pavilion</t>
  </si>
  <si>
    <t>02411074</t>
  </si>
  <si>
    <t>Eagles Bluff II</t>
  </si>
  <si>
    <t>02411075</t>
  </si>
  <si>
    <t>Franklin Village</t>
  </si>
  <si>
    <t>03111114</t>
  </si>
  <si>
    <t>Summit Plaza</t>
  </si>
  <si>
    <t>05232048</t>
  </si>
  <si>
    <t>McHenry Row Apartments</t>
  </si>
  <si>
    <t>01735315</t>
  </si>
  <si>
    <t>777 Main Street Apartments</t>
  </si>
  <si>
    <t>02398321</t>
  </si>
  <si>
    <t>Smith House</t>
  </si>
  <si>
    <t>02398323</t>
  </si>
  <si>
    <t>Pequot Highlands</t>
  </si>
  <si>
    <t>02398324</t>
  </si>
  <si>
    <t>Tribune Apartments</t>
  </si>
  <si>
    <t>Framing</t>
  </si>
  <si>
    <t>04335594</t>
  </si>
  <si>
    <t>STYGLER VILLAGE</t>
  </si>
  <si>
    <t>04335595</t>
  </si>
  <si>
    <t>SHERMAN THOMPSON TOWERS</t>
  </si>
  <si>
    <t>Ironton</t>
  </si>
  <si>
    <t>07335797</t>
  </si>
  <si>
    <t>EHA RAD III FULTON SQUARE</t>
  </si>
  <si>
    <t>09235812</t>
  </si>
  <si>
    <t>Parkway 25 Apartments</t>
  </si>
  <si>
    <t>St. Louis Park</t>
  </si>
  <si>
    <t>09235815</t>
  </si>
  <si>
    <t>Ebenezer Park Apartments</t>
  </si>
  <si>
    <t>04211311</t>
  </si>
  <si>
    <t>MANCHESTER FALLS PHASE II</t>
  </si>
  <si>
    <t>04411425</t>
  </si>
  <si>
    <t>NEWMAN COURT APARTMENTS</t>
  </si>
  <si>
    <t>Pontiac</t>
  </si>
  <si>
    <t>04511052</t>
  </si>
  <si>
    <t>Twin Oaks Plaza</t>
  </si>
  <si>
    <t>Oak Hill</t>
  </si>
  <si>
    <t>07111431</t>
  </si>
  <si>
    <t>SUNSET HEIGHTS</t>
  </si>
  <si>
    <t>Rock Island</t>
  </si>
  <si>
    <t>07211161</t>
  </si>
  <si>
    <t>Cougill Senior Apartments of Charleston</t>
  </si>
  <si>
    <t>07511263</t>
  </si>
  <si>
    <t>Arbor Hills Aprartment Homes</t>
  </si>
  <si>
    <t>07511264</t>
  </si>
  <si>
    <t>Oakshire Village</t>
  </si>
  <si>
    <t>04435691</t>
  </si>
  <si>
    <t>Newport Apartments</t>
  </si>
  <si>
    <t>Clinton Township</t>
  </si>
  <si>
    <t>04435692</t>
  </si>
  <si>
    <t>CLEMENS COURT</t>
  </si>
  <si>
    <t>04435697</t>
  </si>
  <si>
    <t>ART CENTER TOWNHOMES</t>
  </si>
  <si>
    <t>07135885</t>
  </si>
  <si>
    <t>Jackson Park Terrace</t>
  </si>
  <si>
    <t>04211304</t>
  </si>
  <si>
    <t>Polo Club Apartments</t>
  </si>
  <si>
    <t>Strongsville</t>
  </si>
  <si>
    <t>04411410</t>
  </si>
  <si>
    <t>Birch Hill Apartments</t>
  </si>
  <si>
    <t>04411417</t>
  </si>
  <si>
    <t>Village Grove Apartments</t>
  </si>
  <si>
    <t>04711225</t>
  </si>
  <si>
    <t>RIVERBEND APARTMENTTS</t>
  </si>
  <si>
    <t>Jenison</t>
  </si>
  <si>
    <t>07111408</t>
  </si>
  <si>
    <t>Cedar Village of Arlington Heights</t>
  </si>
  <si>
    <t>07111416</t>
  </si>
  <si>
    <t>Richton Square</t>
  </si>
  <si>
    <t>07311883</t>
  </si>
  <si>
    <t>Jeffersonian Apartments</t>
  </si>
  <si>
    <t>09211444</t>
  </si>
  <si>
    <t>Menorah Plaza</t>
  </si>
  <si>
    <t>09211445</t>
  </si>
  <si>
    <t>Menorah West</t>
  </si>
  <si>
    <t>09211448</t>
  </si>
  <si>
    <t>Summerfield Apartments</t>
  </si>
  <si>
    <t>07198061</t>
  </si>
  <si>
    <t>River's Edge Townhomes</t>
  </si>
  <si>
    <t>07198063</t>
  </si>
  <si>
    <t>Marshall Hotel</t>
  </si>
  <si>
    <t>09298144</t>
  </si>
  <si>
    <t>Grand Terrace Apartments</t>
  </si>
  <si>
    <t>09298145</t>
  </si>
  <si>
    <t>Indian Knoll Manor</t>
  </si>
  <si>
    <t>Mound</t>
  </si>
  <si>
    <t>09298146</t>
  </si>
  <si>
    <t>Oxford Village Apartments</t>
  </si>
  <si>
    <t>07198062</t>
  </si>
  <si>
    <t>Lathrop Homes Phase 1A RAD</t>
  </si>
  <si>
    <t>09335128</t>
  </si>
  <si>
    <t>Vista Villa Apartments</t>
  </si>
  <si>
    <t>Great Falls</t>
  </si>
  <si>
    <t>10135750</t>
  </si>
  <si>
    <t>SOVA on Grant</t>
  </si>
  <si>
    <t>10535258</t>
  </si>
  <si>
    <t>Murray Crossing</t>
  </si>
  <si>
    <t>Murray City</t>
  </si>
  <si>
    <t>10535276</t>
  </si>
  <si>
    <t>The Meadows at American Fork</t>
  </si>
  <si>
    <t>American Fork</t>
  </si>
  <si>
    <t>10111256</t>
  </si>
  <si>
    <t>Parker Hilltop Apartments - Phase 1</t>
  </si>
  <si>
    <t>10111265</t>
  </si>
  <si>
    <t>Town Centre Senior Apartments</t>
  </si>
  <si>
    <t>Broomfield</t>
  </si>
  <si>
    <t>10111266</t>
  </si>
  <si>
    <t>Clay Street Residences</t>
  </si>
  <si>
    <t>10911021</t>
  </si>
  <si>
    <t>Prairie View Apartments</t>
  </si>
  <si>
    <t>Cheyenne</t>
  </si>
  <si>
    <t>12411032</t>
  </si>
  <si>
    <t>Shoreline Plaza Apartments</t>
  </si>
  <si>
    <t>10135754</t>
  </si>
  <si>
    <t>Residences at City Park</t>
  </si>
  <si>
    <t>12435112</t>
  </si>
  <si>
    <t>916 Park Apartments</t>
  </si>
  <si>
    <t>10198157</t>
  </si>
  <si>
    <t>Sierra Vista Apartments</t>
  </si>
  <si>
    <t>06435626</t>
  </si>
  <si>
    <t>The Reserve at Bayou DeSiard</t>
  </si>
  <si>
    <t>11335655</t>
  </si>
  <si>
    <t>Spyglass Apartments</t>
  </si>
  <si>
    <t>Ennis</t>
  </si>
  <si>
    <t>11335677</t>
  </si>
  <si>
    <t>Lake Park Duplexes</t>
  </si>
  <si>
    <t>11535766</t>
  </si>
  <si>
    <t>Plum Creek Vue</t>
  </si>
  <si>
    <t>11535777</t>
  </si>
  <si>
    <t>FLORA</t>
  </si>
  <si>
    <t>11535778</t>
  </si>
  <si>
    <t>Calallen Apartments</t>
  </si>
  <si>
    <t>14335132</t>
  </si>
  <si>
    <t>New Zion Manor</t>
  </si>
  <si>
    <t>11411441</t>
  </si>
  <si>
    <t>Clearwood Villas Apartments</t>
  </si>
  <si>
    <t>11511271</t>
  </si>
  <si>
    <t>Heights on Congress, The</t>
  </si>
  <si>
    <t>11335707</t>
  </si>
  <si>
    <t>Prince Hall Gardens II</t>
  </si>
  <si>
    <t>11311313</t>
  </si>
  <si>
    <t>Reserve at Towne Crossing</t>
  </si>
  <si>
    <t>Longview</t>
  </si>
  <si>
    <t>11411430</t>
  </si>
  <si>
    <t>Royal Palms Apartments</t>
  </si>
  <si>
    <t>11535783</t>
  </si>
  <si>
    <t>Bridge at Cameron</t>
  </si>
  <si>
    <t>05435847</t>
  </si>
  <si>
    <t>North Creek Village</t>
  </si>
  <si>
    <t>05411147</t>
  </si>
  <si>
    <t>Cedar Grove Apartments</t>
  </si>
  <si>
    <t>05411148</t>
  </si>
  <si>
    <t>May River Village Phase II</t>
  </si>
  <si>
    <t>Bluffton</t>
  </si>
  <si>
    <t>05411152</t>
  </si>
  <si>
    <t>STERLING WESTCHESTER</t>
  </si>
  <si>
    <t>05411153</t>
  </si>
  <si>
    <t>The Oaks at Broad River Landing Apartment Homes</t>
  </si>
  <si>
    <t>05336248</t>
  </si>
  <si>
    <t>Cypress Cove Apartments</t>
  </si>
  <si>
    <t>05336250</t>
  </si>
  <si>
    <t>Tyler's Ridge at Sandhills Phase II</t>
  </si>
  <si>
    <t>05336266</t>
  </si>
  <si>
    <t>WEST FAYETTEVILLE PLACE APARTMENTS</t>
  </si>
  <si>
    <t>05411149</t>
  </si>
  <si>
    <t>Forest Ridge Apartments</t>
  </si>
  <si>
    <t>06235755</t>
  </si>
  <si>
    <t>Dauphin Gate</t>
  </si>
  <si>
    <t>06235764</t>
  </si>
  <si>
    <t>Arbours at Demopolis Apartments</t>
  </si>
  <si>
    <t>Demopolis</t>
  </si>
  <si>
    <t>06211225</t>
  </si>
  <si>
    <t>Virginia Meadows Apartments II</t>
  </si>
  <si>
    <t>06535733</t>
  </si>
  <si>
    <t>The Franklin Apartments</t>
  </si>
  <si>
    <t>08235473</t>
  </si>
  <si>
    <t>White River Apartments</t>
  </si>
  <si>
    <t>Diaz</t>
  </si>
  <si>
    <t>08535567</t>
  </si>
  <si>
    <t>The Monogram Building Apartments</t>
  </si>
  <si>
    <t>07411116</t>
  </si>
  <si>
    <t>Altoona Apartments</t>
  </si>
  <si>
    <t>08511196</t>
  </si>
  <si>
    <t>OFallon Lakes Apartments</t>
  </si>
  <si>
    <t>O'Fallon</t>
  </si>
  <si>
    <t>08511198</t>
  </si>
  <si>
    <t>Cape Garden Apartments</t>
  </si>
  <si>
    <t>Cape Girardeau</t>
  </si>
  <si>
    <t>11711113</t>
  </si>
  <si>
    <t>Chapel Ridge of Stillwater</t>
  </si>
  <si>
    <t>Stillwater</t>
  </si>
  <si>
    <t>01211402</t>
  </si>
  <si>
    <t>Wyatt Tee Walker Senior Housing</t>
  </si>
  <si>
    <t>05111380</t>
  </si>
  <si>
    <t>Woods at Victoria Park</t>
  </si>
  <si>
    <t>05198008</t>
  </si>
  <si>
    <t>Colonnade at Rocktown II</t>
  </si>
  <si>
    <t>00098073</t>
  </si>
  <si>
    <t>Brookside Station</t>
  </si>
  <si>
    <t>05298043</t>
  </si>
  <si>
    <t>Towns at Woodfields</t>
  </si>
  <si>
    <t>12235731</t>
  </si>
  <si>
    <t>Dudley Oaks Apartments</t>
  </si>
  <si>
    <t>12235732</t>
  </si>
  <si>
    <t>Gilbert Lindsay Apartments</t>
  </si>
  <si>
    <t>12311253</t>
  </si>
  <si>
    <t>Mission Palms Apartments</t>
  </si>
  <si>
    <t>12611144</t>
  </si>
  <si>
    <t>Parkside Place Apartments</t>
  </si>
  <si>
    <t>09135160</t>
  </si>
  <si>
    <t>Mountain View Village Apartments</t>
  </si>
  <si>
    <t>Box Elder</t>
  </si>
  <si>
    <t>17611051</t>
  </si>
  <si>
    <t>Chinook Apartments</t>
  </si>
  <si>
    <t>12198068</t>
  </si>
  <si>
    <t>Oak Creek Family Apartments</t>
  </si>
  <si>
    <t>Oakley</t>
  </si>
  <si>
    <t>12198069</t>
  </si>
  <si>
    <t>Parkside Glen Apartments</t>
  </si>
  <si>
    <t>12198070</t>
  </si>
  <si>
    <t>North San Pedro Apartments</t>
  </si>
  <si>
    <t>08611110</t>
  </si>
  <si>
    <t>Sycamore Place Apartments</t>
  </si>
  <si>
    <t>08611112</t>
  </si>
  <si>
    <t>SADDLEBROOK SENIOR APARTMENTS</t>
  </si>
  <si>
    <t>05111387</t>
  </si>
  <si>
    <t>Potomac Station</t>
  </si>
  <si>
    <t>Leeburg</t>
  </si>
  <si>
    <t>02311460</t>
  </si>
  <si>
    <t>Concord Houses</t>
  </si>
  <si>
    <t>02311461</t>
  </si>
  <si>
    <t>St. Helena's House</t>
  </si>
  <si>
    <t>07111409</t>
  </si>
  <si>
    <t>Swartzberg House</t>
  </si>
  <si>
    <t>07111428</t>
  </si>
  <si>
    <t>ALDEN HORIZON SENIOR LIVING COMMUNITY</t>
  </si>
  <si>
    <t>11311281</t>
  </si>
  <si>
    <t>Villas at Henderson</t>
  </si>
  <si>
    <t>Cleburne</t>
  </si>
  <si>
    <t>11311309</t>
  </si>
  <si>
    <t>Benton Pointe</t>
  </si>
  <si>
    <t>01211400</t>
  </si>
  <si>
    <t>945-947 E 94th St</t>
  </si>
  <si>
    <t>01211409</t>
  </si>
  <si>
    <t>Liberty Green Senior Apartments Phase I</t>
  </si>
  <si>
    <t>COMMUNITY PRESERVATION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</si>
</sst>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77111117893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3" fillId="2" borderId="4" xfId="0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/>
    <xf numFmtId="0" fontId="3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NumberFormat="1"/>
    <xf numFmtId="164" fontId="0" fillId="0" borderId="0" xfId="0" applyNumberFormat="1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NumberFormat="1" applyFill="1" applyAlignment="1">
      <alignment horizontal="right"/>
    </xf>
  </cellXfs>
  <cellStyles count="2">
    <cellStyle name="Comma" xfId="1" builtinId="3"/>
    <cellStyle name="Normal" xfId="0" builtinId="0"/>
  </cellStyles>
  <dxfs count="30"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9" formatCode="m/d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587238-C3BC-41B1-BDA4-46B4D68BF7A3}" name="Table1" displayName="Table1" ref="A7:AD1432" totalsRowShown="0">
  <autoFilter ref="A7:AD1432" xr:uid="{C429C69F-F169-40EB-ADA3-885CF69F0E55}"/>
  <tableColumns count="30">
    <tableColumn id="1" xr3:uid="{18BA43B0-21B0-457B-8CA9-A7C0F832D91E}" name="FHA #" dataDxfId="29"/>
    <tableColumn id="2" xr3:uid="{45C177F3-B450-498D-84C0-B5A2021DDE65}" name="Project Name" dataDxfId="28"/>
    <tableColumn id="3" xr3:uid="{7FA4AD10-7220-478A-9E89-EB2D128C5CB4}" name="Project City" dataDxfId="27"/>
    <tableColumn id="4" xr3:uid="{13898732-F73D-4C56-8BFA-68D564807CF2}" name="Project State" dataDxfId="26"/>
    <tableColumn id="5" xr3:uid="{E8FEE836-79B9-4314-87BF-E93DE92B93F0}" name="Basic FHA, Risk Share or Other" dataDxfId="25"/>
    <tableColumn id="6" xr3:uid="{26B71E88-828A-4456-B34D-0CADB60183D1}" name="Program Category" dataDxfId="24"/>
    <tableColumn id="7" xr3:uid="{C3171F08-00E4-456F-9E47-7A4E6A57BE92}" name="Activity Description" dataDxfId="23"/>
    <tableColumn id="8" xr3:uid="{2438FF1F-C833-4AFE-8A5A-04EB61537A41}" name="Activity Group" dataDxfId="22"/>
    <tableColumn id="9" xr3:uid="{35372608-C5EF-4415-A108-2EC48F5066A4}" name="Facility Type" dataDxfId="21"/>
    <tableColumn id="10" xr3:uid="{8CBF47C2-3398-4167-B24E-4539BE406F68}" name="Program Designation" dataDxfId="20"/>
    <tableColumn id="11" xr3:uid="{734FABCA-A00C-49E2-B9EA-6865139B9192}" name="MIP Category" dataDxfId="19"/>
    <tableColumn id="12" xr3:uid="{108038EA-6A16-4C56-9922-E8BB6835C3FA}" name="Firm Commitment Activity" dataDxfId="18"/>
    <tableColumn id="13" xr3:uid="{73D77816-A815-434A-81BB-F92ED4D8E6B0}" name="Lender at Firm Commitment Activity" dataDxfId="17"/>
    <tableColumn id="14" xr3:uid="{66F833F2-2A2D-4BFD-9D20-A6D1DDF71D13}" name="Mortgage at time of Firm Commitment Issuance" dataDxfId="16"/>
    <tableColumn id="15" xr3:uid="{4CC620E1-43A4-4BEA-AD54-994FE902D090}" name="Unit or Bed Count" dataDxfId="15"/>
    <tableColumn id="16" xr3:uid="{BC62F54A-243A-4CB2-9500-6B0ADEA7D325}" name="Date of Firm Commitment Activity" dataDxfId="14"/>
    <tableColumn id="17" xr3:uid="{5AB85613-DB0A-4273-BA16-9DF3B6E54122}" name="Fiscal Year of Firm Commitment Activity" dataDxfId="13"/>
    <tableColumn id="18" xr3:uid="{97BD8065-5AB9-4984-959D-1802F9820FDE}" name="MAP or TAP" dataDxfId="12"/>
    <tableColumn id="19" xr3:uid="{1D5C3850-799D-4CBE-B5EC-71858B002615}" name="LIHTC Designation" dataDxfId="11"/>
    <tableColumn id="20" xr3:uid="{F802E799-60AF-46CB-8BD9-3EA683A497DD}" name="Tax Exempt Bond Designation" dataDxfId="10"/>
    <tableColumn id="21" xr3:uid="{61501758-B2F3-45E4-ABAC-4C194091A337}" name="HOME Designation" dataDxfId="9"/>
    <tableColumn id="22" xr3:uid="{D7C2E663-E1CD-4491-9852-ADB65EB034B9}" name="CDBG Designation" dataDxfId="8"/>
    <tableColumn id="23" xr3:uid="{E60A01E5-31AC-4747-BE56-3DE17780BA54}" name="Section 202 Refi Designation" dataDxfId="7"/>
    <tableColumn id="24" xr3:uid="{8DC73D79-969F-47FB-8928-893050476625}" name="IRP Decoupling Designation" dataDxfId="6"/>
    <tableColumn id="25" xr3:uid="{3EFC2919-173B-4AAD-AA02-4A4FE5DCF665}" name="HOPE VI Designation" dataDxfId="5"/>
    <tableColumn id="26" xr3:uid="{4E2DDF9D-0321-4D18-9ECF-467AAF9A962F}" name="Current Status" dataDxfId="4"/>
    <tableColumn id="27" xr3:uid="{C4D47CA0-C43B-4FCA-8049-05FDFC4A7290}" name="Final Mortgage Amount" dataDxfId="3"/>
    <tableColumn id="28" xr3:uid="{C46BC231-49E7-48A6-947E-186A6AEB25BE}" name="Hub" dataDxfId="2"/>
    <tableColumn id="29" xr3:uid="{52032D55-79DF-493E-BF75-7A9F7B7A228E}" name="Production Office" dataDxfId="1"/>
    <tableColumn id="30" xr3:uid="{B2022DFF-24EF-4C60-8F13-441414C4C20A}" name="Program Cent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432"/>
  <sheetViews>
    <sheetView tabSelected="1" topLeftCell="L1" workbookViewId="0">
      <selection activeCell="O7" sqref="O7"/>
    </sheetView>
  </sheetViews>
  <sheetFormatPr defaultRowHeight="15" x14ac:dyDescent="0.25"/>
  <cols>
    <col min="1" max="1" width="11" customWidth="1"/>
    <col min="2" max="2" width="36" customWidth="1"/>
    <col min="3" max="3" width="18.7109375" customWidth="1"/>
    <col min="4" max="4" width="14.42578125" customWidth="1"/>
    <col min="5" max="5" width="29.42578125" customWidth="1"/>
    <col min="6" max="6" width="23.28515625" customWidth="1"/>
    <col min="7" max="7" width="20.42578125" customWidth="1"/>
    <col min="8" max="8" width="17.28515625" customWidth="1"/>
    <col min="9" max="9" width="14.140625" customWidth="1"/>
    <col min="10" max="10" width="21.5703125" customWidth="1"/>
    <col min="11" max="11" width="16.7109375" customWidth="1"/>
    <col min="12" max="12" width="38.42578125" customWidth="1"/>
    <col min="13" max="13" width="35.140625" customWidth="1"/>
    <col min="14" max="14" width="45.140625" customWidth="1"/>
    <col min="15" max="15" width="18.7109375" customWidth="1"/>
    <col min="16" max="16" width="33.28515625" customWidth="1"/>
    <col min="17" max="17" width="38.28515625" customWidth="1"/>
    <col min="18" max="18" width="14" customWidth="1"/>
    <col min="19" max="19" width="19" customWidth="1"/>
    <col min="20" max="20" width="29.28515625" customWidth="1"/>
    <col min="21" max="21" width="19.5703125" customWidth="1"/>
    <col min="22" max="22" width="19" customWidth="1"/>
    <col min="23" max="23" width="28.140625" customWidth="1"/>
    <col min="24" max="24" width="27.42578125" customWidth="1"/>
    <col min="25" max="25" width="21.28515625" customWidth="1"/>
    <col min="26" max="26" width="15.7109375" customWidth="1"/>
    <col min="27" max="27" width="23.85546875" customWidth="1"/>
    <col min="28" max="28" width="19.85546875" customWidth="1"/>
    <col min="29" max="29" width="18.7109375" customWidth="1"/>
    <col min="30" max="30" width="16.140625" customWidth="1"/>
  </cols>
  <sheetData>
    <row r="1" spans="1:30" ht="23.2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D1" s="5"/>
    </row>
    <row r="2" spans="1:30" ht="23.25" x14ac:dyDescent="0.35">
      <c r="A2" s="6" t="s">
        <v>527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8"/>
    </row>
    <row r="3" spans="1:30" x14ac:dyDescent="0.25">
      <c r="A3" s="9"/>
      <c r="B3" s="7"/>
      <c r="C3" s="7"/>
      <c r="D3" s="7"/>
      <c r="E3" s="7"/>
      <c r="F3" s="7"/>
      <c r="G3" s="10" t="s">
        <v>1</v>
      </c>
      <c r="H3" s="11">
        <f>+SUBTOTAL(3,Table1[Activity Group])</f>
        <v>1425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8"/>
    </row>
    <row r="4" spans="1:30" x14ac:dyDescent="0.25">
      <c r="A4" s="9" t="s">
        <v>528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8"/>
    </row>
    <row r="5" spans="1:30" x14ac:dyDescent="0.25">
      <c r="A5" s="9" t="s">
        <v>525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1:30" s="15" customFormat="1" x14ac:dyDescent="0.25">
      <c r="A6" s="1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0" t="s">
        <v>3</v>
      </c>
      <c r="N6" s="18">
        <f>+SUBTOTAL(9,Table1[Mortgage at time of Firm Commitment Issuance])</f>
        <v>20723213404</v>
      </c>
      <c r="O6" s="19">
        <f>+SUBTOTAL(9,Table1[Unit or Bed Count])</f>
        <v>219416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</row>
    <row r="7" spans="1:30" s="16" customFormat="1" ht="73.5" customHeight="1" x14ac:dyDescent="0.25">
      <c r="A7" s="20" t="s">
        <v>529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530</v>
      </c>
      <c r="L7" s="17" t="s">
        <v>13</v>
      </c>
      <c r="M7" s="17" t="s">
        <v>14</v>
      </c>
      <c r="N7" s="17" t="s">
        <v>531</v>
      </c>
      <c r="O7" s="17" t="s">
        <v>15</v>
      </c>
      <c r="P7" s="17" t="s">
        <v>16</v>
      </c>
      <c r="Q7" s="17" t="s">
        <v>17</v>
      </c>
      <c r="R7" s="17" t="s">
        <v>18</v>
      </c>
      <c r="S7" s="17" t="s">
        <v>19</v>
      </c>
      <c r="T7" s="17" t="s">
        <v>20</v>
      </c>
      <c r="U7" s="17" t="s">
        <v>21</v>
      </c>
      <c r="V7" s="17" t="s">
        <v>22</v>
      </c>
      <c r="W7" s="17" t="s">
        <v>23</v>
      </c>
      <c r="X7" s="17" t="s">
        <v>24</v>
      </c>
      <c r="Y7" s="17" t="s">
        <v>25</v>
      </c>
      <c r="Z7" s="17" t="s">
        <v>26</v>
      </c>
      <c r="AA7" s="17" t="s">
        <v>27</v>
      </c>
      <c r="AB7" s="21" t="s">
        <v>532</v>
      </c>
      <c r="AC7" s="22" t="s">
        <v>533</v>
      </c>
      <c r="AD7" s="16" t="s">
        <v>534</v>
      </c>
    </row>
    <row r="8" spans="1:30" x14ac:dyDescent="0.25">
      <c r="A8" t="s">
        <v>535</v>
      </c>
      <c r="B8" t="s">
        <v>536</v>
      </c>
      <c r="C8" t="s">
        <v>492</v>
      </c>
      <c r="D8" t="s">
        <v>41</v>
      </c>
      <c r="E8" t="s">
        <v>30</v>
      </c>
      <c r="F8" t="s">
        <v>31</v>
      </c>
      <c r="G8" t="s">
        <v>43</v>
      </c>
      <c r="H8" t="s">
        <v>33</v>
      </c>
      <c r="I8" t="s">
        <v>34</v>
      </c>
      <c r="J8" t="s">
        <v>35</v>
      </c>
      <c r="K8" t="s">
        <v>537</v>
      </c>
      <c r="L8" t="s">
        <v>36</v>
      </c>
      <c r="M8" t="s">
        <v>44</v>
      </c>
      <c r="N8" s="2">
        <v>15079300</v>
      </c>
      <c r="O8">
        <v>124</v>
      </c>
      <c r="P8" s="1">
        <v>42675</v>
      </c>
      <c r="Q8">
        <v>2017</v>
      </c>
      <c r="R8" s="23" t="s">
        <v>38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24" t="s">
        <v>42</v>
      </c>
      <c r="AA8" s="2">
        <v>15079300</v>
      </c>
      <c r="AB8" s="21" t="s">
        <v>49</v>
      </c>
      <c r="AC8" s="21" t="s">
        <v>49</v>
      </c>
      <c r="AD8" s="24" t="s">
        <v>49</v>
      </c>
    </row>
    <row r="9" spans="1:30" x14ac:dyDescent="0.25">
      <c r="A9" t="s">
        <v>538</v>
      </c>
      <c r="B9" t="s">
        <v>539</v>
      </c>
      <c r="C9" t="s">
        <v>49</v>
      </c>
      <c r="D9" t="s">
        <v>41</v>
      </c>
      <c r="E9" t="s">
        <v>30</v>
      </c>
      <c r="F9" t="s">
        <v>31</v>
      </c>
      <c r="G9" t="s">
        <v>32</v>
      </c>
      <c r="H9" t="s">
        <v>33</v>
      </c>
      <c r="I9" t="s">
        <v>34</v>
      </c>
      <c r="J9" t="s">
        <v>35</v>
      </c>
      <c r="K9" t="s">
        <v>540</v>
      </c>
      <c r="L9" t="s">
        <v>36</v>
      </c>
      <c r="M9" t="s">
        <v>112</v>
      </c>
      <c r="N9" s="2">
        <v>12917700</v>
      </c>
      <c r="O9">
        <v>208</v>
      </c>
      <c r="P9" s="1">
        <v>42811</v>
      </c>
      <c r="Q9">
        <v>2017</v>
      </c>
      <c r="R9" s="23" t="s">
        <v>38</v>
      </c>
      <c r="S9" t="s">
        <v>39</v>
      </c>
      <c r="T9" t="s">
        <v>39</v>
      </c>
      <c r="U9">
        <v>0</v>
      </c>
      <c r="V9">
        <v>0</v>
      </c>
      <c r="W9">
        <v>0</v>
      </c>
      <c r="X9">
        <v>0</v>
      </c>
      <c r="Y9">
        <v>0</v>
      </c>
      <c r="Z9" s="24" t="s">
        <v>42</v>
      </c>
      <c r="AA9" s="2">
        <v>12817700</v>
      </c>
      <c r="AB9" s="21" t="s">
        <v>49</v>
      </c>
      <c r="AC9" s="25" t="s">
        <v>49</v>
      </c>
      <c r="AD9" s="24" t="s">
        <v>49</v>
      </c>
    </row>
    <row r="10" spans="1:30" x14ac:dyDescent="0.25">
      <c r="A10" t="s">
        <v>541</v>
      </c>
      <c r="B10" t="s">
        <v>542</v>
      </c>
      <c r="C10" t="s">
        <v>226</v>
      </c>
      <c r="D10" t="s">
        <v>41</v>
      </c>
      <c r="E10" t="s">
        <v>30</v>
      </c>
      <c r="F10" t="s">
        <v>31</v>
      </c>
      <c r="G10" t="s">
        <v>43</v>
      </c>
      <c r="H10" t="s">
        <v>33</v>
      </c>
      <c r="I10" t="s">
        <v>34</v>
      </c>
      <c r="J10" t="s">
        <v>35</v>
      </c>
      <c r="K10" t="s">
        <v>537</v>
      </c>
      <c r="L10" t="s">
        <v>36</v>
      </c>
      <c r="M10" t="s">
        <v>89</v>
      </c>
      <c r="N10" s="2">
        <v>37520700</v>
      </c>
      <c r="O10">
        <v>308</v>
      </c>
      <c r="P10" s="1">
        <v>42940</v>
      </c>
      <c r="Q10">
        <v>2017</v>
      </c>
      <c r="R10" s="23" t="s">
        <v>38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 s="24" t="s">
        <v>36</v>
      </c>
      <c r="AA10" s="2">
        <v>37520700</v>
      </c>
      <c r="AB10" s="21" t="s">
        <v>49</v>
      </c>
      <c r="AC10" s="25" t="s">
        <v>49</v>
      </c>
      <c r="AD10" s="24" t="s">
        <v>49</v>
      </c>
    </row>
    <row r="11" spans="1:30" x14ac:dyDescent="0.25">
      <c r="A11" t="s">
        <v>543</v>
      </c>
      <c r="B11" t="s">
        <v>544</v>
      </c>
      <c r="C11" t="s">
        <v>49</v>
      </c>
      <c r="D11" t="s">
        <v>41</v>
      </c>
      <c r="E11" t="s">
        <v>30</v>
      </c>
      <c r="F11" t="s">
        <v>31</v>
      </c>
      <c r="G11" t="s">
        <v>43</v>
      </c>
      <c r="H11" t="s">
        <v>33</v>
      </c>
      <c r="I11" t="s">
        <v>34</v>
      </c>
      <c r="J11" t="s">
        <v>35</v>
      </c>
      <c r="K11" t="s">
        <v>545</v>
      </c>
      <c r="L11" t="s">
        <v>36</v>
      </c>
      <c r="M11" t="s">
        <v>37</v>
      </c>
      <c r="N11" s="2">
        <v>73732100</v>
      </c>
      <c r="O11">
        <v>311</v>
      </c>
      <c r="P11" s="1">
        <v>42933</v>
      </c>
      <c r="Q11">
        <v>2017</v>
      </c>
      <c r="R11" s="23" t="s">
        <v>38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 s="24" t="s">
        <v>42</v>
      </c>
      <c r="AA11" s="2">
        <v>74999900</v>
      </c>
      <c r="AB11" s="21" t="s">
        <v>49</v>
      </c>
      <c r="AC11" s="25" t="s">
        <v>49</v>
      </c>
      <c r="AD11" s="24" t="s">
        <v>49</v>
      </c>
    </row>
    <row r="12" spans="1:30" x14ac:dyDescent="0.25">
      <c r="A12" t="s">
        <v>546</v>
      </c>
      <c r="B12" t="s">
        <v>547</v>
      </c>
      <c r="C12" t="s">
        <v>548</v>
      </c>
      <c r="D12" t="s">
        <v>41</v>
      </c>
      <c r="E12" t="s">
        <v>30</v>
      </c>
      <c r="F12" t="s">
        <v>31</v>
      </c>
      <c r="G12" t="s">
        <v>43</v>
      </c>
      <c r="H12" t="s">
        <v>33</v>
      </c>
      <c r="I12" t="s">
        <v>34</v>
      </c>
      <c r="J12" t="s">
        <v>35</v>
      </c>
      <c r="K12" t="s">
        <v>545</v>
      </c>
      <c r="L12" t="s">
        <v>36</v>
      </c>
      <c r="M12" t="s">
        <v>50</v>
      </c>
      <c r="N12" s="2">
        <v>30337600</v>
      </c>
      <c r="O12">
        <v>216</v>
      </c>
      <c r="P12" s="1">
        <v>42851</v>
      </c>
      <c r="Q12">
        <v>2017</v>
      </c>
      <c r="R12" s="23" t="s">
        <v>38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24" t="s">
        <v>42</v>
      </c>
      <c r="AA12" s="2">
        <v>30434800</v>
      </c>
      <c r="AB12" s="21" t="s">
        <v>49</v>
      </c>
      <c r="AC12" s="25" t="s">
        <v>49</v>
      </c>
      <c r="AD12" s="24" t="s">
        <v>49</v>
      </c>
    </row>
    <row r="13" spans="1:30" x14ac:dyDescent="0.25">
      <c r="A13" t="s">
        <v>549</v>
      </c>
      <c r="B13" t="s">
        <v>550</v>
      </c>
      <c r="C13" t="s">
        <v>430</v>
      </c>
      <c r="D13" t="s">
        <v>41</v>
      </c>
      <c r="E13" t="s">
        <v>30</v>
      </c>
      <c r="F13" t="s">
        <v>31</v>
      </c>
      <c r="G13" t="s">
        <v>43</v>
      </c>
      <c r="H13" t="s">
        <v>33</v>
      </c>
      <c r="I13" t="s">
        <v>34</v>
      </c>
      <c r="J13" t="s">
        <v>35</v>
      </c>
      <c r="K13" t="s">
        <v>551</v>
      </c>
      <c r="L13" t="s">
        <v>36</v>
      </c>
      <c r="M13" t="s">
        <v>50</v>
      </c>
      <c r="N13" s="2">
        <v>14395000</v>
      </c>
      <c r="O13">
        <v>170</v>
      </c>
      <c r="P13" s="1">
        <v>42690</v>
      </c>
      <c r="Q13">
        <v>2017</v>
      </c>
      <c r="R13" s="23" t="s">
        <v>38</v>
      </c>
      <c r="S13" t="s">
        <v>39</v>
      </c>
      <c r="T13" t="s">
        <v>39</v>
      </c>
      <c r="U13">
        <v>0</v>
      </c>
      <c r="V13">
        <v>0</v>
      </c>
      <c r="W13">
        <v>0</v>
      </c>
      <c r="X13">
        <v>0</v>
      </c>
      <c r="Y13">
        <v>0</v>
      </c>
      <c r="Z13" s="24" t="s">
        <v>42</v>
      </c>
      <c r="AA13" s="2">
        <v>13830200</v>
      </c>
      <c r="AB13" s="21" t="s">
        <v>49</v>
      </c>
      <c r="AC13" s="25" t="s">
        <v>49</v>
      </c>
      <c r="AD13" s="24" t="s">
        <v>49</v>
      </c>
    </row>
    <row r="14" spans="1:30" x14ac:dyDescent="0.25">
      <c r="A14" t="s">
        <v>552</v>
      </c>
      <c r="B14" t="s">
        <v>553</v>
      </c>
      <c r="C14" t="s">
        <v>554</v>
      </c>
      <c r="D14" t="s">
        <v>41</v>
      </c>
      <c r="E14" t="s">
        <v>30</v>
      </c>
      <c r="F14" t="s">
        <v>31</v>
      </c>
      <c r="G14" t="s">
        <v>32</v>
      </c>
      <c r="H14" t="s">
        <v>33</v>
      </c>
      <c r="I14" t="s">
        <v>34</v>
      </c>
      <c r="J14" t="s">
        <v>35</v>
      </c>
      <c r="K14" t="s">
        <v>540</v>
      </c>
      <c r="L14" t="s">
        <v>36</v>
      </c>
      <c r="M14" t="s">
        <v>244</v>
      </c>
      <c r="N14" s="2">
        <v>7032500</v>
      </c>
      <c r="O14">
        <v>96</v>
      </c>
      <c r="P14" s="1">
        <v>42923</v>
      </c>
      <c r="Q14">
        <v>2017</v>
      </c>
      <c r="R14" s="23" t="s">
        <v>38</v>
      </c>
      <c r="S14" t="s">
        <v>39</v>
      </c>
      <c r="T14" t="s">
        <v>39</v>
      </c>
      <c r="U14">
        <v>0</v>
      </c>
      <c r="V14">
        <v>0</v>
      </c>
      <c r="W14">
        <v>0</v>
      </c>
      <c r="X14">
        <v>0</v>
      </c>
      <c r="Y14">
        <v>0</v>
      </c>
      <c r="Z14" s="24" t="s">
        <v>42</v>
      </c>
      <c r="AA14" s="2">
        <v>7032500</v>
      </c>
      <c r="AB14" s="21" t="s">
        <v>49</v>
      </c>
      <c r="AC14" s="25" t="s">
        <v>49</v>
      </c>
      <c r="AD14" s="24" t="s">
        <v>49</v>
      </c>
    </row>
    <row r="15" spans="1:30" x14ac:dyDescent="0.25">
      <c r="A15" t="s">
        <v>555</v>
      </c>
      <c r="B15" t="s">
        <v>556</v>
      </c>
      <c r="C15" t="s">
        <v>49</v>
      </c>
      <c r="D15" t="s">
        <v>41</v>
      </c>
      <c r="E15" t="s">
        <v>30</v>
      </c>
      <c r="F15" t="s">
        <v>31</v>
      </c>
      <c r="G15" t="s">
        <v>32</v>
      </c>
      <c r="H15" t="s">
        <v>33</v>
      </c>
      <c r="I15" t="s">
        <v>34</v>
      </c>
      <c r="J15" t="s">
        <v>35</v>
      </c>
      <c r="K15" t="s">
        <v>540</v>
      </c>
      <c r="L15" t="s">
        <v>36</v>
      </c>
      <c r="M15" t="s">
        <v>44</v>
      </c>
      <c r="N15" s="2">
        <v>14290500</v>
      </c>
      <c r="O15">
        <v>210</v>
      </c>
      <c r="P15" s="1">
        <v>42970</v>
      </c>
      <c r="Q15">
        <v>2017</v>
      </c>
      <c r="R15" s="23" t="s">
        <v>38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 s="24" t="s">
        <v>97</v>
      </c>
      <c r="AA15" s="2">
        <v>14290500</v>
      </c>
      <c r="AB15" s="21" t="s">
        <v>49</v>
      </c>
      <c r="AC15" s="25" t="s">
        <v>49</v>
      </c>
      <c r="AD15" s="24" t="s">
        <v>49</v>
      </c>
    </row>
    <row r="16" spans="1:30" x14ac:dyDescent="0.25">
      <c r="A16" t="s">
        <v>557</v>
      </c>
      <c r="B16" t="s">
        <v>558</v>
      </c>
      <c r="C16" t="s">
        <v>49</v>
      </c>
      <c r="D16" t="s">
        <v>41</v>
      </c>
      <c r="E16" t="s">
        <v>30</v>
      </c>
      <c r="F16" t="s">
        <v>31</v>
      </c>
      <c r="G16" t="s">
        <v>43</v>
      </c>
      <c r="H16" t="s">
        <v>33</v>
      </c>
      <c r="I16" t="s">
        <v>34</v>
      </c>
      <c r="J16" t="s">
        <v>35</v>
      </c>
      <c r="K16" t="s">
        <v>540</v>
      </c>
      <c r="L16" t="s">
        <v>36</v>
      </c>
      <c r="M16" t="s">
        <v>112</v>
      </c>
      <c r="N16" s="2">
        <v>11500000</v>
      </c>
      <c r="O16">
        <v>96</v>
      </c>
      <c r="P16" s="1">
        <v>42979</v>
      </c>
      <c r="Q16">
        <v>2017</v>
      </c>
      <c r="R16" s="23" t="s">
        <v>38</v>
      </c>
      <c r="S16" t="s">
        <v>39</v>
      </c>
      <c r="T16" t="s">
        <v>39</v>
      </c>
      <c r="U16">
        <v>0</v>
      </c>
      <c r="V16">
        <v>0</v>
      </c>
      <c r="W16">
        <v>0</v>
      </c>
      <c r="X16">
        <v>0</v>
      </c>
      <c r="Y16">
        <v>0</v>
      </c>
      <c r="Z16" s="24" t="s">
        <v>97</v>
      </c>
      <c r="AA16" s="2">
        <v>11500000</v>
      </c>
      <c r="AB16" s="21" t="s">
        <v>49</v>
      </c>
      <c r="AC16" s="25" t="s">
        <v>49</v>
      </c>
      <c r="AD16" s="24" t="s">
        <v>49</v>
      </c>
    </row>
    <row r="17" spans="1:30" x14ac:dyDescent="0.25">
      <c r="A17" t="s">
        <v>559</v>
      </c>
      <c r="B17" t="s">
        <v>560</v>
      </c>
      <c r="C17" t="s">
        <v>122</v>
      </c>
      <c r="D17" t="s">
        <v>94</v>
      </c>
      <c r="E17" t="s">
        <v>30</v>
      </c>
      <c r="F17" t="s">
        <v>31</v>
      </c>
      <c r="G17" t="s">
        <v>43</v>
      </c>
      <c r="H17" t="s">
        <v>33</v>
      </c>
      <c r="I17" t="s">
        <v>34</v>
      </c>
      <c r="J17" t="s">
        <v>35</v>
      </c>
      <c r="K17" t="s">
        <v>545</v>
      </c>
      <c r="L17" t="s">
        <v>36</v>
      </c>
      <c r="M17" t="s">
        <v>44</v>
      </c>
      <c r="N17" s="2">
        <v>19964700</v>
      </c>
      <c r="O17">
        <v>192</v>
      </c>
      <c r="P17" s="1">
        <v>42670</v>
      </c>
      <c r="Q17">
        <v>2017</v>
      </c>
      <c r="R17" s="23" t="s">
        <v>38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s="24" t="s">
        <v>42</v>
      </c>
      <c r="AA17" s="2">
        <v>20271800</v>
      </c>
      <c r="AB17" s="21" t="s">
        <v>49</v>
      </c>
      <c r="AC17" s="25" t="s">
        <v>49</v>
      </c>
      <c r="AD17" s="24" t="s">
        <v>104</v>
      </c>
    </row>
    <row r="18" spans="1:30" x14ac:dyDescent="0.25">
      <c r="A18" t="s">
        <v>561</v>
      </c>
      <c r="B18" t="s">
        <v>562</v>
      </c>
      <c r="C18" t="s">
        <v>201</v>
      </c>
      <c r="D18" t="s">
        <v>144</v>
      </c>
      <c r="E18" t="s">
        <v>30</v>
      </c>
      <c r="F18" t="s">
        <v>54</v>
      </c>
      <c r="G18" t="s">
        <v>63</v>
      </c>
      <c r="H18" t="s">
        <v>56</v>
      </c>
      <c r="I18" t="s">
        <v>57</v>
      </c>
      <c r="J18" t="s">
        <v>58</v>
      </c>
      <c r="K18" t="s">
        <v>540</v>
      </c>
      <c r="L18" t="s">
        <v>36</v>
      </c>
      <c r="M18" t="s">
        <v>222</v>
      </c>
      <c r="N18" s="2">
        <v>1233000</v>
      </c>
      <c r="O18">
        <v>40</v>
      </c>
      <c r="P18" s="1">
        <v>42886</v>
      </c>
      <c r="Q18">
        <v>2017</v>
      </c>
      <c r="R18" s="23" t="s">
        <v>38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 s="24" t="s">
        <v>60</v>
      </c>
      <c r="AA18" s="2">
        <v>1233000</v>
      </c>
      <c r="AB18" s="21" t="s">
        <v>49</v>
      </c>
      <c r="AC18" s="25" t="s">
        <v>49</v>
      </c>
      <c r="AD18" s="24" t="s">
        <v>156</v>
      </c>
    </row>
    <row r="19" spans="1:30" x14ac:dyDescent="0.25">
      <c r="A19" t="s">
        <v>563</v>
      </c>
      <c r="B19" t="s">
        <v>564</v>
      </c>
      <c r="C19" t="s">
        <v>511</v>
      </c>
      <c r="D19" t="s">
        <v>96</v>
      </c>
      <c r="E19" t="s">
        <v>30</v>
      </c>
      <c r="F19" t="s">
        <v>54</v>
      </c>
      <c r="G19" t="s">
        <v>63</v>
      </c>
      <c r="H19" t="s">
        <v>56</v>
      </c>
      <c r="I19" t="s">
        <v>57</v>
      </c>
      <c r="J19" t="s">
        <v>58</v>
      </c>
      <c r="K19" t="s">
        <v>540</v>
      </c>
      <c r="L19" t="s">
        <v>36</v>
      </c>
      <c r="M19" t="s">
        <v>81</v>
      </c>
      <c r="N19" s="2">
        <v>2830800</v>
      </c>
      <c r="O19">
        <v>50</v>
      </c>
      <c r="P19" s="1">
        <v>42779</v>
      </c>
      <c r="Q19">
        <v>2017</v>
      </c>
      <c r="R19" s="23" t="s">
        <v>38</v>
      </c>
      <c r="S19">
        <v>0</v>
      </c>
      <c r="T19">
        <v>0</v>
      </c>
      <c r="U19">
        <v>0</v>
      </c>
      <c r="V19">
        <v>0</v>
      </c>
      <c r="W19" t="s">
        <v>39</v>
      </c>
      <c r="X19">
        <v>0</v>
      </c>
      <c r="Y19">
        <v>0</v>
      </c>
      <c r="Z19" s="24" t="s">
        <v>60</v>
      </c>
      <c r="AA19" s="2">
        <v>2832800</v>
      </c>
      <c r="AB19" s="21" t="s">
        <v>49</v>
      </c>
      <c r="AC19" s="25" t="s">
        <v>49</v>
      </c>
      <c r="AD19" s="24" t="s">
        <v>565</v>
      </c>
    </row>
    <row r="20" spans="1:30" x14ac:dyDescent="0.25">
      <c r="A20" t="s">
        <v>566</v>
      </c>
      <c r="B20" t="s">
        <v>567</v>
      </c>
      <c r="C20" t="s">
        <v>70</v>
      </c>
      <c r="D20" t="s">
        <v>41</v>
      </c>
      <c r="E20" t="s">
        <v>30</v>
      </c>
      <c r="F20" t="s">
        <v>54</v>
      </c>
      <c r="G20" t="s">
        <v>63</v>
      </c>
      <c r="H20" t="s">
        <v>56</v>
      </c>
      <c r="I20" t="s">
        <v>57</v>
      </c>
      <c r="J20" t="s">
        <v>58</v>
      </c>
      <c r="K20" t="s">
        <v>545</v>
      </c>
      <c r="L20" t="s">
        <v>36</v>
      </c>
      <c r="M20" t="s">
        <v>121</v>
      </c>
      <c r="N20" s="2">
        <v>20711100</v>
      </c>
      <c r="O20">
        <v>220</v>
      </c>
      <c r="P20" s="1">
        <v>42789</v>
      </c>
      <c r="Q20">
        <v>2017</v>
      </c>
      <c r="R20" s="23" t="s">
        <v>38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 s="24" t="s">
        <v>60</v>
      </c>
      <c r="AA20" s="2">
        <v>20707000</v>
      </c>
      <c r="AB20" s="21" t="s">
        <v>49</v>
      </c>
      <c r="AC20" s="25" t="s">
        <v>49</v>
      </c>
      <c r="AD20" s="24" t="s">
        <v>49</v>
      </c>
    </row>
    <row r="21" spans="1:30" x14ac:dyDescent="0.25">
      <c r="A21" t="s">
        <v>568</v>
      </c>
      <c r="B21" t="s">
        <v>569</v>
      </c>
      <c r="C21" t="s">
        <v>49</v>
      </c>
      <c r="D21" t="s">
        <v>41</v>
      </c>
      <c r="E21" t="s">
        <v>30</v>
      </c>
      <c r="F21" t="s">
        <v>54</v>
      </c>
      <c r="G21" t="s">
        <v>63</v>
      </c>
      <c r="H21" t="s">
        <v>56</v>
      </c>
      <c r="I21" t="s">
        <v>57</v>
      </c>
      <c r="J21" t="s">
        <v>58</v>
      </c>
      <c r="K21" t="s">
        <v>551</v>
      </c>
      <c r="L21" t="s">
        <v>36</v>
      </c>
      <c r="M21" t="s">
        <v>59</v>
      </c>
      <c r="N21" s="2">
        <v>5576100</v>
      </c>
      <c r="O21">
        <v>203</v>
      </c>
      <c r="P21" s="1">
        <v>42878</v>
      </c>
      <c r="Q21">
        <v>2017</v>
      </c>
      <c r="R21" s="23" t="s">
        <v>38</v>
      </c>
      <c r="S21" t="s">
        <v>39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 s="24" t="s">
        <v>60</v>
      </c>
      <c r="AA21" s="2">
        <v>4950100</v>
      </c>
      <c r="AB21" s="21" t="s">
        <v>49</v>
      </c>
      <c r="AC21" s="25" t="s">
        <v>49</v>
      </c>
      <c r="AD21" s="24" t="s">
        <v>49</v>
      </c>
    </row>
    <row r="22" spans="1:30" x14ac:dyDescent="0.25">
      <c r="A22" t="s">
        <v>570</v>
      </c>
      <c r="B22" t="s">
        <v>571</v>
      </c>
      <c r="C22" t="s">
        <v>572</v>
      </c>
      <c r="D22" t="s">
        <v>41</v>
      </c>
      <c r="E22" t="s">
        <v>30</v>
      </c>
      <c r="F22" t="s">
        <v>54</v>
      </c>
      <c r="G22" t="s">
        <v>63</v>
      </c>
      <c r="H22" t="s">
        <v>56</v>
      </c>
      <c r="I22" t="s">
        <v>57</v>
      </c>
      <c r="J22" t="s">
        <v>58</v>
      </c>
      <c r="K22" t="s">
        <v>537</v>
      </c>
      <c r="L22" t="s">
        <v>36</v>
      </c>
      <c r="M22" t="s">
        <v>47</v>
      </c>
      <c r="N22" s="2">
        <v>11600000</v>
      </c>
      <c r="O22">
        <v>192</v>
      </c>
      <c r="P22" s="1">
        <v>42961</v>
      </c>
      <c r="Q22">
        <v>2017</v>
      </c>
      <c r="R22" s="23" t="s">
        <v>38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 s="24" t="s">
        <v>60</v>
      </c>
      <c r="AA22" s="2">
        <v>11600000</v>
      </c>
      <c r="AB22" s="21" t="s">
        <v>49</v>
      </c>
      <c r="AC22" s="25" t="s">
        <v>49</v>
      </c>
      <c r="AD22" s="24" t="s">
        <v>49</v>
      </c>
    </row>
    <row r="23" spans="1:30" x14ac:dyDescent="0.25">
      <c r="A23" t="s">
        <v>573</v>
      </c>
      <c r="B23" t="s">
        <v>574</v>
      </c>
      <c r="C23" t="s">
        <v>430</v>
      </c>
      <c r="D23" t="s">
        <v>41</v>
      </c>
      <c r="E23" t="s">
        <v>30</v>
      </c>
      <c r="F23" t="s">
        <v>54</v>
      </c>
      <c r="G23" t="s">
        <v>63</v>
      </c>
      <c r="H23" t="s">
        <v>56</v>
      </c>
      <c r="I23" t="s">
        <v>57</v>
      </c>
      <c r="J23" t="s">
        <v>58</v>
      </c>
      <c r="K23" t="s">
        <v>551</v>
      </c>
      <c r="L23" t="s">
        <v>36</v>
      </c>
      <c r="M23" t="s">
        <v>69</v>
      </c>
      <c r="N23" s="2">
        <v>4476700</v>
      </c>
      <c r="O23">
        <v>216</v>
      </c>
      <c r="P23" s="1">
        <v>42851</v>
      </c>
      <c r="Q23">
        <v>2017</v>
      </c>
      <c r="R23" s="23" t="s">
        <v>38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 s="24" t="s">
        <v>60</v>
      </c>
      <c r="AA23" s="2">
        <v>4476700</v>
      </c>
      <c r="AB23" s="21" t="s">
        <v>49</v>
      </c>
      <c r="AC23" s="25" t="s">
        <v>49</v>
      </c>
      <c r="AD23" s="24" t="s">
        <v>49</v>
      </c>
    </row>
    <row r="24" spans="1:30" x14ac:dyDescent="0.25">
      <c r="A24" t="s">
        <v>575</v>
      </c>
      <c r="B24" t="s">
        <v>576</v>
      </c>
      <c r="C24" t="s">
        <v>465</v>
      </c>
      <c r="D24" t="s">
        <v>41</v>
      </c>
      <c r="E24" t="s">
        <v>30</v>
      </c>
      <c r="F24" t="s">
        <v>54</v>
      </c>
      <c r="G24" t="s">
        <v>63</v>
      </c>
      <c r="H24" t="s">
        <v>56</v>
      </c>
      <c r="I24" t="s">
        <v>57</v>
      </c>
      <c r="J24" t="s">
        <v>58</v>
      </c>
      <c r="K24" t="s">
        <v>537</v>
      </c>
      <c r="L24" t="s">
        <v>36</v>
      </c>
      <c r="M24" t="s">
        <v>202</v>
      </c>
      <c r="N24" s="2">
        <v>18160000</v>
      </c>
      <c r="O24">
        <v>294</v>
      </c>
      <c r="P24" s="1">
        <v>42878</v>
      </c>
      <c r="Q24">
        <v>2017</v>
      </c>
      <c r="R24" s="23" t="s">
        <v>38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 s="24" t="s">
        <v>60</v>
      </c>
      <c r="AA24" s="2">
        <v>18160000</v>
      </c>
      <c r="AB24" s="21" t="s">
        <v>49</v>
      </c>
      <c r="AC24" s="25" t="s">
        <v>49</v>
      </c>
      <c r="AD24" s="24" t="s">
        <v>49</v>
      </c>
    </row>
    <row r="25" spans="1:30" x14ac:dyDescent="0.25">
      <c r="A25" t="s">
        <v>577</v>
      </c>
      <c r="B25" t="s">
        <v>578</v>
      </c>
      <c r="C25" t="s">
        <v>579</v>
      </c>
      <c r="D25" t="s">
        <v>41</v>
      </c>
      <c r="E25" t="s">
        <v>30</v>
      </c>
      <c r="F25" t="s">
        <v>54</v>
      </c>
      <c r="G25" t="s">
        <v>63</v>
      </c>
      <c r="H25" t="s">
        <v>56</v>
      </c>
      <c r="I25" t="s">
        <v>57</v>
      </c>
      <c r="J25" t="s">
        <v>58</v>
      </c>
      <c r="K25" t="s">
        <v>537</v>
      </c>
      <c r="L25" t="s">
        <v>36</v>
      </c>
      <c r="M25" t="s">
        <v>87</v>
      </c>
      <c r="N25" s="2">
        <v>5280000</v>
      </c>
      <c r="O25">
        <v>80</v>
      </c>
      <c r="P25" s="1">
        <v>42956</v>
      </c>
      <c r="Q25">
        <v>2017</v>
      </c>
      <c r="R25" s="23" t="s">
        <v>38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 s="24" t="s">
        <v>60</v>
      </c>
      <c r="AA25" s="2">
        <v>5280000</v>
      </c>
      <c r="AB25" s="21" t="s">
        <v>49</v>
      </c>
      <c r="AC25" s="25" t="s">
        <v>49</v>
      </c>
      <c r="AD25" s="24" t="s">
        <v>49</v>
      </c>
    </row>
    <row r="26" spans="1:30" x14ac:dyDescent="0.25">
      <c r="A26" t="s">
        <v>580</v>
      </c>
      <c r="B26" t="s">
        <v>581</v>
      </c>
      <c r="C26" t="s">
        <v>49</v>
      </c>
      <c r="D26" t="s">
        <v>41</v>
      </c>
      <c r="E26" t="s">
        <v>30</v>
      </c>
      <c r="F26" t="s">
        <v>54</v>
      </c>
      <c r="G26" t="s">
        <v>63</v>
      </c>
      <c r="H26" t="s">
        <v>56</v>
      </c>
      <c r="I26" t="s">
        <v>57</v>
      </c>
      <c r="J26" t="s">
        <v>58</v>
      </c>
      <c r="K26" t="s">
        <v>545</v>
      </c>
      <c r="L26" t="s">
        <v>36</v>
      </c>
      <c r="M26" t="s">
        <v>71</v>
      </c>
      <c r="N26" s="2">
        <v>49600000</v>
      </c>
      <c r="O26">
        <v>315</v>
      </c>
      <c r="P26" s="1">
        <v>42937</v>
      </c>
      <c r="Q26">
        <v>2017</v>
      </c>
      <c r="R26" s="23" t="s">
        <v>38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 s="24" t="s">
        <v>60</v>
      </c>
      <c r="AA26" s="2">
        <v>49600000</v>
      </c>
      <c r="AB26" s="21" t="s">
        <v>49</v>
      </c>
      <c r="AC26" s="25" t="s">
        <v>49</v>
      </c>
      <c r="AD26" s="24" t="s">
        <v>49</v>
      </c>
    </row>
    <row r="27" spans="1:30" x14ac:dyDescent="0.25">
      <c r="A27" t="s">
        <v>582</v>
      </c>
      <c r="B27" t="s">
        <v>583</v>
      </c>
      <c r="C27" t="s">
        <v>70</v>
      </c>
      <c r="D27" t="s">
        <v>41</v>
      </c>
      <c r="E27" t="s">
        <v>30</v>
      </c>
      <c r="F27" t="s">
        <v>54</v>
      </c>
      <c r="G27" t="s">
        <v>63</v>
      </c>
      <c r="H27" t="s">
        <v>56</v>
      </c>
      <c r="I27" t="s">
        <v>57</v>
      </c>
      <c r="J27" t="s">
        <v>58</v>
      </c>
      <c r="K27" t="s">
        <v>540</v>
      </c>
      <c r="L27" t="s">
        <v>36</v>
      </c>
      <c r="M27" t="s">
        <v>44</v>
      </c>
      <c r="N27" s="2">
        <v>4960000</v>
      </c>
      <c r="O27">
        <v>128</v>
      </c>
      <c r="P27" s="1">
        <v>42907</v>
      </c>
      <c r="Q27">
        <v>2017</v>
      </c>
      <c r="R27" s="23" t="s">
        <v>38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 s="24" t="s">
        <v>60</v>
      </c>
      <c r="AA27" s="2">
        <v>4960000</v>
      </c>
      <c r="AB27" s="21" t="s">
        <v>49</v>
      </c>
      <c r="AC27" s="25" t="s">
        <v>49</v>
      </c>
      <c r="AD27" s="24" t="s">
        <v>49</v>
      </c>
    </row>
    <row r="28" spans="1:30" x14ac:dyDescent="0.25">
      <c r="A28" t="s">
        <v>584</v>
      </c>
      <c r="B28" t="s">
        <v>585</v>
      </c>
      <c r="C28" t="s">
        <v>586</v>
      </c>
      <c r="D28" t="s">
        <v>41</v>
      </c>
      <c r="E28" t="s">
        <v>30</v>
      </c>
      <c r="F28" t="s">
        <v>54</v>
      </c>
      <c r="G28" t="s">
        <v>63</v>
      </c>
      <c r="H28" t="s">
        <v>56</v>
      </c>
      <c r="I28" t="s">
        <v>57</v>
      </c>
      <c r="J28" t="s">
        <v>58</v>
      </c>
      <c r="K28" t="s">
        <v>551</v>
      </c>
      <c r="L28" t="s">
        <v>36</v>
      </c>
      <c r="M28" t="s">
        <v>69</v>
      </c>
      <c r="N28" s="2">
        <v>3206200</v>
      </c>
      <c r="O28">
        <v>80</v>
      </c>
      <c r="P28" s="1">
        <v>42978</v>
      </c>
      <c r="Q28">
        <v>2017</v>
      </c>
      <c r="R28" s="23" t="s">
        <v>38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 s="24" t="s">
        <v>48</v>
      </c>
      <c r="AA28" s="2">
        <v>3341100</v>
      </c>
      <c r="AB28" s="21" t="s">
        <v>49</v>
      </c>
      <c r="AC28" s="25" t="s">
        <v>49</v>
      </c>
      <c r="AD28" s="24" t="s">
        <v>49</v>
      </c>
    </row>
    <row r="29" spans="1:30" x14ac:dyDescent="0.25">
      <c r="A29" t="s">
        <v>587</v>
      </c>
      <c r="B29" t="s">
        <v>588</v>
      </c>
      <c r="C29" t="s">
        <v>45</v>
      </c>
      <c r="D29" t="s">
        <v>41</v>
      </c>
      <c r="E29" t="s">
        <v>30</v>
      </c>
      <c r="F29" t="s">
        <v>54</v>
      </c>
      <c r="G29" t="s">
        <v>63</v>
      </c>
      <c r="H29" t="s">
        <v>56</v>
      </c>
      <c r="I29" t="s">
        <v>57</v>
      </c>
      <c r="J29" t="s">
        <v>58</v>
      </c>
      <c r="K29" t="s">
        <v>540</v>
      </c>
      <c r="L29" t="s">
        <v>36</v>
      </c>
      <c r="M29" t="s">
        <v>47</v>
      </c>
      <c r="N29" s="2">
        <v>4860000</v>
      </c>
      <c r="O29">
        <v>100</v>
      </c>
      <c r="P29" s="1">
        <v>42996</v>
      </c>
      <c r="Q29">
        <v>2017</v>
      </c>
      <c r="R29" s="23" t="s">
        <v>38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 s="24" t="s">
        <v>36</v>
      </c>
      <c r="AA29" s="2">
        <v>4860000</v>
      </c>
      <c r="AB29" s="21" t="s">
        <v>49</v>
      </c>
      <c r="AC29" s="25" t="s">
        <v>49</v>
      </c>
      <c r="AD29" s="24" t="s">
        <v>49</v>
      </c>
    </row>
    <row r="30" spans="1:30" x14ac:dyDescent="0.25">
      <c r="A30" t="s">
        <v>589</v>
      </c>
      <c r="B30" t="s">
        <v>590</v>
      </c>
      <c r="C30" t="s">
        <v>591</v>
      </c>
      <c r="D30" t="s">
        <v>41</v>
      </c>
      <c r="E30" t="s">
        <v>30</v>
      </c>
      <c r="F30" t="s">
        <v>54</v>
      </c>
      <c r="G30" t="s">
        <v>63</v>
      </c>
      <c r="H30" t="s">
        <v>56</v>
      </c>
      <c r="I30" t="s">
        <v>57</v>
      </c>
      <c r="J30" t="s">
        <v>58</v>
      </c>
      <c r="K30" t="s">
        <v>537</v>
      </c>
      <c r="L30" t="s">
        <v>36</v>
      </c>
      <c r="M30" t="s">
        <v>205</v>
      </c>
      <c r="N30" s="2">
        <v>7800000</v>
      </c>
      <c r="O30">
        <v>62</v>
      </c>
      <c r="P30" s="1">
        <v>42998</v>
      </c>
      <c r="Q30">
        <v>2017</v>
      </c>
      <c r="R30" s="23" t="s">
        <v>38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 s="24" t="s">
        <v>48</v>
      </c>
      <c r="AA30" s="2">
        <v>6600000</v>
      </c>
      <c r="AB30" s="21" t="s">
        <v>49</v>
      </c>
      <c r="AC30" s="25" t="s">
        <v>49</v>
      </c>
      <c r="AD30" s="24" t="s">
        <v>49</v>
      </c>
    </row>
    <row r="31" spans="1:30" x14ac:dyDescent="0.25">
      <c r="A31" t="s">
        <v>592</v>
      </c>
      <c r="B31" t="s">
        <v>593</v>
      </c>
      <c r="C31" t="s">
        <v>594</v>
      </c>
      <c r="D31" t="s">
        <v>41</v>
      </c>
      <c r="E31" t="s">
        <v>30</v>
      </c>
      <c r="F31" t="s">
        <v>54</v>
      </c>
      <c r="G31" t="s">
        <v>63</v>
      </c>
      <c r="H31" t="s">
        <v>56</v>
      </c>
      <c r="I31" t="s">
        <v>57</v>
      </c>
      <c r="J31" t="s">
        <v>58</v>
      </c>
      <c r="K31" t="s">
        <v>545</v>
      </c>
      <c r="L31" t="s">
        <v>36</v>
      </c>
      <c r="M31" t="s">
        <v>59</v>
      </c>
      <c r="N31" s="2">
        <v>20208000</v>
      </c>
      <c r="O31">
        <v>196</v>
      </c>
      <c r="P31" s="1">
        <v>42957</v>
      </c>
      <c r="Q31">
        <v>2017</v>
      </c>
      <c r="R31" s="23" t="s">
        <v>38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 s="24" t="s">
        <v>60</v>
      </c>
      <c r="AA31" s="2">
        <v>20208000</v>
      </c>
      <c r="AB31" s="21" t="s">
        <v>49</v>
      </c>
      <c r="AC31" s="25" t="s">
        <v>49</v>
      </c>
      <c r="AD31" s="24" t="s">
        <v>49</v>
      </c>
    </row>
    <row r="32" spans="1:30" x14ac:dyDescent="0.25">
      <c r="A32" t="s">
        <v>595</v>
      </c>
      <c r="B32" t="s">
        <v>596</v>
      </c>
      <c r="C32" t="s">
        <v>355</v>
      </c>
      <c r="D32" t="s">
        <v>75</v>
      </c>
      <c r="E32" t="s">
        <v>30</v>
      </c>
      <c r="F32" t="s">
        <v>54</v>
      </c>
      <c r="G32" t="s">
        <v>63</v>
      </c>
      <c r="H32" t="s">
        <v>56</v>
      </c>
      <c r="I32" t="s">
        <v>57</v>
      </c>
      <c r="J32" t="s">
        <v>58</v>
      </c>
      <c r="K32" t="s">
        <v>537</v>
      </c>
      <c r="L32" t="s">
        <v>36</v>
      </c>
      <c r="M32" t="s">
        <v>47</v>
      </c>
      <c r="N32" s="2">
        <v>11679000</v>
      </c>
      <c r="O32">
        <v>184</v>
      </c>
      <c r="P32" s="1">
        <v>42900</v>
      </c>
      <c r="Q32">
        <v>2017</v>
      </c>
      <c r="R32" s="23" t="s">
        <v>38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 s="24" t="s">
        <v>60</v>
      </c>
      <c r="AA32" s="2">
        <v>11679000</v>
      </c>
      <c r="AB32" s="21" t="s">
        <v>49</v>
      </c>
      <c r="AC32" s="25" t="s">
        <v>49</v>
      </c>
      <c r="AD32" s="24" t="s">
        <v>74</v>
      </c>
    </row>
    <row r="33" spans="1:30" x14ac:dyDescent="0.25">
      <c r="A33" t="s">
        <v>597</v>
      </c>
      <c r="B33" t="s">
        <v>598</v>
      </c>
      <c r="C33" t="s">
        <v>599</v>
      </c>
      <c r="D33" t="s">
        <v>75</v>
      </c>
      <c r="E33" t="s">
        <v>30</v>
      </c>
      <c r="F33" t="s">
        <v>54</v>
      </c>
      <c r="G33" t="s">
        <v>63</v>
      </c>
      <c r="H33" t="s">
        <v>56</v>
      </c>
      <c r="I33" t="s">
        <v>57</v>
      </c>
      <c r="J33" t="s">
        <v>58</v>
      </c>
      <c r="K33" t="s">
        <v>537</v>
      </c>
      <c r="L33" t="s">
        <v>36</v>
      </c>
      <c r="M33" t="s">
        <v>47</v>
      </c>
      <c r="N33" s="2">
        <v>15555000</v>
      </c>
      <c r="O33">
        <v>224</v>
      </c>
      <c r="P33" s="1">
        <v>42968</v>
      </c>
      <c r="Q33">
        <v>2017</v>
      </c>
      <c r="R33" s="23" t="s">
        <v>38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 s="24" t="s">
        <v>60</v>
      </c>
      <c r="AA33" s="2">
        <v>15555000</v>
      </c>
      <c r="AB33" s="21" t="s">
        <v>49</v>
      </c>
      <c r="AC33" s="25" t="s">
        <v>49</v>
      </c>
      <c r="AD33" s="24" t="s">
        <v>74</v>
      </c>
    </row>
    <row r="34" spans="1:30" x14ac:dyDescent="0.25">
      <c r="A34" t="s">
        <v>600</v>
      </c>
      <c r="B34" t="s">
        <v>601</v>
      </c>
      <c r="C34" t="s">
        <v>365</v>
      </c>
      <c r="D34" t="s">
        <v>78</v>
      </c>
      <c r="E34" t="s">
        <v>30</v>
      </c>
      <c r="F34" t="s">
        <v>54</v>
      </c>
      <c r="G34" t="s">
        <v>63</v>
      </c>
      <c r="H34" t="s">
        <v>56</v>
      </c>
      <c r="I34" t="s">
        <v>57</v>
      </c>
      <c r="J34" t="s">
        <v>58</v>
      </c>
      <c r="K34" t="s">
        <v>540</v>
      </c>
      <c r="L34" t="s">
        <v>36</v>
      </c>
      <c r="M34" t="s">
        <v>98</v>
      </c>
      <c r="N34" s="2">
        <v>17838500</v>
      </c>
      <c r="O34">
        <v>320</v>
      </c>
      <c r="P34" s="1">
        <v>42851</v>
      </c>
      <c r="Q34">
        <v>2017</v>
      </c>
      <c r="R34" s="23" t="s">
        <v>38</v>
      </c>
      <c r="S34" t="s">
        <v>39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 s="24" t="s">
        <v>60</v>
      </c>
      <c r="AA34" s="2">
        <v>18273300</v>
      </c>
      <c r="AB34" s="21" t="s">
        <v>49</v>
      </c>
      <c r="AC34" s="25" t="s">
        <v>49</v>
      </c>
      <c r="AD34" s="24" t="s">
        <v>354</v>
      </c>
    </row>
    <row r="35" spans="1:30" x14ac:dyDescent="0.25">
      <c r="A35" t="s">
        <v>602</v>
      </c>
      <c r="B35" t="s">
        <v>603</v>
      </c>
      <c r="C35" t="s">
        <v>104</v>
      </c>
      <c r="D35" t="s">
        <v>94</v>
      </c>
      <c r="E35" t="s">
        <v>30</v>
      </c>
      <c r="F35" t="s">
        <v>54</v>
      </c>
      <c r="G35" t="s">
        <v>63</v>
      </c>
      <c r="H35" t="s">
        <v>56</v>
      </c>
      <c r="I35" t="s">
        <v>57</v>
      </c>
      <c r="J35" t="s">
        <v>58</v>
      </c>
      <c r="K35" t="s">
        <v>540</v>
      </c>
      <c r="L35" t="s">
        <v>36</v>
      </c>
      <c r="M35" t="s">
        <v>44</v>
      </c>
      <c r="N35" s="2">
        <v>5153700</v>
      </c>
      <c r="O35">
        <v>108</v>
      </c>
      <c r="P35" s="1">
        <v>42747</v>
      </c>
      <c r="Q35">
        <v>2017</v>
      </c>
      <c r="R35" s="23" t="s">
        <v>38</v>
      </c>
      <c r="S35">
        <v>0</v>
      </c>
      <c r="T35">
        <v>0</v>
      </c>
      <c r="U35">
        <v>0</v>
      </c>
      <c r="V35">
        <v>0</v>
      </c>
      <c r="W35" t="s">
        <v>39</v>
      </c>
      <c r="X35">
        <v>0</v>
      </c>
      <c r="Y35">
        <v>0</v>
      </c>
      <c r="Z35" s="24" t="s">
        <v>60</v>
      </c>
      <c r="AA35" s="2">
        <v>5355900</v>
      </c>
      <c r="AB35" s="21" t="s">
        <v>49</v>
      </c>
      <c r="AC35" s="25" t="s">
        <v>49</v>
      </c>
      <c r="AD35" s="24" t="s">
        <v>104</v>
      </c>
    </row>
    <row r="36" spans="1:30" x14ac:dyDescent="0.25">
      <c r="A36" t="s">
        <v>604</v>
      </c>
      <c r="B36" t="s">
        <v>605</v>
      </c>
      <c r="C36" t="s">
        <v>70</v>
      </c>
      <c r="D36" t="s">
        <v>41</v>
      </c>
      <c r="E36" t="s">
        <v>30</v>
      </c>
      <c r="F36" t="s">
        <v>84</v>
      </c>
      <c r="G36" t="s">
        <v>63</v>
      </c>
      <c r="H36" t="s">
        <v>56</v>
      </c>
      <c r="I36" t="s">
        <v>34</v>
      </c>
      <c r="J36" t="s">
        <v>86</v>
      </c>
      <c r="K36" t="s">
        <v>540</v>
      </c>
      <c r="L36" t="s">
        <v>36</v>
      </c>
      <c r="M36" t="s">
        <v>193</v>
      </c>
      <c r="N36" s="2">
        <v>7095000</v>
      </c>
      <c r="O36">
        <v>172</v>
      </c>
      <c r="P36" s="1">
        <v>42696</v>
      </c>
      <c r="Q36">
        <v>2017</v>
      </c>
      <c r="R36" s="23" t="s">
        <v>38</v>
      </c>
      <c r="S36" t="s">
        <v>39</v>
      </c>
      <c r="T36" t="s">
        <v>39</v>
      </c>
      <c r="U36">
        <v>0</v>
      </c>
      <c r="V36">
        <v>0</v>
      </c>
      <c r="W36">
        <v>0</v>
      </c>
      <c r="X36">
        <v>0</v>
      </c>
      <c r="Y36">
        <v>0</v>
      </c>
      <c r="Z36" s="24" t="s">
        <v>60</v>
      </c>
      <c r="AA36" s="2">
        <v>7095000</v>
      </c>
      <c r="AB36" s="21" t="s">
        <v>49</v>
      </c>
      <c r="AC36" s="25" t="s">
        <v>49</v>
      </c>
      <c r="AD36" s="24" t="s">
        <v>49</v>
      </c>
    </row>
    <row r="37" spans="1:30" x14ac:dyDescent="0.25">
      <c r="A37" t="s">
        <v>606</v>
      </c>
      <c r="B37" t="s">
        <v>607</v>
      </c>
      <c r="C37" t="s">
        <v>608</v>
      </c>
      <c r="D37" t="s">
        <v>41</v>
      </c>
      <c r="E37" t="s">
        <v>30</v>
      </c>
      <c r="F37" t="s">
        <v>84</v>
      </c>
      <c r="G37" t="s">
        <v>63</v>
      </c>
      <c r="H37" t="s">
        <v>56</v>
      </c>
      <c r="I37" t="s">
        <v>34</v>
      </c>
      <c r="J37" t="s">
        <v>86</v>
      </c>
      <c r="K37" t="s">
        <v>545</v>
      </c>
      <c r="L37" t="s">
        <v>36</v>
      </c>
      <c r="M37" t="s">
        <v>50</v>
      </c>
      <c r="N37" s="2">
        <v>26588400</v>
      </c>
      <c r="O37">
        <v>306</v>
      </c>
      <c r="P37" s="1">
        <v>42828</v>
      </c>
      <c r="Q37">
        <v>2017</v>
      </c>
      <c r="R37" s="23" t="s">
        <v>38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 s="24" t="s">
        <v>60</v>
      </c>
      <c r="AA37" s="2">
        <v>26588400</v>
      </c>
      <c r="AB37" s="21" t="s">
        <v>49</v>
      </c>
      <c r="AC37" s="25" t="s">
        <v>49</v>
      </c>
      <c r="AD37" s="24" t="s">
        <v>49</v>
      </c>
    </row>
    <row r="38" spans="1:30" x14ac:dyDescent="0.25">
      <c r="A38" t="s">
        <v>609</v>
      </c>
      <c r="B38" t="s">
        <v>610</v>
      </c>
      <c r="C38" t="s">
        <v>611</v>
      </c>
      <c r="D38" t="s">
        <v>41</v>
      </c>
      <c r="E38" t="s">
        <v>30</v>
      </c>
      <c r="F38" t="s">
        <v>84</v>
      </c>
      <c r="G38" t="s">
        <v>63</v>
      </c>
      <c r="H38" t="s">
        <v>56</v>
      </c>
      <c r="I38" t="s">
        <v>34</v>
      </c>
      <c r="J38" t="s">
        <v>86</v>
      </c>
      <c r="K38" t="s">
        <v>551</v>
      </c>
      <c r="L38" t="s">
        <v>36</v>
      </c>
      <c r="M38" t="s">
        <v>59</v>
      </c>
      <c r="N38" s="2">
        <v>9131900</v>
      </c>
      <c r="O38">
        <v>150</v>
      </c>
      <c r="P38" s="1">
        <v>42851</v>
      </c>
      <c r="Q38">
        <v>2017</v>
      </c>
      <c r="R38" s="23" t="s">
        <v>38</v>
      </c>
      <c r="S38" t="s">
        <v>39</v>
      </c>
      <c r="T38" t="s">
        <v>39</v>
      </c>
      <c r="U38">
        <v>0</v>
      </c>
      <c r="V38">
        <v>0</v>
      </c>
      <c r="W38">
        <v>0</v>
      </c>
      <c r="X38">
        <v>0</v>
      </c>
      <c r="Y38">
        <v>0</v>
      </c>
      <c r="Z38" s="24" t="s">
        <v>60</v>
      </c>
      <c r="AA38" s="2">
        <v>9131900</v>
      </c>
      <c r="AB38" s="21" t="s">
        <v>49</v>
      </c>
      <c r="AC38" s="25" t="s">
        <v>49</v>
      </c>
      <c r="AD38" s="24" t="s">
        <v>49</v>
      </c>
    </row>
    <row r="39" spans="1:30" x14ac:dyDescent="0.25">
      <c r="A39" t="s">
        <v>612</v>
      </c>
      <c r="B39" t="s">
        <v>613</v>
      </c>
      <c r="C39" t="s">
        <v>614</v>
      </c>
      <c r="D39" t="s">
        <v>94</v>
      </c>
      <c r="E39" t="s">
        <v>30</v>
      </c>
      <c r="F39" t="s">
        <v>84</v>
      </c>
      <c r="G39" t="s">
        <v>63</v>
      </c>
      <c r="H39" t="s">
        <v>56</v>
      </c>
      <c r="I39" t="s">
        <v>34</v>
      </c>
      <c r="J39" t="s">
        <v>86</v>
      </c>
      <c r="K39" t="s">
        <v>545</v>
      </c>
      <c r="L39" t="s">
        <v>36</v>
      </c>
      <c r="M39" t="s">
        <v>59</v>
      </c>
      <c r="N39" s="2">
        <v>23780200</v>
      </c>
      <c r="O39">
        <v>241</v>
      </c>
      <c r="P39" s="1">
        <v>42684</v>
      </c>
      <c r="Q39">
        <v>2017</v>
      </c>
      <c r="R39" s="23" t="s">
        <v>38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24" t="s">
        <v>60</v>
      </c>
      <c r="AA39" s="2">
        <v>23780200</v>
      </c>
      <c r="AB39" s="21" t="s">
        <v>49</v>
      </c>
      <c r="AC39" s="25" t="s">
        <v>49</v>
      </c>
      <c r="AD39" s="24" t="s">
        <v>104</v>
      </c>
    </row>
    <row r="40" spans="1:30" x14ac:dyDescent="0.25">
      <c r="A40" t="s">
        <v>615</v>
      </c>
      <c r="B40" t="s">
        <v>616</v>
      </c>
      <c r="C40" t="s">
        <v>49</v>
      </c>
      <c r="D40" t="s">
        <v>41</v>
      </c>
      <c r="E40" t="s">
        <v>30</v>
      </c>
      <c r="F40" t="s">
        <v>84</v>
      </c>
      <c r="G40" t="s">
        <v>63</v>
      </c>
      <c r="H40" t="s">
        <v>56</v>
      </c>
      <c r="I40" t="s">
        <v>34</v>
      </c>
      <c r="J40" t="s">
        <v>91</v>
      </c>
      <c r="K40" t="s">
        <v>551</v>
      </c>
      <c r="L40" t="s">
        <v>36</v>
      </c>
      <c r="M40" t="s">
        <v>87</v>
      </c>
      <c r="N40" s="2">
        <v>4672600</v>
      </c>
      <c r="O40">
        <v>140</v>
      </c>
      <c r="P40" s="1">
        <v>42783</v>
      </c>
      <c r="Q40">
        <v>2017</v>
      </c>
      <c r="R40" s="23" t="s">
        <v>38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 s="24" t="s">
        <v>60</v>
      </c>
      <c r="AA40" s="2">
        <v>4672600</v>
      </c>
      <c r="AB40" s="21" t="s">
        <v>49</v>
      </c>
      <c r="AC40" s="25" t="s">
        <v>49</v>
      </c>
      <c r="AD40" s="24" t="s">
        <v>49</v>
      </c>
    </row>
    <row r="41" spans="1:30" x14ac:dyDescent="0.25">
      <c r="A41" t="s">
        <v>617</v>
      </c>
      <c r="B41" t="s">
        <v>618</v>
      </c>
      <c r="C41" t="s">
        <v>619</v>
      </c>
      <c r="D41" t="s">
        <v>75</v>
      </c>
      <c r="E41" t="s">
        <v>620</v>
      </c>
      <c r="F41" t="s">
        <v>621</v>
      </c>
      <c r="G41" t="s">
        <v>63</v>
      </c>
      <c r="H41" t="s">
        <v>56</v>
      </c>
      <c r="I41" t="s">
        <v>622</v>
      </c>
      <c r="J41" t="s">
        <v>623</v>
      </c>
      <c r="K41">
        <v>0</v>
      </c>
      <c r="L41" t="s">
        <v>36</v>
      </c>
      <c r="M41" t="s">
        <v>453</v>
      </c>
      <c r="N41" s="2">
        <v>30124700</v>
      </c>
      <c r="O41">
        <v>79</v>
      </c>
      <c r="P41" s="1">
        <v>42697</v>
      </c>
      <c r="Q41">
        <v>2017</v>
      </c>
      <c r="R41" s="23" t="s">
        <v>90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 s="24" t="s">
        <v>60</v>
      </c>
      <c r="AA41" s="2">
        <v>30124700</v>
      </c>
      <c r="AB41" s="21" t="s">
        <v>49</v>
      </c>
      <c r="AC41" s="25" t="s">
        <v>49</v>
      </c>
      <c r="AD41" s="24" t="s">
        <v>49</v>
      </c>
    </row>
    <row r="42" spans="1:30" x14ac:dyDescent="0.25">
      <c r="A42" t="s">
        <v>624</v>
      </c>
      <c r="B42" t="s">
        <v>625</v>
      </c>
      <c r="C42" t="s">
        <v>168</v>
      </c>
      <c r="D42" t="s">
        <v>80</v>
      </c>
      <c r="E42" t="s">
        <v>157</v>
      </c>
      <c r="F42" t="s">
        <v>158</v>
      </c>
      <c r="G42" t="s">
        <v>55</v>
      </c>
      <c r="H42" t="s">
        <v>33</v>
      </c>
      <c r="I42" t="s">
        <v>159</v>
      </c>
      <c r="J42" t="s">
        <v>181</v>
      </c>
      <c r="K42" t="s">
        <v>540</v>
      </c>
      <c r="L42" t="s">
        <v>36</v>
      </c>
      <c r="M42" t="s">
        <v>626</v>
      </c>
      <c r="N42" s="2">
        <v>690000</v>
      </c>
      <c r="O42">
        <v>48</v>
      </c>
      <c r="P42" s="1">
        <v>42769</v>
      </c>
      <c r="Q42">
        <v>2017</v>
      </c>
      <c r="R42" s="23" t="s">
        <v>90</v>
      </c>
      <c r="S42" t="s">
        <v>39</v>
      </c>
      <c r="T42">
        <v>0</v>
      </c>
      <c r="U42" t="s">
        <v>39</v>
      </c>
      <c r="V42">
        <v>0</v>
      </c>
      <c r="W42">
        <v>0</v>
      </c>
      <c r="X42">
        <v>0</v>
      </c>
      <c r="Y42">
        <v>0</v>
      </c>
      <c r="Z42" s="24" t="s">
        <v>405</v>
      </c>
      <c r="AA42" s="2">
        <v>690000</v>
      </c>
      <c r="AB42" s="21" t="s">
        <v>49</v>
      </c>
      <c r="AC42" s="25" t="s">
        <v>49</v>
      </c>
      <c r="AD42" s="24" t="s">
        <v>101</v>
      </c>
    </row>
    <row r="43" spans="1:30" x14ac:dyDescent="0.25">
      <c r="A43" t="s">
        <v>627</v>
      </c>
      <c r="B43" t="s">
        <v>628</v>
      </c>
      <c r="C43" t="s">
        <v>629</v>
      </c>
      <c r="D43" t="s">
        <v>96</v>
      </c>
      <c r="E43" t="s">
        <v>30</v>
      </c>
      <c r="F43" t="s">
        <v>54</v>
      </c>
      <c r="G43" t="s">
        <v>63</v>
      </c>
      <c r="H43" t="s">
        <v>56</v>
      </c>
      <c r="I43" t="s">
        <v>57</v>
      </c>
      <c r="J43" t="s">
        <v>58</v>
      </c>
      <c r="K43" t="s">
        <v>540</v>
      </c>
      <c r="L43" t="s">
        <v>36</v>
      </c>
      <c r="M43" t="s">
        <v>71</v>
      </c>
      <c r="N43" s="2">
        <v>5708800</v>
      </c>
      <c r="O43">
        <v>128</v>
      </c>
      <c r="P43" s="1">
        <v>42669</v>
      </c>
      <c r="Q43">
        <v>2017</v>
      </c>
      <c r="R43" s="23" t="s">
        <v>38</v>
      </c>
      <c r="S43" t="s">
        <v>39</v>
      </c>
      <c r="T43" t="s">
        <v>39</v>
      </c>
      <c r="U43">
        <v>0</v>
      </c>
      <c r="V43">
        <v>0</v>
      </c>
      <c r="W43">
        <v>0</v>
      </c>
      <c r="X43">
        <v>0</v>
      </c>
      <c r="Y43">
        <v>0</v>
      </c>
      <c r="Z43" s="24" t="s">
        <v>60</v>
      </c>
      <c r="AA43" s="2">
        <v>5900600</v>
      </c>
      <c r="AB43" s="21" t="s">
        <v>49</v>
      </c>
      <c r="AC43" s="25" t="s">
        <v>565</v>
      </c>
      <c r="AD43" s="24" t="s">
        <v>565</v>
      </c>
    </row>
    <row r="44" spans="1:30" x14ac:dyDescent="0.25">
      <c r="A44" t="s">
        <v>630</v>
      </c>
      <c r="B44" t="s">
        <v>631</v>
      </c>
      <c r="C44" t="s">
        <v>95</v>
      </c>
      <c r="D44" t="s">
        <v>96</v>
      </c>
      <c r="E44" t="s">
        <v>30</v>
      </c>
      <c r="F44" t="s">
        <v>54</v>
      </c>
      <c r="G44" t="s">
        <v>63</v>
      </c>
      <c r="H44" t="s">
        <v>56</v>
      </c>
      <c r="I44" t="s">
        <v>57</v>
      </c>
      <c r="J44" t="s">
        <v>58</v>
      </c>
      <c r="K44" t="s">
        <v>540</v>
      </c>
      <c r="L44" t="s">
        <v>36</v>
      </c>
      <c r="M44" t="s">
        <v>632</v>
      </c>
      <c r="N44" s="2">
        <v>4384000</v>
      </c>
      <c r="O44">
        <v>100</v>
      </c>
      <c r="P44" s="1">
        <v>42949</v>
      </c>
      <c r="Q44">
        <v>2017</v>
      </c>
      <c r="R44" s="23" t="s">
        <v>38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 s="24" t="s">
        <v>97</v>
      </c>
      <c r="AA44" s="2">
        <v>4384000</v>
      </c>
      <c r="AB44" s="21" t="s">
        <v>49</v>
      </c>
      <c r="AC44" s="25" t="s">
        <v>565</v>
      </c>
      <c r="AD44" s="24" t="s">
        <v>565</v>
      </c>
    </row>
    <row r="45" spans="1:30" x14ac:dyDescent="0.25">
      <c r="A45" t="s">
        <v>633</v>
      </c>
      <c r="B45" t="s">
        <v>634</v>
      </c>
      <c r="C45" t="s">
        <v>635</v>
      </c>
      <c r="D45" t="s">
        <v>96</v>
      </c>
      <c r="E45" t="s">
        <v>30</v>
      </c>
      <c r="F45" t="s">
        <v>54</v>
      </c>
      <c r="G45" t="s">
        <v>63</v>
      </c>
      <c r="H45" t="s">
        <v>56</v>
      </c>
      <c r="I45" t="s">
        <v>57</v>
      </c>
      <c r="J45" t="s">
        <v>58</v>
      </c>
      <c r="K45" t="s">
        <v>540</v>
      </c>
      <c r="L45" t="s">
        <v>36</v>
      </c>
      <c r="M45" t="s">
        <v>632</v>
      </c>
      <c r="N45" s="2">
        <v>5304000</v>
      </c>
      <c r="O45">
        <v>120</v>
      </c>
      <c r="P45" s="1">
        <v>42949</v>
      </c>
      <c r="Q45">
        <v>2017</v>
      </c>
      <c r="R45" s="23" t="s">
        <v>38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24" t="s">
        <v>97</v>
      </c>
      <c r="AA45" s="2">
        <v>5304000</v>
      </c>
      <c r="AB45" s="21" t="s">
        <v>49</v>
      </c>
      <c r="AC45" s="25" t="s">
        <v>565</v>
      </c>
      <c r="AD45" s="24" t="s">
        <v>565</v>
      </c>
    </row>
    <row r="46" spans="1:30" x14ac:dyDescent="0.25">
      <c r="A46" t="s">
        <v>636</v>
      </c>
      <c r="B46" t="s">
        <v>637</v>
      </c>
      <c r="C46" t="s">
        <v>510</v>
      </c>
      <c r="D46" t="s">
        <v>96</v>
      </c>
      <c r="E46" t="s">
        <v>30</v>
      </c>
      <c r="F46" t="s">
        <v>54</v>
      </c>
      <c r="G46" t="s">
        <v>63</v>
      </c>
      <c r="H46" t="s">
        <v>56</v>
      </c>
      <c r="I46" t="s">
        <v>57</v>
      </c>
      <c r="J46" t="s">
        <v>58</v>
      </c>
      <c r="K46" t="s">
        <v>540</v>
      </c>
      <c r="L46" t="s">
        <v>36</v>
      </c>
      <c r="M46" t="s">
        <v>632</v>
      </c>
      <c r="N46" s="2">
        <v>2100000</v>
      </c>
      <c r="O46">
        <v>84</v>
      </c>
      <c r="P46" s="1">
        <v>42997</v>
      </c>
      <c r="Q46">
        <v>2017</v>
      </c>
      <c r="R46" s="23" t="s">
        <v>38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 s="24" t="s">
        <v>97</v>
      </c>
      <c r="AA46" s="2">
        <v>2100000</v>
      </c>
      <c r="AB46" s="21" t="s">
        <v>49</v>
      </c>
      <c r="AC46" s="25" t="s">
        <v>565</v>
      </c>
      <c r="AD46" s="24" t="s">
        <v>565</v>
      </c>
    </row>
    <row r="47" spans="1:30" x14ac:dyDescent="0.25">
      <c r="A47" t="s">
        <v>638</v>
      </c>
      <c r="B47" t="s">
        <v>639</v>
      </c>
      <c r="C47" t="s">
        <v>640</v>
      </c>
      <c r="D47" t="s">
        <v>94</v>
      </c>
      <c r="E47" t="s">
        <v>30</v>
      </c>
      <c r="F47" t="s">
        <v>31</v>
      </c>
      <c r="G47" t="s">
        <v>32</v>
      </c>
      <c r="H47" t="s">
        <v>33</v>
      </c>
      <c r="I47" t="s">
        <v>34</v>
      </c>
      <c r="J47" t="s">
        <v>35</v>
      </c>
      <c r="K47" t="s">
        <v>540</v>
      </c>
      <c r="L47" t="s">
        <v>36</v>
      </c>
      <c r="M47" t="s">
        <v>44</v>
      </c>
      <c r="N47" s="2">
        <v>11238800</v>
      </c>
      <c r="O47">
        <v>161</v>
      </c>
      <c r="P47" s="1">
        <v>42885</v>
      </c>
      <c r="Q47">
        <v>2017</v>
      </c>
      <c r="R47" s="23" t="s">
        <v>38</v>
      </c>
      <c r="S47" t="s">
        <v>39</v>
      </c>
      <c r="T47">
        <v>0</v>
      </c>
      <c r="U47">
        <v>0</v>
      </c>
      <c r="V47">
        <v>0</v>
      </c>
      <c r="W47" t="s">
        <v>39</v>
      </c>
      <c r="X47">
        <v>0</v>
      </c>
      <c r="Y47">
        <v>0</v>
      </c>
      <c r="Z47" s="24" t="s">
        <v>42</v>
      </c>
      <c r="AA47" s="2">
        <v>11210000</v>
      </c>
      <c r="AB47" s="21" t="s">
        <v>49</v>
      </c>
      <c r="AC47" s="25" t="s">
        <v>93</v>
      </c>
      <c r="AD47" s="24" t="s">
        <v>93</v>
      </c>
    </row>
    <row r="48" spans="1:30" x14ac:dyDescent="0.25">
      <c r="A48" t="s">
        <v>641</v>
      </c>
      <c r="B48" t="s">
        <v>642</v>
      </c>
      <c r="C48" t="s">
        <v>198</v>
      </c>
      <c r="D48" t="s">
        <v>94</v>
      </c>
      <c r="E48" t="s">
        <v>30</v>
      </c>
      <c r="F48" t="s">
        <v>54</v>
      </c>
      <c r="G48" t="s">
        <v>63</v>
      </c>
      <c r="H48" t="s">
        <v>56</v>
      </c>
      <c r="I48" t="s">
        <v>57</v>
      </c>
      <c r="J48" t="s">
        <v>58</v>
      </c>
      <c r="K48" t="s">
        <v>540</v>
      </c>
      <c r="L48" t="s">
        <v>36</v>
      </c>
      <c r="M48" t="s">
        <v>81</v>
      </c>
      <c r="N48" s="2">
        <v>4410000</v>
      </c>
      <c r="O48">
        <v>97</v>
      </c>
      <c r="P48" s="1">
        <v>42674</v>
      </c>
      <c r="Q48">
        <v>2017</v>
      </c>
      <c r="R48" s="23" t="s">
        <v>38</v>
      </c>
      <c r="S48" t="s">
        <v>39</v>
      </c>
      <c r="T48" t="s">
        <v>39</v>
      </c>
      <c r="U48">
        <v>0</v>
      </c>
      <c r="V48">
        <v>0</v>
      </c>
      <c r="W48">
        <v>0</v>
      </c>
      <c r="X48">
        <v>0</v>
      </c>
      <c r="Y48">
        <v>0</v>
      </c>
      <c r="Z48" s="24" t="s">
        <v>60</v>
      </c>
      <c r="AA48" s="2">
        <v>4410000</v>
      </c>
      <c r="AB48" s="21" t="s">
        <v>49</v>
      </c>
      <c r="AC48" s="25" t="s">
        <v>93</v>
      </c>
      <c r="AD48" s="24" t="s">
        <v>93</v>
      </c>
    </row>
    <row r="49" spans="1:30" x14ac:dyDescent="0.25">
      <c r="A49" t="s">
        <v>643</v>
      </c>
      <c r="B49" t="s">
        <v>644</v>
      </c>
      <c r="C49" t="s">
        <v>640</v>
      </c>
      <c r="D49" t="s">
        <v>94</v>
      </c>
      <c r="E49" t="s">
        <v>30</v>
      </c>
      <c r="F49" t="s">
        <v>54</v>
      </c>
      <c r="G49" t="s">
        <v>63</v>
      </c>
      <c r="H49" t="s">
        <v>56</v>
      </c>
      <c r="I49" t="s">
        <v>57</v>
      </c>
      <c r="J49" t="s">
        <v>58</v>
      </c>
      <c r="K49" t="s">
        <v>540</v>
      </c>
      <c r="L49" t="s">
        <v>36</v>
      </c>
      <c r="M49" t="s">
        <v>81</v>
      </c>
      <c r="N49" s="2">
        <v>7047000</v>
      </c>
      <c r="O49">
        <v>163</v>
      </c>
      <c r="P49" s="1">
        <v>42682</v>
      </c>
      <c r="Q49">
        <v>2017</v>
      </c>
      <c r="R49" s="23" t="s">
        <v>38</v>
      </c>
      <c r="S49" t="s">
        <v>39</v>
      </c>
      <c r="T49" t="s">
        <v>39</v>
      </c>
      <c r="U49">
        <v>0</v>
      </c>
      <c r="V49">
        <v>0</v>
      </c>
      <c r="W49">
        <v>0</v>
      </c>
      <c r="X49">
        <v>0</v>
      </c>
      <c r="Y49">
        <v>0</v>
      </c>
      <c r="Z49" s="24" t="s">
        <v>60</v>
      </c>
      <c r="AA49" s="2">
        <v>7047000</v>
      </c>
      <c r="AB49" s="21" t="s">
        <v>49</v>
      </c>
      <c r="AC49" s="25" t="s">
        <v>93</v>
      </c>
      <c r="AD49" s="24" t="s">
        <v>93</v>
      </c>
    </row>
    <row r="50" spans="1:30" x14ac:dyDescent="0.25">
      <c r="A50" t="s">
        <v>645</v>
      </c>
      <c r="B50" t="s">
        <v>646</v>
      </c>
      <c r="C50" t="s">
        <v>647</v>
      </c>
      <c r="D50" t="s">
        <v>94</v>
      </c>
      <c r="E50" t="s">
        <v>30</v>
      </c>
      <c r="F50" t="s">
        <v>54</v>
      </c>
      <c r="G50" t="s">
        <v>63</v>
      </c>
      <c r="H50" t="s">
        <v>56</v>
      </c>
      <c r="I50" t="s">
        <v>57</v>
      </c>
      <c r="J50" t="s">
        <v>58</v>
      </c>
      <c r="K50" t="s">
        <v>540</v>
      </c>
      <c r="L50" t="s">
        <v>36</v>
      </c>
      <c r="M50" t="s">
        <v>87</v>
      </c>
      <c r="N50" s="2">
        <v>6550000</v>
      </c>
      <c r="O50">
        <v>140</v>
      </c>
      <c r="P50" s="1">
        <v>42880</v>
      </c>
      <c r="Q50">
        <v>2017</v>
      </c>
      <c r="R50" s="23" t="s">
        <v>38</v>
      </c>
      <c r="S50" t="s">
        <v>39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 s="24" t="s">
        <v>60</v>
      </c>
      <c r="AA50" s="2">
        <v>6800000</v>
      </c>
      <c r="AB50" s="21" t="s">
        <v>49</v>
      </c>
      <c r="AC50" s="25" t="s">
        <v>93</v>
      </c>
      <c r="AD50" s="24" t="s">
        <v>93</v>
      </c>
    </row>
    <row r="51" spans="1:30" x14ac:dyDescent="0.25">
      <c r="A51" t="s">
        <v>648</v>
      </c>
      <c r="B51" t="s">
        <v>649</v>
      </c>
      <c r="C51" t="s">
        <v>459</v>
      </c>
      <c r="D51" t="s">
        <v>80</v>
      </c>
      <c r="E51" t="s">
        <v>30</v>
      </c>
      <c r="F51" t="s">
        <v>31</v>
      </c>
      <c r="G51" t="s">
        <v>43</v>
      </c>
      <c r="H51" t="s">
        <v>33</v>
      </c>
      <c r="I51" t="s">
        <v>34</v>
      </c>
      <c r="J51" t="s">
        <v>35</v>
      </c>
      <c r="K51" t="s">
        <v>537</v>
      </c>
      <c r="L51" t="s">
        <v>36</v>
      </c>
      <c r="M51" t="s">
        <v>107</v>
      </c>
      <c r="N51" s="2">
        <v>34059800</v>
      </c>
      <c r="O51">
        <v>202</v>
      </c>
      <c r="P51" s="1">
        <v>42998</v>
      </c>
      <c r="Q51">
        <v>2017</v>
      </c>
      <c r="R51" s="23" t="s">
        <v>38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 s="24" t="s">
        <v>97</v>
      </c>
      <c r="AA51" s="2">
        <v>34059800</v>
      </c>
      <c r="AB51" s="21" t="s">
        <v>49</v>
      </c>
      <c r="AC51" s="25" t="s">
        <v>101</v>
      </c>
      <c r="AD51" s="24" t="s">
        <v>101</v>
      </c>
    </row>
    <row r="52" spans="1:30" x14ac:dyDescent="0.25">
      <c r="A52" t="s">
        <v>650</v>
      </c>
      <c r="B52" t="s">
        <v>651</v>
      </c>
      <c r="C52" t="s">
        <v>102</v>
      </c>
      <c r="D52" t="s">
        <v>80</v>
      </c>
      <c r="E52" t="s">
        <v>30</v>
      </c>
      <c r="F52" t="s">
        <v>54</v>
      </c>
      <c r="G52" t="s">
        <v>63</v>
      </c>
      <c r="H52" t="s">
        <v>56</v>
      </c>
      <c r="I52" t="s">
        <v>57</v>
      </c>
      <c r="J52" t="s">
        <v>58</v>
      </c>
      <c r="K52" t="s">
        <v>540</v>
      </c>
      <c r="L52" t="s">
        <v>36</v>
      </c>
      <c r="M52" t="s">
        <v>103</v>
      </c>
      <c r="N52" s="2">
        <v>11862000</v>
      </c>
      <c r="O52">
        <v>184</v>
      </c>
      <c r="P52" s="1">
        <v>42949</v>
      </c>
      <c r="Q52">
        <v>2017</v>
      </c>
      <c r="R52" s="23" t="s">
        <v>38</v>
      </c>
      <c r="S52" t="s">
        <v>39</v>
      </c>
      <c r="T52" t="s">
        <v>39</v>
      </c>
      <c r="U52">
        <v>0</v>
      </c>
      <c r="V52">
        <v>0</v>
      </c>
      <c r="W52">
        <v>0</v>
      </c>
      <c r="X52">
        <v>0</v>
      </c>
      <c r="Y52">
        <v>0</v>
      </c>
      <c r="Z52" s="24" t="s">
        <v>60</v>
      </c>
      <c r="AA52" s="2">
        <v>12104500</v>
      </c>
      <c r="AB52" s="21" t="s">
        <v>49</v>
      </c>
      <c r="AC52" s="25" t="s">
        <v>101</v>
      </c>
      <c r="AD52" s="24" t="s">
        <v>101</v>
      </c>
    </row>
    <row r="53" spans="1:30" x14ac:dyDescent="0.25">
      <c r="A53" t="s">
        <v>652</v>
      </c>
      <c r="B53" t="s">
        <v>653</v>
      </c>
      <c r="C53" t="s">
        <v>101</v>
      </c>
      <c r="D53" t="s">
        <v>80</v>
      </c>
      <c r="E53" t="s">
        <v>30</v>
      </c>
      <c r="F53" t="s">
        <v>84</v>
      </c>
      <c r="G53" t="s">
        <v>63</v>
      </c>
      <c r="H53" t="s">
        <v>56</v>
      </c>
      <c r="I53" t="s">
        <v>34</v>
      </c>
      <c r="J53" t="s">
        <v>86</v>
      </c>
      <c r="K53" t="s">
        <v>540</v>
      </c>
      <c r="L53" t="s">
        <v>36</v>
      </c>
      <c r="M53" t="s">
        <v>59</v>
      </c>
      <c r="N53" s="2">
        <v>2790900</v>
      </c>
      <c r="O53">
        <v>48</v>
      </c>
      <c r="P53" s="1">
        <v>42984</v>
      </c>
      <c r="Q53">
        <v>2017</v>
      </c>
      <c r="R53" s="23" t="s">
        <v>38</v>
      </c>
      <c r="S53" t="s">
        <v>39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 s="24" t="s">
        <v>60</v>
      </c>
      <c r="AA53" s="2">
        <v>2788400</v>
      </c>
      <c r="AB53" s="21" t="s">
        <v>49</v>
      </c>
      <c r="AC53" s="25" t="s">
        <v>101</v>
      </c>
      <c r="AD53" s="24" t="s">
        <v>101</v>
      </c>
    </row>
    <row r="54" spans="1:30" x14ac:dyDescent="0.25">
      <c r="A54" t="s">
        <v>654</v>
      </c>
      <c r="B54" t="s">
        <v>655</v>
      </c>
      <c r="C54" t="s">
        <v>101</v>
      </c>
      <c r="D54" t="s">
        <v>80</v>
      </c>
      <c r="E54" t="s">
        <v>30</v>
      </c>
      <c r="F54" t="s">
        <v>84</v>
      </c>
      <c r="G54" t="s">
        <v>63</v>
      </c>
      <c r="H54" t="s">
        <v>56</v>
      </c>
      <c r="I54" t="s">
        <v>34</v>
      </c>
      <c r="J54" t="s">
        <v>86</v>
      </c>
      <c r="K54" t="s">
        <v>540</v>
      </c>
      <c r="L54" t="s">
        <v>36</v>
      </c>
      <c r="M54" t="s">
        <v>59</v>
      </c>
      <c r="N54" s="2">
        <v>3236400</v>
      </c>
      <c r="O54">
        <v>71</v>
      </c>
      <c r="P54" s="1">
        <v>42984</v>
      </c>
      <c r="Q54">
        <v>2017</v>
      </c>
      <c r="R54" s="23" t="s">
        <v>38</v>
      </c>
      <c r="S54" t="s">
        <v>39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 s="24" t="s">
        <v>60</v>
      </c>
      <c r="AA54" s="2">
        <v>3230900</v>
      </c>
      <c r="AB54" s="21" t="s">
        <v>49</v>
      </c>
      <c r="AC54" s="25" t="s">
        <v>101</v>
      </c>
      <c r="AD54" s="24" t="s">
        <v>101</v>
      </c>
    </row>
    <row r="55" spans="1:30" x14ac:dyDescent="0.25">
      <c r="A55" t="s">
        <v>656</v>
      </c>
      <c r="B55" t="s">
        <v>657</v>
      </c>
      <c r="C55" t="s">
        <v>658</v>
      </c>
      <c r="D55" t="s">
        <v>94</v>
      </c>
      <c r="E55" t="s">
        <v>30</v>
      </c>
      <c r="F55" t="s">
        <v>31</v>
      </c>
      <c r="G55" t="s">
        <v>43</v>
      </c>
      <c r="H55" t="s">
        <v>33</v>
      </c>
      <c r="I55" t="s">
        <v>34</v>
      </c>
      <c r="J55" t="s">
        <v>35</v>
      </c>
      <c r="K55" t="s">
        <v>545</v>
      </c>
      <c r="L55" t="s">
        <v>36</v>
      </c>
      <c r="M55" t="s">
        <v>44</v>
      </c>
      <c r="N55" s="2">
        <v>40025000</v>
      </c>
      <c r="O55">
        <v>150</v>
      </c>
      <c r="P55" s="1">
        <v>42986</v>
      </c>
      <c r="Q55">
        <v>2017</v>
      </c>
      <c r="R55" s="23" t="s">
        <v>38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 s="24" t="s">
        <v>42</v>
      </c>
      <c r="AA55" s="2">
        <v>42132900</v>
      </c>
      <c r="AB55" s="21" t="s">
        <v>49</v>
      </c>
      <c r="AC55" s="25" t="s">
        <v>104</v>
      </c>
      <c r="AD55" s="24" t="s">
        <v>104</v>
      </c>
    </row>
    <row r="56" spans="1:30" x14ac:dyDescent="0.25">
      <c r="A56" t="s">
        <v>659</v>
      </c>
      <c r="B56" t="s">
        <v>660</v>
      </c>
      <c r="C56" t="s">
        <v>106</v>
      </c>
      <c r="D56" t="s">
        <v>94</v>
      </c>
      <c r="E56" t="s">
        <v>30</v>
      </c>
      <c r="F56" t="s">
        <v>31</v>
      </c>
      <c r="G56" t="s">
        <v>43</v>
      </c>
      <c r="H56" t="s">
        <v>33</v>
      </c>
      <c r="I56" t="s">
        <v>34</v>
      </c>
      <c r="J56" t="s">
        <v>35</v>
      </c>
      <c r="K56" t="s">
        <v>545</v>
      </c>
      <c r="L56" t="s">
        <v>36</v>
      </c>
      <c r="M56" t="s">
        <v>44</v>
      </c>
      <c r="N56" s="2">
        <v>32879700</v>
      </c>
      <c r="O56">
        <v>206</v>
      </c>
      <c r="P56" s="1">
        <v>42709</v>
      </c>
      <c r="Q56">
        <v>2017</v>
      </c>
      <c r="R56" s="23" t="s">
        <v>38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 s="24" t="s">
        <v>42</v>
      </c>
      <c r="AA56" s="2">
        <v>32879700</v>
      </c>
      <c r="AB56" s="21" t="s">
        <v>49</v>
      </c>
      <c r="AC56" s="25" t="s">
        <v>104</v>
      </c>
      <c r="AD56" s="24" t="s">
        <v>104</v>
      </c>
    </row>
    <row r="57" spans="1:30" x14ac:dyDescent="0.25">
      <c r="A57" t="s">
        <v>661</v>
      </c>
      <c r="B57" t="s">
        <v>662</v>
      </c>
      <c r="C57" t="s">
        <v>177</v>
      </c>
      <c r="D57" t="s">
        <v>94</v>
      </c>
      <c r="E57" t="s">
        <v>30</v>
      </c>
      <c r="F57" t="s">
        <v>31</v>
      </c>
      <c r="G57" t="s">
        <v>32</v>
      </c>
      <c r="H57" t="s">
        <v>33</v>
      </c>
      <c r="I57" t="s">
        <v>34</v>
      </c>
      <c r="J57" t="s">
        <v>35</v>
      </c>
      <c r="K57" t="s">
        <v>540</v>
      </c>
      <c r="L57" t="s">
        <v>36</v>
      </c>
      <c r="M57" t="s">
        <v>44</v>
      </c>
      <c r="N57" s="2">
        <v>8609500</v>
      </c>
      <c r="O57">
        <v>97</v>
      </c>
      <c r="P57" s="1">
        <v>42650</v>
      </c>
      <c r="Q57">
        <v>2017</v>
      </c>
      <c r="R57" s="23" t="s">
        <v>38</v>
      </c>
      <c r="S57" t="s">
        <v>39</v>
      </c>
      <c r="T57" t="s">
        <v>39</v>
      </c>
      <c r="U57">
        <v>0</v>
      </c>
      <c r="V57">
        <v>0</v>
      </c>
      <c r="W57">
        <v>0</v>
      </c>
      <c r="X57">
        <v>0</v>
      </c>
      <c r="Y57">
        <v>0</v>
      </c>
      <c r="Z57" s="24" t="s">
        <v>42</v>
      </c>
      <c r="AA57" s="2">
        <v>9060000</v>
      </c>
      <c r="AB57" s="21" t="s">
        <v>49</v>
      </c>
      <c r="AC57" s="25" t="s">
        <v>104</v>
      </c>
      <c r="AD57" s="24" t="s">
        <v>104</v>
      </c>
    </row>
    <row r="58" spans="1:30" x14ac:dyDescent="0.25">
      <c r="A58" t="s">
        <v>663</v>
      </c>
      <c r="B58" t="s">
        <v>664</v>
      </c>
      <c r="C58" t="s">
        <v>109</v>
      </c>
      <c r="D58" t="s">
        <v>94</v>
      </c>
      <c r="E58" t="s">
        <v>30</v>
      </c>
      <c r="F58" t="s">
        <v>54</v>
      </c>
      <c r="G58" t="s">
        <v>63</v>
      </c>
      <c r="H58" t="s">
        <v>56</v>
      </c>
      <c r="I58" t="s">
        <v>57</v>
      </c>
      <c r="J58" t="s">
        <v>58</v>
      </c>
      <c r="K58" t="s">
        <v>537</v>
      </c>
      <c r="L58" t="s">
        <v>36</v>
      </c>
      <c r="M58" t="s">
        <v>98</v>
      </c>
      <c r="N58" s="2">
        <v>10240000</v>
      </c>
      <c r="O58">
        <v>272</v>
      </c>
      <c r="P58" s="1">
        <v>42689</v>
      </c>
      <c r="Q58">
        <v>2017</v>
      </c>
      <c r="R58" s="23" t="s">
        <v>38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 s="24" t="s">
        <v>60</v>
      </c>
      <c r="AA58" s="2">
        <v>9866000</v>
      </c>
      <c r="AB58" s="21" t="s">
        <v>49</v>
      </c>
      <c r="AC58" s="25" t="s">
        <v>104</v>
      </c>
      <c r="AD58" s="24" t="s">
        <v>104</v>
      </c>
    </row>
    <row r="59" spans="1:30" x14ac:dyDescent="0.25">
      <c r="A59" t="s">
        <v>665</v>
      </c>
      <c r="B59" t="s">
        <v>666</v>
      </c>
      <c r="C59" t="s">
        <v>108</v>
      </c>
      <c r="D59" t="s">
        <v>94</v>
      </c>
      <c r="E59" t="s">
        <v>30</v>
      </c>
      <c r="F59" t="s">
        <v>54</v>
      </c>
      <c r="G59" t="s">
        <v>63</v>
      </c>
      <c r="H59" t="s">
        <v>56</v>
      </c>
      <c r="I59" t="s">
        <v>57</v>
      </c>
      <c r="J59" t="s">
        <v>58</v>
      </c>
      <c r="K59" t="s">
        <v>537</v>
      </c>
      <c r="L59" t="s">
        <v>36</v>
      </c>
      <c r="M59" t="s">
        <v>112</v>
      </c>
      <c r="N59" s="2">
        <v>9923700</v>
      </c>
      <c r="O59">
        <v>149</v>
      </c>
      <c r="P59" s="1">
        <v>42814</v>
      </c>
      <c r="Q59">
        <v>2017</v>
      </c>
      <c r="R59" s="23" t="s">
        <v>38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 s="24" t="s">
        <v>60</v>
      </c>
      <c r="AA59" s="2">
        <v>9923700</v>
      </c>
      <c r="AB59" s="21" t="s">
        <v>49</v>
      </c>
      <c r="AC59" s="25" t="s">
        <v>104</v>
      </c>
      <c r="AD59" s="24" t="s">
        <v>104</v>
      </c>
    </row>
    <row r="60" spans="1:30" x14ac:dyDescent="0.25">
      <c r="A60" t="s">
        <v>667</v>
      </c>
      <c r="B60" t="s">
        <v>668</v>
      </c>
      <c r="C60" t="s">
        <v>104</v>
      </c>
      <c r="D60" t="s">
        <v>94</v>
      </c>
      <c r="E60" t="s">
        <v>30</v>
      </c>
      <c r="F60" t="s">
        <v>54</v>
      </c>
      <c r="G60" t="s">
        <v>63</v>
      </c>
      <c r="H60" t="s">
        <v>56</v>
      </c>
      <c r="I60" t="s">
        <v>57</v>
      </c>
      <c r="J60" t="s">
        <v>58</v>
      </c>
      <c r="K60" t="s">
        <v>551</v>
      </c>
      <c r="L60" t="s">
        <v>36</v>
      </c>
      <c r="M60" t="s">
        <v>44</v>
      </c>
      <c r="N60" s="2">
        <v>19038400</v>
      </c>
      <c r="O60">
        <v>228</v>
      </c>
      <c r="P60" s="1">
        <v>42866</v>
      </c>
      <c r="Q60">
        <v>2017</v>
      </c>
      <c r="R60" s="23" t="s">
        <v>38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 s="24" t="s">
        <v>60</v>
      </c>
      <c r="AA60" s="2">
        <v>20478300</v>
      </c>
      <c r="AB60" s="21" t="s">
        <v>49</v>
      </c>
      <c r="AC60" s="25" t="s">
        <v>104</v>
      </c>
      <c r="AD60" s="24" t="s">
        <v>104</v>
      </c>
    </row>
    <row r="61" spans="1:30" x14ac:dyDescent="0.25">
      <c r="A61" t="s">
        <v>669</v>
      </c>
      <c r="B61" t="s">
        <v>670</v>
      </c>
      <c r="C61" t="s">
        <v>198</v>
      </c>
      <c r="D61" t="s">
        <v>94</v>
      </c>
      <c r="E61" t="s">
        <v>30</v>
      </c>
      <c r="F61" t="s">
        <v>54</v>
      </c>
      <c r="G61" t="s">
        <v>63</v>
      </c>
      <c r="H61" t="s">
        <v>56</v>
      </c>
      <c r="I61" t="s">
        <v>57</v>
      </c>
      <c r="J61" t="s">
        <v>58</v>
      </c>
      <c r="K61" t="s">
        <v>545</v>
      </c>
      <c r="L61" t="s">
        <v>36</v>
      </c>
      <c r="M61" t="s">
        <v>44</v>
      </c>
      <c r="N61" s="2">
        <v>31432000</v>
      </c>
      <c r="O61">
        <v>311</v>
      </c>
      <c r="P61" s="1">
        <v>42825</v>
      </c>
      <c r="Q61">
        <v>2017</v>
      </c>
      <c r="R61" s="23" t="s">
        <v>38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 s="24" t="s">
        <v>60</v>
      </c>
      <c r="AA61" s="2">
        <v>31432000</v>
      </c>
      <c r="AB61" s="21" t="s">
        <v>49</v>
      </c>
      <c r="AC61" s="25" t="s">
        <v>104</v>
      </c>
      <c r="AD61" s="24" t="s">
        <v>93</v>
      </c>
    </row>
    <row r="62" spans="1:30" x14ac:dyDescent="0.25">
      <c r="A62" t="s">
        <v>671</v>
      </c>
      <c r="B62" t="s">
        <v>672</v>
      </c>
      <c r="C62" t="s">
        <v>673</v>
      </c>
      <c r="D62" t="s">
        <v>94</v>
      </c>
      <c r="E62" t="s">
        <v>30</v>
      </c>
      <c r="F62" t="s">
        <v>84</v>
      </c>
      <c r="G62" t="s">
        <v>63</v>
      </c>
      <c r="H62" t="s">
        <v>56</v>
      </c>
      <c r="I62" t="s">
        <v>34</v>
      </c>
      <c r="J62" t="s">
        <v>86</v>
      </c>
      <c r="K62" t="s">
        <v>545</v>
      </c>
      <c r="L62" t="s">
        <v>36</v>
      </c>
      <c r="M62" t="s">
        <v>59</v>
      </c>
      <c r="N62" s="2">
        <v>16987700</v>
      </c>
      <c r="O62">
        <v>200</v>
      </c>
      <c r="P62" s="1">
        <v>42713</v>
      </c>
      <c r="Q62">
        <v>2017</v>
      </c>
      <c r="R62" s="23" t="s">
        <v>38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 s="24" t="s">
        <v>60</v>
      </c>
      <c r="AA62" s="2">
        <v>17006700</v>
      </c>
      <c r="AB62" s="21" t="s">
        <v>49</v>
      </c>
      <c r="AC62" s="25" t="s">
        <v>104</v>
      </c>
      <c r="AD62" s="24" t="s">
        <v>104</v>
      </c>
    </row>
    <row r="63" spans="1:30" x14ac:dyDescent="0.25">
      <c r="A63" t="s">
        <v>674</v>
      </c>
      <c r="B63" t="s">
        <v>675</v>
      </c>
      <c r="C63" t="s">
        <v>676</v>
      </c>
      <c r="D63" t="s">
        <v>94</v>
      </c>
      <c r="E63" t="s">
        <v>30</v>
      </c>
      <c r="F63" t="s">
        <v>84</v>
      </c>
      <c r="G63" t="s">
        <v>63</v>
      </c>
      <c r="H63" t="s">
        <v>56</v>
      </c>
      <c r="I63" t="s">
        <v>34</v>
      </c>
      <c r="J63" t="s">
        <v>91</v>
      </c>
      <c r="K63" t="s">
        <v>551</v>
      </c>
      <c r="L63" t="s">
        <v>36</v>
      </c>
      <c r="M63" t="s">
        <v>81</v>
      </c>
      <c r="N63" s="2">
        <v>480800</v>
      </c>
      <c r="O63">
        <v>40</v>
      </c>
      <c r="P63" s="1">
        <v>42723</v>
      </c>
      <c r="Q63">
        <v>2017</v>
      </c>
      <c r="R63" s="23" t="s">
        <v>90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 s="24" t="s">
        <v>60</v>
      </c>
      <c r="AA63" s="2">
        <v>480800</v>
      </c>
      <c r="AB63" s="21" t="s">
        <v>49</v>
      </c>
      <c r="AC63" s="25" t="s">
        <v>104</v>
      </c>
      <c r="AD63" s="24" t="s">
        <v>104</v>
      </c>
    </row>
    <row r="64" spans="1:30" x14ac:dyDescent="0.25">
      <c r="A64" t="s">
        <v>677</v>
      </c>
      <c r="B64" t="s">
        <v>678</v>
      </c>
      <c r="C64" t="s">
        <v>142</v>
      </c>
      <c r="D64" t="s">
        <v>66</v>
      </c>
      <c r="E64" t="s">
        <v>30</v>
      </c>
      <c r="F64" t="s">
        <v>31</v>
      </c>
      <c r="G64" t="s">
        <v>43</v>
      </c>
      <c r="H64" t="s">
        <v>33</v>
      </c>
      <c r="I64" t="s">
        <v>34</v>
      </c>
      <c r="J64" t="s">
        <v>35</v>
      </c>
      <c r="K64" t="s">
        <v>545</v>
      </c>
      <c r="L64" t="s">
        <v>36</v>
      </c>
      <c r="M64" t="s">
        <v>76</v>
      </c>
      <c r="N64" s="2">
        <v>37477400</v>
      </c>
      <c r="O64">
        <v>271</v>
      </c>
      <c r="P64" s="1">
        <v>42662</v>
      </c>
      <c r="Q64">
        <v>2017</v>
      </c>
      <c r="R64" s="23" t="s">
        <v>38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 s="24" t="s">
        <v>42</v>
      </c>
      <c r="AA64" s="2">
        <v>39698500</v>
      </c>
      <c r="AB64" s="21" t="s">
        <v>28</v>
      </c>
      <c r="AC64" s="25" t="s">
        <v>28</v>
      </c>
      <c r="AD64" s="24" t="s">
        <v>126</v>
      </c>
    </row>
    <row r="65" spans="1:30" x14ac:dyDescent="0.25">
      <c r="A65" t="s">
        <v>679</v>
      </c>
      <c r="B65" t="s">
        <v>680</v>
      </c>
      <c r="C65" t="s">
        <v>681</v>
      </c>
      <c r="D65" t="s">
        <v>66</v>
      </c>
      <c r="E65" t="s">
        <v>30</v>
      </c>
      <c r="F65" t="s">
        <v>31</v>
      </c>
      <c r="G65" t="s">
        <v>43</v>
      </c>
      <c r="H65" t="s">
        <v>33</v>
      </c>
      <c r="I65" t="s">
        <v>34</v>
      </c>
      <c r="J65" t="s">
        <v>35</v>
      </c>
      <c r="K65" t="s">
        <v>545</v>
      </c>
      <c r="L65" t="s">
        <v>36</v>
      </c>
      <c r="M65" t="s">
        <v>76</v>
      </c>
      <c r="N65" s="2">
        <v>29388600</v>
      </c>
      <c r="O65">
        <v>170</v>
      </c>
      <c r="P65" s="1">
        <v>42724</v>
      </c>
      <c r="Q65">
        <v>2017</v>
      </c>
      <c r="R65" s="23" t="s">
        <v>38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 s="24" t="s">
        <v>42</v>
      </c>
      <c r="AA65" s="2">
        <v>30330500</v>
      </c>
      <c r="AB65" s="21" t="s">
        <v>28</v>
      </c>
      <c r="AC65" s="25" t="s">
        <v>28</v>
      </c>
      <c r="AD65" s="24" t="s">
        <v>126</v>
      </c>
    </row>
    <row r="66" spans="1:30" x14ac:dyDescent="0.25">
      <c r="A66" t="s">
        <v>682</v>
      </c>
      <c r="B66" t="s">
        <v>683</v>
      </c>
      <c r="C66" t="s">
        <v>684</v>
      </c>
      <c r="D66" t="s">
        <v>66</v>
      </c>
      <c r="E66" t="s">
        <v>30</v>
      </c>
      <c r="F66" t="s">
        <v>31</v>
      </c>
      <c r="G66" t="s">
        <v>43</v>
      </c>
      <c r="H66" t="s">
        <v>33</v>
      </c>
      <c r="I66" t="s">
        <v>34</v>
      </c>
      <c r="J66" t="s">
        <v>35</v>
      </c>
      <c r="K66" t="s">
        <v>545</v>
      </c>
      <c r="L66" t="s">
        <v>36</v>
      </c>
      <c r="M66" t="s">
        <v>76</v>
      </c>
      <c r="N66" s="2">
        <v>23374100</v>
      </c>
      <c r="O66">
        <v>168</v>
      </c>
      <c r="P66" s="1">
        <v>42803</v>
      </c>
      <c r="Q66">
        <v>2017</v>
      </c>
      <c r="R66" s="23" t="s">
        <v>38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 s="24" t="s">
        <v>42</v>
      </c>
      <c r="AA66" s="2">
        <v>23374100</v>
      </c>
      <c r="AB66" s="21" t="s">
        <v>28</v>
      </c>
      <c r="AC66" s="25" t="s">
        <v>28</v>
      </c>
      <c r="AD66" s="24" t="s">
        <v>126</v>
      </c>
    </row>
    <row r="67" spans="1:30" x14ac:dyDescent="0.25">
      <c r="A67" t="s">
        <v>685</v>
      </c>
      <c r="B67" t="s">
        <v>686</v>
      </c>
      <c r="C67" t="s">
        <v>155</v>
      </c>
      <c r="D67" t="s">
        <v>66</v>
      </c>
      <c r="E67" t="s">
        <v>30</v>
      </c>
      <c r="F67" t="s">
        <v>31</v>
      </c>
      <c r="G67" t="s">
        <v>43</v>
      </c>
      <c r="H67" t="s">
        <v>33</v>
      </c>
      <c r="I67" t="s">
        <v>34</v>
      </c>
      <c r="J67" t="s">
        <v>35</v>
      </c>
      <c r="K67" t="s">
        <v>537</v>
      </c>
      <c r="L67" t="s">
        <v>36</v>
      </c>
      <c r="M67" t="s">
        <v>76</v>
      </c>
      <c r="N67" s="2">
        <v>17421800</v>
      </c>
      <c r="O67">
        <v>140</v>
      </c>
      <c r="P67" s="1">
        <v>42944</v>
      </c>
      <c r="Q67">
        <v>2017</v>
      </c>
      <c r="R67" s="23" t="s">
        <v>38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 s="24" t="s">
        <v>42</v>
      </c>
      <c r="AA67" s="2">
        <v>19310900</v>
      </c>
      <c r="AB67" s="21" t="s">
        <v>28</v>
      </c>
      <c r="AC67" s="25" t="s">
        <v>28</v>
      </c>
      <c r="AD67" s="24" t="s">
        <v>126</v>
      </c>
    </row>
    <row r="68" spans="1:30" x14ac:dyDescent="0.25">
      <c r="A68" t="s">
        <v>687</v>
      </c>
      <c r="B68" t="s">
        <v>688</v>
      </c>
      <c r="C68" t="s">
        <v>126</v>
      </c>
      <c r="D68" t="s">
        <v>66</v>
      </c>
      <c r="E68" t="s">
        <v>30</v>
      </c>
      <c r="F68" t="s">
        <v>31</v>
      </c>
      <c r="G68" t="s">
        <v>43</v>
      </c>
      <c r="H68" t="s">
        <v>33</v>
      </c>
      <c r="I68" t="s">
        <v>34</v>
      </c>
      <c r="J68" t="s">
        <v>35</v>
      </c>
      <c r="K68" t="s">
        <v>545</v>
      </c>
      <c r="L68" t="s">
        <v>36</v>
      </c>
      <c r="M68" t="s">
        <v>76</v>
      </c>
      <c r="N68" s="2">
        <v>28112700</v>
      </c>
      <c r="O68">
        <v>200</v>
      </c>
      <c r="P68" s="1">
        <v>42860</v>
      </c>
      <c r="Q68">
        <v>2017</v>
      </c>
      <c r="R68" s="23" t="s">
        <v>38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 s="24" t="s">
        <v>42</v>
      </c>
      <c r="AA68" s="2">
        <v>29147500</v>
      </c>
      <c r="AB68" s="21" t="s">
        <v>28</v>
      </c>
      <c r="AC68" s="25" t="s">
        <v>28</v>
      </c>
      <c r="AD68" s="24" t="s">
        <v>126</v>
      </c>
    </row>
    <row r="69" spans="1:30" x14ac:dyDescent="0.25">
      <c r="A69" t="s">
        <v>689</v>
      </c>
      <c r="B69" t="s">
        <v>690</v>
      </c>
      <c r="C69" t="s">
        <v>135</v>
      </c>
      <c r="D69" t="s">
        <v>66</v>
      </c>
      <c r="E69" t="s">
        <v>30</v>
      </c>
      <c r="F69" t="s">
        <v>31</v>
      </c>
      <c r="G69" t="s">
        <v>43</v>
      </c>
      <c r="H69" t="s">
        <v>33</v>
      </c>
      <c r="I69" t="s">
        <v>34</v>
      </c>
      <c r="J69" t="s">
        <v>35</v>
      </c>
      <c r="K69" t="s">
        <v>545</v>
      </c>
      <c r="L69" t="s">
        <v>36</v>
      </c>
      <c r="M69" t="s">
        <v>37</v>
      </c>
      <c r="N69" s="2">
        <v>40992000</v>
      </c>
      <c r="O69">
        <v>282</v>
      </c>
      <c r="P69" s="1">
        <v>42965</v>
      </c>
      <c r="Q69">
        <v>2017</v>
      </c>
      <c r="R69" s="23" t="s">
        <v>38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 s="24" t="s">
        <v>36</v>
      </c>
      <c r="AA69" s="2">
        <v>40992000</v>
      </c>
      <c r="AB69" s="21" t="s">
        <v>28</v>
      </c>
      <c r="AC69" s="25" t="s">
        <v>28</v>
      </c>
      <c r="AD69" s="24" t="s">
        <v>126</v>
      </c>
    </row>
    <row r="70" spans="1:30" x14ac:dyDescent="0.25">
      <c r="A70" t="s">
        <v>691</v>
      </c>
      <c r="B70" t="s">
        <v>692</v>
      </c>
      <c r="C70" t="s">
        <v>153</v>
      </c>
      <c r="D70" t="s">
        <v>66</v>
      </c>
      <c r="E70" t="s">
        <v>30</v>
      </c>
      <c r="F70" t="s">
        <v>31</v>
      </c>
      <c r="G70" t="s">
        <v>43</v>
      </c>
      <c r="H70" t="s">
        <v>33</v>
      </c>
      <c r="I70" t="s">
        <v>34</v>
      </c>
      <c r="J70" t="s">
        <v>35</v>
      </c>
      <c r="K70" t="s">
        <v>545</v>
      </c>
      <c r="L70" t="s">
        <v>36</v>
      </c>
      <c r="M70" t="s">
        <v>76</v>
      </c>
      <c r="N70" s="2">
        <v>52030300</v>
      </c>
      <c r="O70">
        <v>338</v>
      </c>
      <c r="P70" s="1">
        <v>42978</v>
      </c>
      <c r="Q70">
        <v>2017</v>
      </c>
      <c r="R70" s="23" t="s">
        <v>38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 s="24" t="s">
        <v>36</v>
      </c>
      <c r="AA70" s="2">
        <v>52030300</v>
      </c>
      <c r="AB70" s="21" t="s">
        <v>28</v>
      </c>
      <c r="AC70" s="25" t="s">
        <v>28</v>
      </c>
      <c r="AD70" s="24" t="s">
        <v>126</v>
      </c>
    </row>
    <row r="71" spans="1:30" x14ac:dyDescent="0.25">
      <c r="A71" t="s">
        <v>693</v>
      </c>
      <c r="B71" t="s">
        <v>694</v>
      </c>
      <c r="C71" t="s">
        <v>695</v>
      </c>
      <c r="D71" t="s">
        <v>66</v>
      </c>
      <c r="E71" t="s">
        <v>30</v>
      </c>
      <c r="F71" t="s">
        <v>31</v>
      </c>
      <c r="G71" t="s">
        <v>32</v>
      </c>
      <c r="H71" t="s">
        <v>33</v>
      </c>
      <c r="I71" t="s">
        <v>34</v>
      </c>
      <c r="J71" t="s">
        <v>35</v>
      </c>
      <c r="K71" t="s">
        <v>540</v>
      </c>
      <c r="L71" t="s">
        <v>36</v>
      </c>
      <c r="M71" t="s">
        <v>47</v>
      </c>
      <c r="N71" s="2">
        <v>4691000</v>
      </c>
      <c r="O71">
        <v>108</v>
      </c>
      <c r="P71" s="1">
        <v>42935</v>
      </c>
      <c r="Q71">
        <v>2017</v>
      </c>
      <c r="R71" s="23" t="s">
        <v>38</v>
      </c>
      <c r="S71" t="s">
        <v>39</v>
      </c>
      <c r="T71" t="s">
        <v>39</v>
      </c>
      <c r="U71">
        <v>0</v>
      </c>
      <c r="V71">
        <v>0</v>
      </c>
      <c r="W71">
        <v>0</v>
      </c>
      <c r="X71">
        <v>0</v>
      </c>
      <c r="Y71">
        <v>0</v>
      </c>
      <c r="Z71" s="24" t="s">
        <v>36</v>
      </c>
      <c r="AA71" s="2">
        <v>4691000</v>
      </c>
      <c r="AB71" s="21" t="s">
        <v>28</v>
      </c>
      <c r="AC71" s="25" t="s">
        <v>28</v>
      </c>
      <c r="AD71" s="24" t="s">
        <v>126</v>
      </c>
    </row>
    <row r="72" spans="1:30" x14ac:dyDescent="0.25">
      <c r="A72" t="s">
        <v>696</v>
      </c>
      <c r="B72" t="s">
        <v>697</v>
      </c>
      <c r="C72" t="s">
        <v>698</v>
      </c>
      <c r="D72" t="s">
        <v>29</v>
      </c>
      <c r="E72" t="s">
        <v>30</v>
      </c>
      <c r="F72" t="s">
        <v>31</v>
      </c>
      <c r="G72" t="s">
        <v>43</v>
      </c>
      <c r="H72" t="s">
        <v>33</v>
      </c>
      <c r="I72" t="s">
        <v>34</v>
      </c>
      <c r="J72" t="s">
        <v>35</v>
      </c>
      <c r="K72" t="s">
        <v>545</v>
      </c>
      <c r="L72" t="s">
        <v>36</v>
      </c>
      <c r="M72" t="s">
        <v>44</v>
      </c>
      <c r="N72" s="2">
        <v>70741500</v>
      </c>
      <c r="O72">
        <v>317</v>
      </c>
      <c r="P72" s="1">
        <v>42762</v>
      </c>
      <c r="Q72">
        <v>2017</v>
      </c>
      <c r="R72" s="23" t="s">
        <v>38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 s="24" t="s">
        <v>42</v>
      </c>
      <c r="AA72" s="2">
        <v>70741500</v>
      </c>
      <c r="AB72" s="21" t="s">
        <v>28</v>
      </c>
      <c r="AC72" s="25" t="s">
        <v>28</v>
      </c>
      <c r="AD72" s="24" t="s">
        <v>28</v>
      </c>
    </row>
    <row r="73" spans="1:30" x14ac:dyDescent="0.25">
      <c r="A73" t="s">
        <v>699</v>
      </c>
      <c r="B73" t="s">
        <v>700</v>
      </c>
      <c r="C73" t="s">
        <v>701</v>
      </c>
      <c r="D73" t="s">
        <v>29</v>
      </c>
      <c r="E73" t="s">
        <v>30</v>
      </c>
      <c r="F73" t="s">
        <v>31</v>
      </c>
      <c r="G73" t="s">
        <v>32</v>
      </c>
      <c r="H73" t="s">
        <v>33</v>
      </c>
      <c r="I73" t="s">
        <v>34</v>
      </c>
      <c r="J73" t="s">
        <v>35</v>
      </c>
      <c r="K73" t="s">
        <v>540</v>
      </c>
      <c r="L73" t="s">
        <v>36</v>
      </c>
      <c r="M73" t="s">
        <v>116</v>
      </c>
      <c r="N73" s="2">
        <v>8442100</v>
      </c>
      <c r="O73">
        <v>118</v>
      </c>
      <c r="P73" s="1">
        <v>42725</v>
      </c>
      <c r="Q73">
        <v>2017</v>
      </c>
      <c r="R73" s="23" t="s">
        <v>38</v>
      </c>
      <c r="S73" t="s">
        <v>39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 s="24" t="s">
        <v>42</v>
      </c>
      <c r="AA73" s="2">
        <v>8391900</v>
      </c>
      <c r="AB73" s="21" t="s">
        <v>28</v>
      </c>
      <c r="AC73" s="25" t="s">
        <v>28</v>
      </c>
      <c r="AD73" s="24" t="s">
        <v>28</v>
      </c>
    </row>
    <row r="74" spans="1:30" x14ac:dyDescent="0.25">
      <c r="A74" t="s">
        <v>702</v>
      </c>
      <c r="B74" t="s">
        <v>703</v>
      </c>
      <c r="C74" t="s">
        <v>256</v>
      </c>
      <c r="D74" t="s">
        <v>29</v>
      </c>
      <c r="E74" t="s">
        <v>30</v>
      </c>
      <c r="F74" t="s">
        <v>31</v>
      </c>
      <c r="G74" t="s">
        <v>43</v>
      </c>
      <c r="H74" t="s">
        <v>33</v>
      </c>
      <c r="I74" t="s">
        <v>34</v>
      </c>
      <c r="J74" t="s">
        <v>35</v>
      </c>
      <c r="K74" t="s">
        <v>545</v>
      </c>
      <c r="L74" t="s">
        <v>36</v>
      </c>
      <c r="M74" t="s">
        <v>37</v>
      </c>
      <c r="N74" s="2">
        <v>34502300</v>
      </c>
      <c r="O74">
        <v>230</v>
      </c>
      <c r="P74" s="1">
        <v>42908</v>
      </c>
      <c r="Q74">
        <v>2017</v>
      </c>
      <c r="R74" s="23" t="s">
        <v>38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 s="24" t="s">
        <v>42</v>
      </c>
      <c r="AA74" s="2">
        <v>35719900</v>
      </c>
      <c r="AB74" s="21" t="s">
        <v>28</v>
      </c>
      <c r="AC74" s="25" t="s">
        <v>28</v>
      </c>
      <c r="AD74" s="24" t="s">
        <v>28</v>
      </c>
    </row>
    <row r="75" spans="1:30" x14ac:dyDescent="0.25">
      <c r="A75" t="s">
        <v>704</v>
      </c>
      <c r="B75" t="s">
        <v>705</v>
      </c>
      <c r="C75" t="s">
        <v>28</v>
      </c>
      <c r="D75" t="s">
        <v>29</v>
      </c>
      <c r="E75" t="s">
        <v>30</v>
      </c>
      <c r="F75" t="s">
        <v>31</v>
      </c>
      <c r="G75" t="s">
        <v>43</v>
      </c>
      <c r="H75" t="s">
        <v>33</v>
      </c>
      <c r="I75" t="s">
        <v>34</v>
      </c>
      <c r="J75" t="s">
        <v>35</v>
      </c>
      <c r="K75" t="s">
        <v>551</v>
      </c>
      <c r="L75" t="s">
        <v>36</v>
      </c>
      <c r="M75" t="s">
        <v>37</v>
      </c>
      <c r="N75" s="2">
        <v>5108100</v>
      </c>
      <c r="O75">
        <v>80</v>
      </c>
      <c r="P75" s="1">
        <v>42929</v>
      </c>
      <c r="Q75">
        <v>2017</v>
      </c>
      <c r="R75" s="23" t="s">
        <v>38</v>
      </c>
      <c r="S75" t="s">
        <v>39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 s="24" t="s">
        <v>42</v>
      </c>
      <c r="AA75" s="2">
        <v>5700000</v>
      </c>
      <c r="AB75" s="21" t="s">
        <v>28</v>
      </c>
      <c r="AC75" s="25" t="s">
        <v>28</v>
      </c>
      <c r="AD75" s="24" t="s">
        <v>28</v>
      </c>
    </row>
    <row r="76" spans="1:30" x14ac:dyDescent="0.25">
      <c r="A76" t="s">
        <v>706</v>
      </c>
      <c r="B76" t="s">
        <v>707</v>
      </c>
      <c r="C76" t="s">
        <v>708</v>
      </c>
      <c r="D76" t="s">
        <v>29</v>
      </c>
      <c r="E76" t="s">
        <v>30</v>
      </c>
      <c r="F76" t="s">
        <v>31</v>
      </c>
      <c r="G76" t="s">
        <v>43</v>
      </c>
      <c r="H76" t="s">
        <v>33</v>
      </c>
      <c r="I76" t="s">
        <v>34</v>
      </c>
      <c r="J76">
        <v>231</v>
      </c>
      <c r="K76" t="s">
        <v>545</v>
      </c>
      <c r="L76" t="s">
        <v>36</v>
      </c>
      <c r="M76" t="s">
        <v>116</v>
      </c>
      <c r="N76" s="2">
        <v>28154400</v>
      </c>
      <c r="O76">
        <v>137</v>
      </c>
      <c r="P76" s="1">
        <v>42937</v>
      </c>
      <c r="Q76">
        <v>2017</v>
      </c>
      <c r="R76" s="23" t="s">
        <v>38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 s="24" t="s">
        <v>60</v>
      </c>
      <c r="AA76" s="2">
        <v>28020600</v>
      </c>
      <c r="AB76" s="21" t="s">
        <v>28</v>
      </c>
      <c r="AC76" s="25" t="s">
        <v>28</v>
      </c>
      <c r="AD76" s="24" t="s">
        <v>28</v>
      </c>
    </row>
    <row r="77" spans="1:30" x14ac:dyDescent="0.25">
      <c r="A77" t="s">
        <v>709</v>
      </c>
      <c r="B77" t="s">
        <v>710</v>
      </c>
      <c r="C77" t="s">
        <v>711</v>
      </c>
      <c r="D77" t="s">
        <v>29</v>
      </c>
      <c r="E77" t="s">
        <v>30</v>
      </c>
      <c r="F77" t="s">
        <v>54</v>
      </c>
      <c r="G77" t="s">
        <v>63</v>
      </c>
      <c r="H77" t="s">
        <v>56</v>
      </c>
      <c r="I77" t="s">
        <v>57</v>
      </c>
      <c r="J77" t="s">
        <v>58</v>
      </c>
      <c r="K77" t="s">
        <v>537</v>
      </c>
      <c r="L77" t="s">
        <v>36</v>
      </c>
      <c r="M77" t="s">
        <v>114</v>
      </c>
      <c r="N77" s="2">
        <v>21300000</v>
      </c>
      <c r="O77">
        <v>154</v>
      </c>
      <c r="P77" s="1">
        <v>42663</v>
      </c>
      <c r="Q77">
        <v>2017</v>
      </c>
      <c r="R77" s="23" t="s">
        <v>38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 s="24" t="s">
        <v>60</v>
      </c>
      <c r="AA77" s="2">
        <v>21300000</v>
      </c>
      <c r="AB77" s="21" t="s">
        <v>28</v>
      </c>
      <c r="AC77" s="25" t="s">
        <v>28</v>
      </c>
      <c r="AD77" s="24" t="s">
        <v>28</v>
      </c>
    </row>
    <row r="78" spans="1:30" x14ac:dyDescent="0.25">
      <c r="A78" t="s">
        <v>712</v>
      </c>
      <c r="B78" t="s">
        <v>713</v>
      </c>
      <c r="C78" t="s">
        <v>714</v>
      </c>
      <c r="D78" t="s">
        <v>66</v>
      </c>
      <c r="E78" t="s">
        <v>30</v>
      </c>
      <c r="F78" t="s">
        <v>54</v>
      </c>
      <c r="G78" t="s">
        <v>63</v>
      </c>
      <c r="H78" t="s">
        <v>56</v>
      </c>
      <c r="I78" t="s">
        <v>57</v>
      </c>
      <c r="J78" t="s">
        <v>58</v>
      </c>
      <c r="K78" t="s">
        <v>537</v>
      </c>
      <c r="L78" t="s">
        <v>36</v>
      </c>
      <c r="M78" t="s">
        <v>98</v>
      </c>
      <c r="N78" s="2">
        <v>20017000</v>
      </c>
      <c r="O78">
        <v>212</v>
      </c>
      <c r="P78" s="1">
        <v>42718</v>
      </c>
      <c r="Q78">
        <v>2017</v>
      </c>
      <c r="R78" s="23" t="s">
        <v>38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 s="24" t="s">
        <v>60</v>
      </c>
      <c r="AA78" s="2">
        <v>20017000</v>
      </c>
      <c r="AB78" s="21" t="s">
        <v>28</v>
      </c>
      <c r="AC78" s="25" t="s">
        <v>28</v>
      </c>
      <c r="AD78" s="24" t="s">
        <v>28</v>
      </c>
    </row>
    <row r="79" spans="1:30" x14ac:dyDescent="0.25">
      <c r="A79" t="s">
        <v>715</v>
      </c>
      <c r="B79" t="s">
        <v>716</v>
      </c>
      <c r="C79" t="s">
        <v>717</v>
      </c>
      <c r="D79" t="s">
        <v>29</v>
      </c>
      <c r="E79" t="s">
        <v>30</v>
      </c>
      <c r="F79" t="s">
        <v>54</v>
      </c>
      <c r="G79" t="s">
        <v>63</v>
      </c>
      <c r="H79" t="s">
        <v>56</v>
      </c>
      <c r="I79" t="s">
        <v>57</v>
      </c>
      <c r="J79" t="s">
        <v>58</v>
      </c>
      <c r="K79" t="s">
        <v>537</v>
      </c>
      <c r="L79" t="s">
        <v>36</v>
      </c>
      <c r="M79" t="s">
        <v>44</v>
      </c>
      <c r="N79" s="2">
        <v>28000000</v>
      </c>
      <c r="O79">
        <v>284</v>
      </c>
      <c r="P79" s="1">
        <v>42697</v>
      </c>
      <c r="Q79">
        <v>2017</v>
      </c>
      <c r="R79" s="23" t="s">
        <v>38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 s="24" t="s">
        <v>60</v>
      </c>
      <c r="AA79" s="2">
        <v>28000000</v>
      </c>
      <c r="AB79" s="21" t="s">
        <v>28</v>
      </c>
      <c r="AC79" s="25" t="s">
        <v>28</v>
      </c>
      <c r="AD79" s="24" t="s">
        <v>28</v>
      </c>
    </row>
    <row r="80" spans="1:30" x14ac:dyDescent="0.25">
      <c r="A80" t="s">
        <v>718</v>
      </c>
      <c r="B80" t="s">
        <v>719</v>
      </c>
      <c r="C80" t="s">
        <v>82</v>
      </c>
      <c r="D80" t="s">
        <v>83</v>
      </c>
      <c r="E80" t="s">
        <v>30</v>
      </c>
      <c r="F80" t="s">
        <v>54</v>
      </c>
      <c r="G80" t="s">
        <v>63</v>
      </c>
      <c r="H80" t="s">
        <v>56</v>
      </c>
      <c r="I80" t="s">
        <v>57</v>
      </c>
      <c r="J80" t="s">
        <v>58</v>
      </c>
      <c r="K80" t="s">
        <v>537</v>
      </c>
      <c r="L80" t="s">
        <v>36</v>
      </c>
      <c r="M80" t="s">
        <v>720</v>
      </c>
      <c r="N80" s="2">
        <v>6085500</v>
      </c>
      <c r="O80">
        <v>24</v>
      </c>
      <c r="P80" s="1">
        <v>42814</v>
      </c>
      <c r="Q80">
        <v>2017</v>
      </c>
      <c r="R80" s="23" t="s">
        <v>38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 s="24" t="s">
        <v>60</v>
      </c>
      <c r="AA80" s="2">
        <v>6085500</v>
      </c>
      <c r="AB80" s="21" t="s">
        <v>28</v>
      </c>
      <c r="AC80" s="25" t="s">
        <v>28</v>
      </c>
      <c r="AD80" s="24" t="s">
        <v>28</v>
      </c>
    </row>
    <row r="81" spans="1:30" x14ac:dyDescent="0.25">
      <c r="A81" t="s">
        <v>721</v>
      </c>
      <c r="B81" t="s">
        <v>722</v>
      </c>
      <c r="C81" t="s">
        <v>82</v>
      </c>
      <c r="D81" t="s">
        <v>83</v>
      </c>
      <c r="E81" t="s">
        <v>30</v>
      </c>
      <c r="F81" t="s">
        <v>54</v>
      </c>
      <c r="G81" t="s">
        <v>63</v>
      </c>
      <c r="H81" t="s">
        <v>56</v>
      </c>
      <c r="I81" t="s">
        <v>57</v>
      </c>
      <c r="J81" t="s">
        <v>58</v>
      </c>
      <c r="K81" t="s">
        <v>545</v>
      </c>
      <c r="L81" t="s">
        <v>36</v>
      </c>
      <c r="M81" t="s">
        <v>720</v>
      </c>
      <c r="N81" s="2">
        <v>14400000</v>
      </c>
      <c r="O81">
        <v>49</v>
      </c>
      <c r="P81" s="1">
        <v>42930</v>
      </c>
      <c r="Q81">
        <v>2017</v>
      </c>
      <c r="R81" s="23" t="s">
        <v>38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 s="24" t="s">
        <v>60</v>
      </c>
      <c r="AA81" s="2">
        <v>14400000</v>
      </c>
      <c r="AB81" s="21" t="s">
        <v>28</v>
      </c>
      <c r="AC81" s="25" t="s">
        <v>28</v>
      </c>
      <c r="AD81" s="24" t="s">
        <v>28</v>
      </c>
    </row>
    <row r="82" spans="1:30" x14ac:dyDescent="0.25">
      <c r="A82" t="s">
        <v>723</v>
      </c>
      <c r="B82" t="s">
        <v>724</v>
      </c>
      <c r="C82" t="s">
        <v>113</v>
      </c>
      <c r="D82" t="s">
        <v>29</v>
      </c>
      <c r="E82" t="s">
        <v>30</v>
      </c>
      <c r="F82" t="s">
        <v>54</v>
      </c>
      <c r="G82" t="s">
        <v>63</v>
      </c>
      <c r="H82" t="s">
        <v>56</v>
      </c>
      <c r="I82" t="s">
        <v>57</v>
      </c>
      <c r="J82" t="s">
        <v>58</v>
      </c>
      <c r="K82" t="s">
        <v>551</v>
      </c>
      <c r="L82" t="s">
        <v>36</v>
      </c>
      <c r="M82" t="s">
        <v>89</v>
      </c>
      <c r="N82" s="2">
        <v>34165700</v>
      </c>
      <c r="O82">
        <v>414</v>
      </c>
      <c r="P82" s="1">
        <v>43004</v>
      </c>
      <c r="Q82">
        <v>2017</v>
      </c>
      <c r="R82" s="23" t="s">
        <v>38</v>
      </c>
      <c r="S82" t="s">
        <v>39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 s="24" t="s">
        <v>36</v>
      </c>
      <c r="AA82" s="2">
        <v>34165700</v>
      </c>
      <c r="AB82" s="21" t="s">
        <v>28</v>
      </c>
      <c r="AC82" s="25" t="s">
        <v>28</v>
      </c>
      <c r="AD82" s="24" t="s">
        <v>28</v>
      </c>
    </row>
    <row r="83" spans="1:30" x14ac:dyDescent="0.25">
      <c r="A83" t="s">
        <v>725</v>
      </c>
      <c r="B83" t="s">
        <v>726</v>
      </c>
      <c r="C83" t="s">
        <v>727</v>
      </c>
      <c r="D83" t="s">
        <v>117</v>
      </c>
      <c r="E83" t="s">
        <v>30</v>
      </c>
      <c r="F83" t="s">
        <v>54</v>
      </c>
      <c r="G83" t="s">
        <v>63</v>
      </c>
      <c r="H83" t="s">
        <v>56</v>
      </c>
      <c r="I83" t="s">
        <v>57</v>
      </c>
      <c r="J83" t="s">
        <v>58</v>
      </c>
      <c r="K83" t="s">
        <v>537</v>
      </c>
      <c r="L83" t="s">
        <v>36</v>
      </c>
      <c r="M83" t="s">
        <v>59</v>
      </c>
      <c r="N83" s="2">
        <v>6685500</v>
      </c>
      <c r="O83">
        <v>83</v>
      </c>
      <c r="P83" s="1">
        <v>42650</v>
      </c>
      <c r="Q83">
        <v>2017</v>
      </c>
      <c r="R83" s="23" t="s">
        <v>38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 s="24" t="s">
        <v>60</v>
      </c>
      <c r="AA83" s="2">
        <v>6720000</v>
      </c>
      <c r="AB83" s="21" t="s">
        <v>28</v>
      </c>
      <c r="AC83" s="25" t="s">
        <v>28</v>
      </c>
      <c r="AD83" s="24" t="s">
        <v>461</v>
      </c>
    </row>
    <row r="84" spans="1:30" x14ac:dyDescent="0.25">
      <c r="A84" t="s">
        <v>728</v>
      </c>
      <c r="B84" t="s">
        <v>729</v>
      </c>
      <c r="C84" t="s">
        <v>338</v>
      </c>
      <c r="D84" t="s">
        <v>117</v>
      </c>
      <c r="E84" t="s">
        <v>30</v>
      </c>
      <c r="F84" t="s">
        <v>54</v>
      </c>
      <c r="G84" t="s">
        <v>63</v>
      </c>
      <c r="H84" t="s">
        <v>56</v>
      </c>
      <c r="I84" t="s">
        <v>57</v>
      </c>
      <c r="J84" t="s">
        <v>58</v>
      </c>
      <c r="K84" t="s">
        <v>540</v>
      </c>
      <c r="L84" t="s">
        <v>36</v>
      </c>
      <c r="M84" t="s">
        <v>309</v>
      </c>
      <c r="N84" s="2">
        <v>9192600</v>
      </c>
      <c r="O84">
        <v>362</v>
      </c>
      <c r="P84" s="1">
        <v>43004</v>
      </c>
      <c r="Q84">
        <v>2017</v>
      </c>
      <c r="R84" s="23" t="s">
        <v>38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 s="24" t="s">
        <v>36</v>
      </c>
      <c r="AA84" s="2">
        <v>9192600</v>
      </c>
      <c r="AB84" s="21" t="s">
        <v>28</v>
      </c>
      <c r="AC84" s="25" t="s">
        <v>28</v>
      </c>
      <c r="AD84" s="24" t="s">
        <v>461</v>
      </c>
    </row>
    <row r="85" spans="1:30" x14ac:dyDescent="0.25">
      <c r="A85" t="s">
        <v>730</v>
      </c>
      <c r="B85" t="s">
        <v>731</v>
      </c>
      <c r="C85" t="s">
        <v>461</v>
      </c>
      <c r="D85" t="s">
        <v>62</v>
      </c>
      <c r="E85" t="s">
        <v>30</v>
      </c>
      <c r="F85" t="s">
        <v>54</v>
      </c>
      <c r="G85" t="s">
        <v>63</v>
      </c>
      <c r="H85" t="s">
        <v>56</v>
      </c>
      <c r="I85" t="s">
        <v>57</v>
      </c>
      <c r="J85" t="s">
        <v>58</v>
      </c>
      <c r="K85" t="s">
        <v>540</v>
      </c>
      <c r="L85" t="s">
        <v>36</v>
      </c>
      <c r="M85" t="s">
        <v>231</v>
      </c>
      <c r="N85" s="2">
        <v>4027400</v>
      </c>
      <c r="O85">
        <v>61</v>
      </c>
      <c r="P85" s="1">
        <v>42871</v>
      </c>
      <c r="Q85">
        <v>2017</v>
      </c>
      <c r="R85" s="23" t="s">
        <v>38</v>
      </c>
      <c r="S85">
        <v>0</v>
      </c>
      <c r="T85">
        <v>0</v>
      </c>
      <c r="U85">
        <v>0</v>
      </c>
      <c r="V85">
        <v>0</v>
      </c>
      <c r="W85" t="s">
        <v>39</v>
      </c>
      <c r="X85">
        <v>0</v>
      </c>
      <c r="Y85">
        <v>0</v>
      </c>
      <c r="Z85" s="24" t="s">
        <v>60</v>
      </c>
      <c r="AA85" s="2">
        <v>4027400</v>
      </c>
      <c r="AB85" s="21" t="s">
        <v>28</v>
      </c>
      <c r="AC85" s="25" t="s">
        <v>28</v>
      </c>
      <c r="AD85" s="24" t="s">
        <v>461</v>
      </c>
    </row>
    <row r="86" spans="1:30" x14ac:dyDescent="0.25">
      <c r="A86" t="s">
        <v>732</v>
      </c>
      <c r="B86" t="s">
        <v>733</v>
      </c>
      <c r="C86" t="s">
        <v>466</v>
      </c>
      <c r="D86" t="s">
        <v>393</v>
      </c>
      <c r="E86" t="s">
        <v>30</v>
      </c>
      <c r="F86" t="s">
        <v>54</v>
      </c>
      <c r="G86" t="s">
        <v>63</v>
      </c>
      <c r="H86" t="s">
        <v>56</v>
      </c>
      <c r="I86" t="s">
        <v>57</v>
      </c>
      <c r="J86" t="s">
        <v>58</v>
      </c>
      <c r="K86" t="s">
        <v>537</v>
      </c>
      <c r="L86" t="s">
        <v>36</v>
      </c>
      <c r="M86" t="s">
        <v>76</v>
      </c>
      <c r="N86" s="2">
        <v>3320000</v>
      </c>
      <c r="O86">
        <v>85</v>
      </c>
      <c r="P86" s="1">
        <v>42755</v>
      </c>
      <c r="Q86">
        <v>2017</v>
      </c>
      <c r="R86" s="23" t="s">
        <v>38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 s="24" t="s">
        <v>60</v>
      </c>
      <c r="AA86" s="2">
        <v>3320000</v>
      </c>
      <c r="AB86" s="21" t="s">
        <v>28</v>
      </c>
      <c r="AC86" s="25" t="s">
        <v>28</v>
      </c>
      <c r="AD86" s="24" t="s">
        <v>336</v>
      </c>
    </row>
    <row r="87" spans="1:30" x14ac:dyDescent="0.25">
      <c r="A87" t="s">
        <v>734</v>
      </c>
      <c r="B87" t="s">
        <v>735</v>
      </c>
      <c r="C87" t="s">
        <v>466</v>
      </c>
      <c r="D87" t="s">
        <v>393</v>
      </c>
      <c r="E87" t="s">
        <v>30</v>
      </c>
      <c r="F87" t="s">
        <v>54</v>
      </c>
      <c r="G87" t="s">
        <v>63</v>
      </c>
      <c r="H87" t="s">
        <v>56</v>
      </c>
      <c r="I87" t="s">
        <v>57</v>
      </c>
      <c r="J87" t="s">
        <v>58</v>
      </c>
      <c r="K87" t="s">
        <v>537</v>
      </c>
      <c r="L87" t="s">
        <v>36</v>
      </c>
      <c r="M87" t="s">
        <v>720</v>
      </c>
      <c r="N87" s="2">
        <v>5420000</v>
      </c>
      <c r="O87">
        <v>108</v>
      </c>
      <c r="P87" s="1">
        <v>42744</v>
      </c>
      <c r="Q87">
        <v>2017</v>
      </c>
      <c r="R87" s="23" t="s">
        <v>38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 s="24" t="s">
        <v>60</v>
      </c>
      <c r="AA87" s="2">
        <v>5420000</v>
      </c>
      <c r="AB87" s="21" t="s">
        <v>28</v>
      </c>
      <c r="AC87" s="25" t="s">
        <v>28</v>
      </c>
      <c r="AD87" s="24" t="s">
        <v>336</v>
      </c>
    </row>
    <row r="88" spans="1:30" x14ac:dyDescent="0.25">
      <c r="A88" t="s">
        <v>736</v>
      </c>
      <c r="B88" t="s">
        <v>737</v>
      </c>
      <c r="C88" t="s">
        <v>738</v>
      </c>
      <c r="D88" t="s">
        <v>393</v>
      </c>
      <c r="E88" t="s">
        <v>30</v>
      </c>
      <c r="F88" t="s">
        <v>54</v>
      </c>
      <c r="G88" t="s">
        <v>63</v>
      </c>
      <c r="H88" t="s">
        <v>56</v>
      </c>
      <c r="I88" t="s">
        <v>57</v>
      </c>
      <c r="J88" t="s">
        <v>58</v>
      </c>
      <c r="K88" t="s">
        <v>540</v>
      </c>
      <c r="L88" t="s">
        <v>36</v>
      </c>
      <c r="M88" t="s">
        <v>89</v>
      </c>
      <c r="N88" s="2">
        <v>1546700</v>
      </c>
      <c r="O88">
        <v>42</v>
      </c>
      <c r="P88" s="1">
        <v>42788</v>
      </c>
      <c r="Q88">
        <v>2017</v>
      </c>
      <c r="R88" s="23" t="s">
        <v>38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 s="24" t="s">
        <v>60</v>
      </c>
      <c r="AA88" s="2">
        <v>1546700</v>
      </c>
      <c r="AB88" s="21" t="s">
        <v>28</v>
      </c>
      <c r="AC88" s="25" t="s">
        <v>28</v>
      </c>
      <c r="AD88" s="24" t="s">
        <v>336</v>
      </c>
    </row>
    <row r="89" spans="1:30" x14ac:dyDescent="0.25">
      <c r="A89" t="s">
        <v>739</v>
      </c>
      <c r="B89" t="s">
        <v>740</v>
      </c>
      <c r="C89" t="s">
        <v>131</v>
      </c>
      <c r="D89" t="s">
        <v>66</v>
      </c>
      <c r="E89" t="s">
        <v>30</v>
      </c>
      <c r="F89" t="s">
        <v>54</v>
      </c>
      <c r="G89" t="s">
        <v>63</v>
      </c>
      <c r="H89" t="s">
        <v>56</v>
      </c>
      <c r="I89" t="s">
        <v>57</v>
      </c>
      <c r="J89" t="s">
        <v>58</v>
      </c>
      <c r="K89" t="s">
        <v>537</v>
      </c>
      <c r="L89" t="s">
        <v>36</v>
      </c>
      <c r="M89" t="s">
        <v>59</v>
      </c>
      <c r="N89" s="2">
        <v>27600000</v>
      </c>
      <c r="O89">
        <v>310</v>
      </c>
      <c r="P89" s="1">
        <v>42684</v>
      </c>
      <c r="Q89">
        <v>2017</v>
      </c>
      <c r="R89" s="23" t="s">
        <v>38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 s="24" t="s">
        <v>60</v>
      </c>
      <c r="AA89" s="2">
        <v>27600000</v>
      </c>
      <c r="AB89" s="21" t="s">
        <v>28</v>
      </c>
      <c r="AC89" s="25" t="s">
        <v>28</v>
      </c>
      <c r="AD89" s="24" t="s">
        <v>126</v>
      </c>
    </row>
    <row r="90" spans="1:30" x14ac:dyDescent="0.25">
      <c r="A90" t="s">
        <v>741</v>
      </c>
      <c r="B90" t="s">
        <v>742</v>
      </c>
      <c r="C90" t="s">
        <v>743</v>
      </c>
      <c r="D90" t="s">
        <v>66</v>
      </c>
      <c r="E90" t="s">
        <v>30</v>
      </c>
      <c r="F90" t="s">
        <v>54</v>
      </c>
      <c r="G90" t="s">
        <v>63</v>
      </c>
      <c r="H90" t="s">
        <v>56</v>
      </c>
      <c r="I90" t="s">
        <v>57</v>
      </c>
      <c r="J90" t="s">
        <v>58</v>
      </c>
      <c r="K90" t="s">
        <v>540</v>
      </c>
      <c r="L90" t="s">
        <v>36</v>
      </c>
      <c r="M90" t="s">
        <v>67</v>
      </c>
      <c r="N90" s="2">
        <v>34000000</v>
      </c>
      <c r="O90">
        <v>276</v>
      </c>
      <c r="P90" s="1">
        <v>42669</v>
      </c>
      <c r="Q90">
        <v>2017</v>
      </c>
      <c r="R90" s="23" t="s">
        <v>38</v>
      </c>
      <c r="S90" t="s">
        <v>39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 s="24" t="s">
        <v>60</v>
      </c>
      <c r="AA90" s="2">
        <v>34000000</v>
      </c>
      <c r="AB90" s="21" t="s">
        <v>28</v>
      </c>
      <c r="AC90" s="25" t="s">
        <v>28</v>
      </c>
      <c r="AD90" s="24" t="s">
        <v>126</v>
      </c>
    </row>
    <row r="91" spans="1:30" x14ac:dyDescent="0.25">
      <c r="A91" t="s">
        <v>744</v>
      </c>
      <c r="B91" t="s">
        <v>745</v>
      </c>
      <c r="C91" t="s">
        <v>746</v>
      </c>
      <c r="D91" t="s">
        <v>66</v>
      </c>
      <c r="E91" t="s">
        <v>30</v>
      </c>
      <c r="F91" t="s">
        <v>54</v>
      </c>
      <c r="G91" t="s">
        <v>63</v>
      </c>
      <c r="H91" t="s">
        <v>56</v>
      </c>
      <c r="I91" t="s">
        <v>57</v>
      </c>
      <c r="J91" t="s">
        <v>58</v>
      </c>
      <c r="K91" t="s">
        <v>537</v>
      </c>
      <c r="L91" t="s">
        <v>36</v>
      </c>
      <c r="M91" t="s">
        <v>44</v>
      </c>
      <c r="N91" s="2">
        <v>20449400</v>
      </c>
      <c r="O91">
        <v>170</v>
      </c>
      <c r="P91" s="1">
        <v>42789</v>
      </c>
      <c r="Q91">
        <v>2017</v>
      </c>
      <c r="R91" s="23" t="s">
        <v>38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 s="24" t="s">
        <v>60</v>
      </c>
      <c r="AA91" s="2">
        <v>20141800</v>
      </c>
      <c r="AB91" s="21" t="s">
        <v>28</v>
      </c>
      <c r="AC91" s="25" t="s">
        <v>28</v>
      </c>
      <c r="AD91" s="24" t="s">
        <v>126</v>
      </c>
    </row>
    <row r="92" spans="1:30" x14ac:dyDescent="0.25">
      <c r="A92" t="s">
        <v>747</v>
      </c>
      <c r="B92" t="s">
        <v>748</v>
      </c>
      <c r="C92" t="s">
        <v>749</v>
      </c>
      <c r="D92" t="s">
        <v>66</v>
      </c>
      <c r="E92" t="s">
        <v>30</v>
      </c>
      <c r="F92" t="s">
        <v>54</v>
      </c>
      <c r="G92" t="s">
        <v>63</v>
      </c>
      <c r="H92" t="s">
        <v>56</v>
      </c>
      <c r="I92" t="s">
        <v>57</v>
      </c>
      <c r="J92" t="s">
        <v>58</v>
      </c>
      <c r="K92" t="s">
        <v>540</v>
      </c>
      <c r="L92" t="s">
        <v>36</v>
      </c>
      <c r="M92" t="s">
        <v>59</v>
      </c>
      <c r="N92" s="2">
        <v>47541100</v>
      </c>
      <c r="O92">
        <v>336</v>
      </c>
      <c r="P92" s="1">
        <v>42766</v>
      </c>
      <c r="Q92">
        <v>2017</v>
      </c>
      <c r="R92" s="23" t="s">
        <v>38</v>
      </c>
      <c r="S92" t="s">
        <v>39</v>
      </c>
      <c r="T92" t="s">
        <v>39</v>
      </c>
      <c r="U92">
        <v>0</v>
      </c>
      <c r="V92">
        <v>0</v>
      </c>
      <c r="W92">
        <v>0</v>
      </c>
      <c r="X92">
        <v>0</v>
      </c>
      <c r="Y92">
        <v>0</v>
      </c>
      <c r="Z92" s="24" t="s">
        <v>60</v>
      </c>
      <c r="AA92" s="2">
        <v>47541100</v>
      </c>
      <c r="AB92" s="21" t="s">
        <v>28</v>
      </c>
      <c r="AC92" s="25" t="s">
        <v>28</v>
      </c>
      <c r="AD92" s="24" t="s">
        <v>126</v>
      </c>
    </row>
    <row r="93" spans="1:30" x14ac:dyDescent="0.25">
      <c r="A93" t="s">
        <v>750</v>
      </c>
      <c r="B93" t="s">
        <v>751</v>
      </c>
      <c r="C93" t="s">
        <v>65</v>
      </c>
      <c r="D93" t="s">
        <v>66</v>
      </c>
      <c r="E93" t="s">
        <v>30</v>
      </c>
      <c r="F93" t="s">
        <v>54</v>
      </c>
      <c r="G93" t="s">
        <v>63</v>
      </c>
      <c r="H93" t="s">
        <v>56</v>
      </c>
      <c r="I93" t="s">
        <v>57</v>
      </c>
      <c r="J93" t="s">
        <v>58</v>
      </c>
      <c r="K93" t="s">
        <v>537</v>
      </c>
      <c r="L93" t="s">
        <v>36</v>
      </c>
      <c r="M93" t="s">
        <v>67</v>
      </c>
      <c r="N93" s="2">
        <v>12200000</v>
      </c>
      <c r="O93">
        <v>182</v>
      </c>
      <c r="P93" s="1">
        <v>42809</v>
      </c>
      <c r="Q93">
        <v>2017</v>
      </c>
      <c r="R93" s="23" t="s">
        <v>38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 s="24" t="s">
        <v>60</v>
      </c>
      <c r="AA93" s="2">
        <v>12200000</v>
      </c>
      <c r="AB93" s="21" t="s">
        <v>28</v>
      </c>
      <c r="AC93" s="25" t="s">
        <v>28</v>
      </c>
      <c r="AD93" s="24" t="s">
        <v>126</v>
      </c>
    </row>
    <row r="94" spans="1:30" x14ac:dyDescent="0.25">
      <c r="A94" t="s">
        <v>752</v>
      </c>
      <c r="B94" t="s">
        <v>753</v>
      </c>
      <c r="C94" t="s">
        <v>388</v>
      </c>
      <c r="D94" t="s">
        <v>66</v>
      </c>
      <c r="E94" t="s">
        <v>30</v>
      </c>
      <c r="F94" t="s">
        <v>54</v>
      </c>
      <c r="G94" t="s">
        <v>63</v>
      </c>
      <c r="H94" t="s">
        <v>56</v>
      </c>
      <c r="I94" t="s">
        <v>57</v>
      </c>
      <c r="J94" t="s">
        <v>58</v>
      </c>
      <c r="K94" t="s">
        <v>537</v>
      </c>
      <c r="L94" t="s">
        <v>36</v>
      </c>
      <c r="M94" t="s">
        <v>67</v>
      </c>
      <c r="N94" s="2">
        <v>8990000</v>
      </c>
      <c r="O94">
        <v>118</v>
      </c>
      <c r="P94" s="1">
        <v>42747</v>
      </c>
      <c r="Q94">
        <v>2017</v>
      </c>
      <c r="R94" s="23" t="s">
        <v>38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 s="24" t="s">
        <v>60</v>
      </c>
      <c r="AA94" s="2">
        <v>8990000</v>
      </c>
      <c r="AB94" s="21" t="s">
        <v>28</v>
      </c>
      <c r="AC94" s="25" t="s">
        <v>28</v>
      </c>
      <c r="AD94" s="24" t="s">
        <v>126</v>
      </c>
    </row>
    <row r="95" spans="1:30" x14ac:dyDescent="0.25">
      <c r="A95" t="s">
        <v>754</v>
      </c>
      <c r="B95" t="s">
        <v>755</v>
      </c>
      <c r="C95" t="s">
        <v>131</v>
      </c>
      <c r="D95" t="s">
        <v>66</v>
      </c>
      <c r="E95" t="s">
        <v>30</v>
      </c>
      <c r="F95" t="s">
        <v>54</v>
      </c>
      <c r="G95" t="s">
        <v>55</v>
      </c>
      <c r="H95" t="s">
        <v>56</v>
      </c>
      <c r="I95" t="s">
        <v>57</v>
      </c>
      <c r="J95" t="s">
        <v>58</v>
      </c>
      <c r="K95" t="s">
        <v>540</v>
      </c>
      <c r="L95" t="s">
        <v>36</v>
      </c>
      <c r="M95" t="s">
        <v>37</v>
      </c>
      <c r="N95" s="2">
        <v>8000000</v>
      </c>
      <c r="O95">
        <v>97</v>
      </c>
      <c r="P95" s="1">
        <v>42832</v>
      </c>
      <c r="Q95">
        <v>2017</v>
      </c>
      <c r="R95" s="23" t="s">
        <v>38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 s="24" t="s">
        <v>60</v>
      </c>
      <c r="AA95" s="2">
        <v>8000000</v>
      </c>
      <c r="AB95" s="21" t="s">
        <v>28</v>
      </c>
      <c r="AC95" s="25" t="s">
        <v>28</v>
      </c>
      <c r="AD95" s="24" t="s">
        <v>126</v>
      </c>
    </row>
    <row r="96" spans="1:30" x14ac:dyDescent="0.25">
      <c r="A96" t="s">
        <v>756</v>
      </c>
      <c r="B96" t="s">
        <v>757</v>
      </c>
      <c r="C96" t="s">
        <v>758</v>
      </c>
      <c r="D96" t="s">
        <v>66</v>
      </c>
      <c r="E96" t="s">
        <v>30</v>
      </c>
      <c r="F96" t="s">
        <v>54</v>
      </c>
      <c r="G96" t="s">
        <v>63</v>
      </c>
      <c r="H96" t="s">
        <v>56</v>
      </c>
      <c r="I96" t="s">
        <v>57</v>
      </c>
      <c r="J96" t="s">
        <v>58</v>
      </c>
      <c r="K96" t="s">
        <v>540</v>
      </c>
      <c r="L96" t="s">
        <v>36</v>
      </c>
      <c r="M96" t="s">
        <v>453</v>
      </c>
      <c r="N96" s="2">
        <v>4876000</v>
      </c>
      <c r="O96">
        <v>150</v>
      </c>
      <c r="P96" s="1">
        <v>42944</v>
      </c>
      <c r="Q96">
        <v>2017</v>
      </c>
      <c r="R96" s="23" t="s">
        <v>38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 s="24" t="s">
        <v>60</v>
      </c>
      <c r="AA96" s="2">
        <v>4876000</v>
      </c>
      <c r="AB96" s="21" t="s">
        <v>28</v>
      </c>
      <c r="AC96" s="25" t="s">
        <v>28</v>
      </c>
      <c r="AD96" s="24" t="s">
        <v>126</v>
      </c>
    </row>
    <row r="97" spans="1:30" x14ac:dyDescent="0.25">
      <c r="A97" t="s">
        <v>759</v>
      </c>
      <c r="B97" t="s">
        <v>760</v>
      </c>
      <c r="C97" t="s">
        <v>761</v>
      </c>
      <c r="D97" t="s">
        <v>66</v>
      </c>
      <c r="E97" t="s">
        <v>30</v>
      </c>
      <c r="F97" t="s">
        <v>54</v>
      </c>
      <c r="G97" t="s">
        <v>63</v>
      </c>
      <c r="H97" t="s">
        <v>56</v>
      </c>
      <c r="I97" t="s">
        <v>57</v>
      </c>
      <c r="J97" t="s">
        <v>58</v>
      </c>
      <c r="K97" t="s">
        <v>540</v>
      </c>
      <c r="L97" t="s">
        <v>36</v>
      </c>
      <c r="M97" t="s">
        <v>87</v>
      </c>
      <c r="N97" s="2">
        <v>21360000</v>
      </c>
      <c r="O97">
        <v>139</v>
      </c>
      <c r="P97" s="1">
        <v>42916</v>
      </c>
      <c r="Q97">
        <v>2017</v>
      </c>
      <c r="R97" s="23" t="s">
        <v>38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 s="24" t="s">
        <v>60</v>
      </c>
      <c r="AA97" s="2">
        <v>21360000</v>
      </c>
      <c r="AB97" s="21" t="s">
        <v>28</v>
      </c>
      <c r="AC97" s="25" t="s">
        <v>28</v>
      </c>
      <c r="AD97" s="24" t="s">
        <v>126</v>
      </c>
    </row>
    <row r="98" spans="1:30" x14ac:dyDescent="0.25">
      <c r="A98" t="s">
        <v>762</v>
      </c>
      <c r="B98" t="s">
        <v>763</v>
      </c>
      <c r="C98" t="s">
        <v>65</v>
      </c>
      <c r="D98" t="s">
        <v>66</v>
      </c>
      <c r="E98" t="s">
        <v>30</v>
      </c>
      <c r="F98" t="s">
        <v>54</v>
      </c>
      <c r="G98" t="s">
        <v>63</v>
      </c>
      <c r="H98" t="s">
        <v>56</v>
      </c>
      <c r="I98" t="s">
        <v>57</v>
      </c>
      <c r="J98" t="s">
        <v>58</v>
      </c>
      <c r="K98" t="s">
        <v>540</v>
      </c>
      <c r="L98" t="s">
        <v>36</v>
      </c>
      <c r="M98" t="s">
        <v>326</v>
      </c>
      <c r="N98" s="2">
        <v>40600000</v>
      </c>
      <c r="O98">
        <v>373</v>
      </c>
      <c r="P98" s="1">
        <v>42916</v>
      </c>
      <c r="Q98">
        <v>2017</v>
      </c>
      <c r="R98" s="23" t="s">
        <v>38</v>
      </c>
      <c r="S98" t="s">
        <v>39</v>
      </c>
      <c r="T98" t="s">
        <v>39</v>
      </c>
      <c r="U98">
        <v>0</v>
      </c>
      <c r="V98">
        <v>0</v>
      </c>
      <c r="W98">
        <v>0</v>
      </c>
      <c r="X98">
        <v>0</v>
      </c>
      <c r="Y98">
        <v>0</v>
      </c>
      <c r="Z98" s="24" t="s">
        <v>60</v>
      </c>
      <c r="AA98" s="2">
        <v>40600000</v>
      </c>
      <c r="AB98" s="21" t="s">
        <v>28</v>
      </c>
      <c r="AC98" s="25" t="s">
        <v>28</v>
      </c>
      <c r="AD98" s="24" t="s">
        <v>126</v>
      </c>
    </row>
    <row r="99" spans="1:30" x14ac:dyDescent="0.25">
      <c r="A99" t="s">
        <v>764</v>
      </c>
      <c r="B99" t="s">
        <v>765</v>
      </c>
      <c r="C99" t="s">
        <v>65</v>
      </c>
      <c r="D99" t="s">
        <v>66</v>
      </c>
      <c r="E99" t="s">
        <v>30</v>
      </c>
      <c r="F99" t="s">
        <v>54</v>
      </c>
      <c r="G99" t="s">
        <v>63</v>
      </c>
      <c r="H99" t="s">
        <v>56</v>
      </c>
      <c r="I99" t="s">
        <v>57</v>
      </c>
      <c r="J99" t="s">
        <v>58</v>
      </c>
      <c r="K99" t="s">
        <v>537</v>
      </c>
      <c r="L99" t="s">
        <v>36</v>
      </c>
      <c r="M99" t="s">
        <v>44</v>
      </c>
      <c r="N99" s="2">
        <v>34425000</v>
      </c>
      <c r="O99">
        <v>308</v>
      </c>
      <c r="P99" s="1">
        <v>42935</v>
      </c>
      <c r="Q99">
        <v>2017</v>
      </c>
      <c r="R99" s="23" t="s">
        <v>38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 s="24" t="s">
        <v>60</v>
      </c>
      <c r="AA99" s="2">
        <v>34425000</v>
      </c>
      <c r="AB99" s="21" t="s">
        <v>28</v>
      </c>
      <c r="AC99" s="25" t="s">
        <v>28</v>
      </c>
      <c r="AD99" s="24" t="s">
        <v>126</v>
      </c>
    </row>
    <row r="100" spans="1:30" x14ac:dyDescent="0.25">
      <c r="A100" t="s">
        <v>766</v>
      </c>
      <c r="B100" t="s">
        <v>767</v>
      </c>
      <c r="C100" t="s">
        <v>28</v>
      </c>
      <c r="D100" t="s">
        <v>29</v>
      </c>
      <c r="E100" t="s">
        <v>30</v>
      </c>
      <c r="F100" t="s">
        <v>54</v>
      </c>
      <c r="G100" t="s">
        <v>63</v>
      </c>
      <c r="H100" t="s">
        <v>56</v>
      </c>
      <c r="I100" t="s">
        <v>57</v>
      </c>
      <c r="J100" t="s">
        <v>58</v>
      </c>
      <c r="K100" t="s">
        <v>540</v>
      </c>
      <c r="L100" t="s">
        <v>36</v>
      </c>
      <c r="M100" t="s">
        <v>73</v>
      </c>
      <c r="N100" s="2">
        <v>4454000</v>
      </c>
      <c r="O100">
        <v>84</v>
      </c>
      <c r="P100" s="1">
        <v>42670</v>
      </c>
      <c r="Q100">
        <v>2017</v>
      </c>
      <c r="R100" s="23" t="s">
        <v>38</v>
      </c>
      <c r="S100">
        <v>0</v>
      </c>
      <c r="T100">
        <v>0</v>
      </c>
      <c r="U100">
        <v>0</v>
      </c>
      <c r="V100">
        <v>0</v>
      </c>
      <c r="W100" t="s">
        <v>39</v>
      </c>
      <c r="X100">
        <v>0</v>
      </c>
      <c r="Y100">
        <v>0</v>
      </c>
      <c r="Z100" s="24" t="s">
        <v>60</v>
      </c>
      <c r="AA100" s="2">
        <v>5400000</v>
      </c>
      <c r="AB100" s="21" t="s">
        <v>28</v>
      </c>
      <c r="AC100" s="25" t="s">
        <v>28</v>
      </c>
      <c r="AD100" s="24" t="s">
        <v>28</v>
      </c>
    </row>
    <row r="101" spans="1:30" x14ac:dyDescent="0.25">
      <c r="A101" t="s">
        <v>768</v>
      </c>
      <c r="B101" t="s">
        <v>769</v>
      </c>
      <c r="C101" t="s">
        <v>82</v>
      </c>
      <c r="D101" t="s">
        <v>83</v>
      </c>
      <c r="E101" t="s">
        <v>30</v>
      </c>
      <c r="F101" t="s">
        <v>84</v>
      </c>
      <c r="G101" t="s">
        <v>63</v>
      </c>
      <c r="H101" t="s">
        <v>56</v>
      </c>
      <c r="I101" t="s">
        <v>34</v>
      </c>
      <c r="J101" t="s">
        <v>85</v>
      </c>
      <c r="K101" t="s">
        <v>545</v>
      </c>
      <c r="L101" t="s">
        <v>36</v>
      </c>
      <c r="M101" t="s">
        <v>76</v>
      </c>
      <c r="N101" s="2">
        <v>47101700</v>
      </c>
      <c r="O101">
        <v>344</v>
      </c>
      <c r="P101" s="1">
        <v>42972</v>
      </c>
      <c r="Q101">
        <v>2017</v>
      </c>
      <c r="R101" s="23" t="s">
        <v>38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 s="24" t="s">
        <v>60</v>
      </c>
      <c r="AA101" s="2">
        <v>46946200</v>
      </c>
      <c r="AB101" s="21" t="s">
        <v>28</v>
      </c>
      <c r="AC101" s="25" t="s">
        <v>28</v>
      </c>
      <c r="AD101" s="24" t="s">
        <v>28</v>
      </c>
    </row>
    <row r="102" spans="1:30" x14ac:dyDescent="0.25">
      <c r="A102" t="s">
        <v>770</v>
      </c>
      <c r="B102" t="s">
        <v>771</v>
      </c>
      <c r="C102" t="s">
        <v>135</v>
      </c>
      <c r="D102" t="s">
        <v>66</v>
      </c>
      <c r="E102" t="s">
        <v>30</v>
      </c>
      <c r="F102" t="s">
        <v>84</v>
      </c>
      <c r="G102" t="s">
        <v>63</v>
      </c>
      <c r="H102" t="s">
        <v>56</v>
      </c>
      <c r="I102" t="s">
        <v>34</v>
      </c>
      <c r="J102" t="s">
        <v>85</v>
      </c>
      <c r="K102" t="s">
        <v>545</v>
      </c>
      <c r="L102" t="s">
        <v>36</v>
      </c>
      <c r="M102" t="s">
        <v>116</v>
      </c>
      <c r="N102" s="2">
        <v>45213500</v>
      </c>
      <c r="O102">
        <v>178</v>
      </c>
      <c r="P102" s="1">
        <v>42832</v>
      </c>
      <c r="Q102">
        <v>2017</v>
      </c>
      <c r="R102" s="23" t="s">
        <v>38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 s="24" t="s">
        <v>60</v>
      </c>
      <c r="AA102" s="2">
        <v>45213500</v>
      </c>
      <c r="AB102" s="21" t="s">
        <v>28</v>
      </c>
      <c r="AC102" s="25" t="s">
        <v>28</v>
      </c>
      <c r="AD102" s="24" t="s">
        <v>126</v>
      </c>
    </row>
    <row r="103" spans="1:30" x14ac:dyDescent="0.25">
      <c r="A103" t="s">
        <v>772</v>
      </c>
      <c r="B103" t="s">
        <v>773</v>
      </c>
      <c r="C103" t="s">
        <v>774</v>
      </c>
      <c r="D103" t="s">
        <v>393</v>
      </c>
      <c r="E103" t="s">
        <v>30</v>
      </c>
      <c r="F103" t="s">
        <v>84</v>
      </c>
      <c r="G103" t="s">
        <v>63</v>
      </c>
      <c r="H103" t="s">
        <v>56</v>
      </c>
      <c r="I103" t="s">
        <v>34</v>
      </c>
      <c r="J103" t="s">
        <v>86</v>
      </c>
      <c r="K103" t="s">
        <v>540</v>
      </c>
      <c r="L103" t="s">
        <v>36</v>
      </c>
      <c r="M103" t="s">
        <v>59</v>
      </c>
      <c r="N103" s="2">
        <v>10962400</v>
      </c>
      <c r="O103">
        <v>293</v>
      </c>
      <c r="P103" s="1">
        <v>42900</v>
      </c>
      <c r="Q103">
        <v>2017</v>
      </c>
      <c r="R103" s="23" t="s">
        <v>38</v>
      </c>
      <c r="S103" t="s">
        <v>39</v>
      </c>
      <c r="T103" t="s">
        <v>39</v>
      </c>
      <c r="U103">
        <v>0</v>
      </c>
      <c r="V103">
        <v>0</v>
      </c>
      <c r="W103">
        <v>0</v>
      </c>
      <c r="X103">
        <v>0</v>
      </c>
      <c r="Y103">
        <v>0</v>
      </c>
      <c r="Z103" s="24" t="s">
        <v>60</v>
      </c>
      <c r="AA103" s="2">
        <v>11000000</v>
      </c>
      <c r="AB103" s="21" t="s">
        <v>28</v>
      </c>
      <c r="AC103" s="25" t="s">
        <v>28</v>
      </c>
      <c r="AD103" s="24" t="s">
        <v>336</v>
      </c>
    </row>
    <row r="104" spans="1:30" x14ac:dyDescent="0.25">
      <c r="A104" t="s">
        <v>775</v>
      </c>
      <c r="B104" t="s">
        <v>776</v>
      </c>
      <c r="C104" t="s">
        <v>294</v>
      </c>
      <c r="D104" t="s">
        <v>66</v>
      </c>
      <c r="E104" t="s">
        <v>30</v>
      </c>
      <c r="F104" t="s">
        <v>84</v>
      </c>
      <c r="G104" t="s">
        <v>63</v>
      </c>
      <c r="H104" t="s">
        <v>56</v>
      </c>
      <c r="I104" t="s">
        <v>34</v>
      </c>
      <c r="J104" t="s">
        <v>86</v>
      </c>
      <c r="K104" t="s">
        <v>537</v>
      </c>
      <c r="L104" t="s">
        <v>36</v>
      </c>
      <c r="M104" t="s">
        <v>76</v>
      </c>
      <c r="N104" s="2">
        <v>16768000</v>
      </c>
      <c r="O104">
        <v>144</v>
      </c>
      <c r="P104" s="1">
        <v>42649</v>
      </c>
      <c r="Q104">
        <v>2017</v>
      </c>
      <c r="R104" s="23" t="s">
        <v>38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 s="24" t="s">
        <v>60</v>
      </c>
      <c r="AA104" s="2">
        <v>16768000</v>
      </c>
      <c r="AB104" s="21" t="s">
        <v>28</v>
      </c>
      <c r="AC104" s="25" t="s">
        <v>28</v>
      </c>
      <c r="AD104" s="24" t="s">
        <v>126</v>
      </c>
    </row>
    <row r="105" spans="1:30" x14ac:dyDescent="0.25">
      <c r="A105" t="s">
        <v>777</v>
      </c>
      <c r="B105" t="s">
        <v>778</v>
      </c>
      <c r="C105" t="s">
        <v>176</v>
      </c>
      <c r="D105" t="s">
        <v>66</v>
      </c>
      <c r="E105" t="s">
        <v>30</v>
      </c>
      <c r="F105" t="s">
        <v>84</v>
      </c>
      <c r="G105" t="s">
        <v>63</v>
      </c>
      <c r="H105" t="s">
        <v>56</v>
      </c>
      <c r="I105" t="s">
        <v>34</v>
      </c>
      <c r="J105" t="s">
        <v>86</v>
      </c>
      <c r="K105" t="s">
        <v>537</v>
      </c>
      <c r="L105" t="s">
        <v>36</v>
      </c>
      <c r="M105" t="s">
        <v>76</v>
      </c>
      <c r="N105" s="2">
        <v>12974100</v>
      </c>
      <c r="O105">
        <v>120</v>
      </c>
      <c r="P105" s="1">
        <v>42758</v>
      </c>
      <c r="Q105">
        <v>2017</v>
      </c>
      <c r="R105" s="23" t="s">
        <v>38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 s="24" t="s">
        <v>60</v>
      </c>
      <c r="AA105" s="2">
        <v>12974100</v>
      </c>
      <c r="AB105" s="21" t="s">
        <v>28</v>
      </c>
      <c r="AC105" s="25" t="s">
        <v>28</v>
      </c>
      <c r="AD105" s="24" t="s">
        <v>126</v>
      </c>
    </row>
    <row r="106" spans="1:30" x14ac:dyDescent="0.25">
      <c r="A106" t="s">
        <v>779</v>
      </c>
      <c r="B106" t="s">
        <v>780</v>
      </c>
      <c r="C106" t="s">
        <v>781</v>
      </c>
      <c r="D106" t="s">
        <v>29</v>
      </c>
      <c r="E106" t="s">
        <v>30</v>
      </c>
      <c r="F106" t="s">
        <v>84</v>
      </c>
      <c r="G106" t="s">
        <v>63</v>
      </c>
      <c r="H106" t="s">
        <v>56</v>
      </c>
      <c r="I106" t="s">
        <v>34</v>
      </c>
      <c r="J106" t="s">
        <v>86</v>
      </c>
      <c r="K106" t="s">
        <v>537</v>
      </c>
      <c r="L106" t="s">
        <v>36</v>
      </c>
      <c r="M106" t="s">
        <v>76</v>
      </c>
      <c r="N106" s="2">
        <v>30114000</v>
      </c>
      <c r="O106">
        <v>240</v>
      </c>
      <c r="P106" s="1">
        <v>42769</v>
      </c>
      <c r="Q106">
        <v>2017</v>
      </c>
      <c r="R106" s="23" t="s">
        <v>38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 s="24" t="s">
        <v>60</v>
      </c>
      <c r="AA106" s="2">
        <v>30114000</v>
      </c>
      <c r="AB106" s="21" t="s">
        <v>28</v>
      </c>
      <c r="AC106" s="25" t="s">
        <v>28</v>
      </c>
      <c r="AD106" s="24" t="s">
        <v>28</v>
      </c>
    </row>
    <row r="107" spans="1:30" x14ac:dyDescent="0.25">
      <c r="A107" t="s">
        <v>782</v>
      </c>
      <c r="B107" t="s">
        <v>783</v>
      </c>
      <c r="C107" t="s">
        <v>28</v>
      </c>
      <c r="D107" t="s">
        <v>29</v>
      </c>
      <c r="E107" t="s">
        <v>30</v>
      </c>
      <c r="F107" t="s">
        <v>84</v>
      </c>
      <c r="G107" t="s">
        <v>63</v>
      </c>
      <c r="H107" t="s">
        <v>56</v>
      </c>
      <c r="I107" t="s">
        <v>34</v>
      </c>
      <c r="J107" t="s">
        <v>86</v>
      </c>
      <c r="K107" t="s">
        <v>540</v>
      </c>
      <c r="L107" t="s">
        <v>36</v>
      </c>
      <c r="M107" t="s">
        <v>143</v>
      </c>
      <c r="N107" s="2">
        <v>6705000</v>
      </c>
      <c r="O107">
        <v>110</v>
      </c>
      <c r="P107" s="1">
        <v>42817</v>
      </c>
      <c r="Q107">
        <v>2017</v>
      </c>
      <c r="R107" s="23" t="s">
        <v>38</v>
      </c>
      <c r="S107" t="s">
        <v>39</v>
      </c>
      <c r="T107" t="s">
        <v>39</v>
      </c>
      <c r="U107">
        <v>0</v>
      </c>
      <c r="V107">
        <v>0</v>
      </c>
      <c r="W107">
        <v>0</v>
      </c>
      <c r="X107">
        <v>0</v>
      </c>
      <c r="Y107">
        <v>0</v>
      </c>
      <c r="Z107" s="24" t="s">
        <v>60</v>
      </c>
      <c r="AA107" s="2">
        <v>6705000</v>
      </c>
      <c r="AB107" s="21" t="s">
        <v>28</v>
      </c>
      <c r="AC107" s="25" t="s">
        <v>28</v>
      </c>
      <c r="AD107" s="24" t="s">
        <v>28</v>
      </c>
    </row>
    <row r="108" spans="1:30" x14ac:dyDescent="0.25">
      <c r="A108" t="s">
        <v>784</v>
      </c>
      <c r="B108" t="s">
        <v>785</v>
      </c>
      <c r="C108" t="s">
        <v>786</v>
      </c>
      <c r="D108" t="s">
        <v>29</v>
      </c>
      <c r="E108" t="s">
        <v>30</v>
      </c>
      <c r="F108" t="s">
        <v>84</v>
      </c>
      <c r="G108" t="s">
        <v>63</v>
      </c>
      <c r="H108" t="s">
        <v>56</v>
      </c>
      <c r="I108" t="s">
        <v>34</v>
      </c>
      <c r="J108" t="s">
        <v>86</v>
      </c>
      <c r="K108" t="s">
        <v>545</v>
      </c>
      <c r="L108" t="s">
        <v>36</v>
      </c>
      <c r="M108" t="s">
        <v>116</v>
      </c>
      <c r="N108" s="2">
        <v>42187000</v>
      </c>
      <c r="O108">
        <v>312</v>
      </c>
      <c r="P108" s="1">
        <v>43005</v>
      </c>
      <c r="Q108">
        <v>2017</v>
      </c>
      <c r="R108" s="23" t="s">
        <v>38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 s="24" t="s">
        <v>60</v>
      </c>
      <c r="AA108" s="2">
        <v>42137400</v>
      </c>
      <c r="AB108" s="21" t="s">
        <v>28</v>
      </c>
      <c r="AC108" s="25" t="s">
        <v>28</v>
      </c>
      <c r="AD108" s="24" t="s">
        <v>28</v>
      </c>
    </row>
    <row r="109" spans="1:30" x14ac:dyDescent="0.25">
      <c r="A109" t="s">
        <v>787</v>
      </c>
      <c r="B109" t="s">
        <v>788</v>
      </c>
      <c r="C109" t="s">
        <v>124</v>
      </c>
      <c r="D109" t="s">
        <v>29</v>
      </c>
      <c r="E109" t="s">
        <v>30</v>
      </c>
      <c r="F109" t="s">
        <v>84</v>
      </c>
      <c r="G109" t="s">
        <v>63</v>
      </c>
      <c r="H109" t="s">
        <v>56</v>
      </c>
      <c r="I109" t="s">
        <v>34</v>
      </c>
      <c r="J109" t="s">
        <v>86</v>
      </c>
      <c r="K109" t="s">
        <v>540</v>
      </c>
      <c r="L109" t="s">
        <v>36</v>
      </c>
      <c r="M109" t="s">
        <v>120</v>
      </c>
      <c r="N109" s="2">
        <v>9828400</v>
      </c>
      <c r="O109">
        <v>108</v>
      </c>
      <c r="P109" s="1">
        <v>42650</v>
      </c>
      <c r="Q109">
        <v>2017</v>
      </c>
      <c r="R109" s="23" t="s">
        <v>90</v>
      </c>
      <c r="S109" t="s">
        <v>39</v>
      </c>
      <c r="T109">
        <v>0</v>
      </c>
      <c r="U109" t="s">
        <v>39</v>
      </c>
      <c r="V109">
        <v>0</v>
      </c>
      <c r="W109">
        <v>0</v>
      </c>
      <c r="X109">
        <v>0</v>
      </c>
      <c r="Y109">
        <v>0</v>
      </c>
      <c r="Z109" s="24" t="s">
        <v>60</v>
      </c>
      <c r="AA109" s="2">
        <v>9695700</v>
      </c>
      <c r="AB109" s="21" t="s">
        <v>28</v>
      </c>
      <c r="AC109" s="25" t="s">
        <v>28</v>
      </c>
      <c r="AD109" s="24" t="s">
        <v>28</v>
      </c>
    </row>
    <row r="110" spans="1:30" x14ac:dyDescent="0.25">
      <c r="A110" t="s">
        <v>789</v>
      </c>
      <c r="B110" t="s">
        <v>790</v>
      </c>
      <c r="C110" t="s">
        <v>791</v>
      </c>
      <c r="D110" t="s">
        <v>29</v>
      </c>
      <c r="E110" t="s">
        <v>30</v>
      </c>
      <c r="F110" t="s">
        <v>84</v>
      </c>
      <c r="G110" t="s">
        <v>63</v>
      </c>
      <c r="H110" t="s">
        <v>56</v>
      </c>
      <c r="I110" t="s">
        <v>34</v>
      </c>
      <c r="J110" t="s">
        <v>91</v>
      </c>
      <c r="K110" t="s">
        <v>540</v>
      </c>
      <c r="L110" t="s">
        <v>36</v>
      </c>
      <c r="M110" t="s">
        <v>228</v>
      </c>
      <c r="N110" s="2">
        <v>9596900</v>
      </c>
      <c r="O110">
        <v>235</v>
      </c>
      <c r="P110" s="1">
        <v>42671</v>
      </c>
      <c r="Q110">
        <v>2017</v>
      </c>
      <c r="R110" s="23" t="s">
        <v>38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 s="24" t="s">
        <v>60</v>
      </c>
      <c r="AA110" s="2">
        <v>9596900</v>
      </c>
      <c r="AB110" s="21" t="s">
        <v>28</v>
      </c>
      <c r="AC110" s="25" t="s">
        <v>28</v>
      </c>
      <c r="AD110" s="24" t="s">
        <v>28</v>
      </c>
    </row>
    <row r="111" spans="1:30" x14ac:dyDescent="0.25">
      <c r="A111" t="s">
        <v>792</v>
      </c>
      <c r="B111" t="s">
        <v>793</v>
      </c>
      <c r="C111" t="s">
        <v>155</v>
      </c>
      <c r="D111" t="s">
        <v>66</v>
      </c>
      <c r="E111" t="s">
        <v>30</v>
      </c>
      <c r="F111" t="s">
        <v>84</v>
      </c>
      <c r="G111" t="s">
        <v>63</v>
      </c>
      <c r="H111" t="s">
        <v>56</v>
      </c>
      <c r="I111" t="s">
        <v>34</v>
      </c>
      <c r="J111" t="s">
        <v>91</v>
      </c>
      <c r="K111" t="s">
        <v>537</v>
      </c>
      <c r="L111" t="s">
        <v>36</v>
      </c>
      <c r="M111" t="s">
        <v>76</v>
      </c>
      <c r="N111" s="2">
        <v>6000000</v>
      </c>
      <c r="O111">
        <v>96</v>
      </c>
      <c r="P111" s="1">
        <v>42681</v>
      </c>
      <c r="Q111">
        <v>2017</v>
      </c>
      <c r="R111" s="23" t="s">
        <v>38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 s="24" t="s">
        <v>60</v>
      </c>
      <c r="AA111" s="2">
        <v>5965400</v>
      </c>
      <c r="AB111" s="21" t="s">
        <v>28</v>
      </c>
      <c r="AC111" s="25" t="s">
        <v>28</v>
      </c>
      <c r="AD111" s="24" t="s">
        <v>126</v>
      </c>
    </row>
    <row r="112" spans="1:30" x14ac:dyDescent="0.25">
      <c r="A112" t="s">
        <v>794</v>
      </c>
      <c r="B112" t="s">
        <v>795</v>
      </c>
      <c r="C112" t="s">
        <v>714</v>
      </c>
      <c r="D112" t="s">
        <v>66</v>
      </c>
      <c r="E112" t="s">
        <v>30</v>
      </c>
      <c r="F112" t="s">
        <v>84</v>
      </c>
      <c r="G112" t="s">
        <v>63</v>
      </c>
      <c r="H112" t="s">
        <v>56</v>
      </c>
      <c r="I112" t="s">
        <v>34</v>
      </c>
      <c r="J112" t="s">
        <v>91</v>
      </c>
      <c r="K112" t="s">
        <v>537</v>
      </c>
      <c r="L112" t="s">
        <v>36</v>
      </c>
      <c r="M112" t="s">
        <v>76</v>
      </c>
      <c r="N112" s="2">
        <v>46934600</v>
      </c>
      <c r="O112">
        <v>378</v>
      </c>
      <c r="P112" s="1">
        <v>42669</v>
      </c>
      <c r="Q112">
        <v>2017</v>
      </c>
      <c r="R112" s="23" t="s">
        <v>38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 s="24" t="s">
        <v>60</v>
      </c>
      <c r="AA112" s="2">
        <v>46934600</v>
      </c>
      <c r="AB112" s="21" t="s">
        <v>28</v>
      </c>
      <c r="AC112" s="25" t="s">
        <v>28</v>
      </c>
      <c r="AD112" s="24" t="s">
        <v>126</v>
      </c>
    </row>
    <row r="113" spans="1:30" x14ac:dyDescent="0.25">
      <c r="A113" t="s">
        <v>796</v>
      </c>
      <c r="B113" t="s">
        <v>797</v>
      </c>
      <c r="C113" t="s">
        <v>798</v>
      </c>
      <c r="D113" t="s">
        <v>66</v>
      </c>
      <c r="E113" t="s">
        <v>30</v>
      </c>
      <c r="F113" t="s">
        <v>84</v>
      </c>
      <c r="G113" t="s">
        <v>63</v>
      </c>
      <c r="H113" t="s">
        <v>56</v>
      </c>
      <c r="I113" t="s">
        <v>34</v>
      </c>
      <c r="J113" t="s">
        <v>91</v>
      </c>
      <c r="K113" t="s">
        <v>537</v>
      </c>
      <c r="L113" t="s">
        <v>36</v>
      </c>
      <c r="M113" t="s">
        <v>121</v>
      </c>
      <c r="N113" s="2">
        <v>10140300</v>
      </c>
      <c r="O113">
        <v>132</v>
      </c>
      <c r="P113" s="1">
        <v>42684</v>
      </c>
      <c r="Q113">
        <v>2017</v>
      </c>
      <c r="R113" s="23" t="s">
        <v>38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 s="24" t="s">
        <v>60</v>
      </c>
      <c r="AA113" s="2">
        <v>10140300</v>
      </c>
      <c r="AB113" s="21" t="s">
        <v>28</v>
      </c>
      <c r="AC113" s="25" t="s">
        <v>28</v>
      </c>
      <c r="AD113" s="24" t="s">
        <v>126</v>
      </c>
    </row>
    <row r="114" spans="1:30" x14ac:dyDescent="0.25">
      <c r="A114" t="s">
        <v>799</v>
      </c>
      <c r="B114" t="s">
        <v>800</v>
      </c>
      <c r="C114" t="s">
        <v>469</v>
      </c>
      <c r="D114" t="s">
        <v>66</v>
      </c>
      <c r="E114" t="s">
        <v>30</v>
      </c>
      <c r="F114" t="s">
        <v>84</v>
      </c>
      <c r="G114" t="s">
        <v>63</v>
      </c>
      <c r="H114" t="s">
        <v>56</v>
      </c>
      <c r="I114" t="s">
        <v>34</v>
      </c>
      <c r="J114" t="s">
        <v>91</v>
      </c>
      <c r="K114" t="s">
        <v>540</v>
      </c>
      <c r="L114" t="s">
        <v>36</v>
      </c>
      <c r="M114" t="s">
        <v>67</v>
      </c>
      <c r="N114" s="2">
        <v>3500000</v>
      </c>
      <c r="O114">
        <v>132</v>
      </c>
      <c r="P114" s="1">
        <v>42717</v>
      </c>
      <c r="Q114">
        <v>2017</v>
      </c>
      <c r="R114" s="23" t="s">
        <v>38</v>
      </c>
      <c r="S114" t="s">
        <v>39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 s="24" t="s">
        <v>60</v>
      </c>
      <c r="AA114" s="2">
        <v>3500000</v>
      </c>
      <c r="AB114" s="21" t="s">
        <v>28</v>
      </c>
      <c r="AC114" s="25" t="s">
        <v>28</v>
      </c>
      <c r="AD114" s="24" t="s">
        <v>126</v>
      </c>
    </row>
    <row r="115" spans="1:30" x14ac:dyDescent="0.25">
      <c r="A115" t="s">
        <v>801</v>
      </c>
      <c r="B115" t="s">
        <v>802</v>
      </c>
      <c r="C115" t="s">
        <v>803</v>
      </c>
      <c r="D115" t="s">
        <v>66</v>
      </c>
      <c r="E115" t="s">
        <v>30</v>
      </c>
      <c r="F115" t="s">
        <v>84</v>
      </c>
      <c r="G115" t="s">
        <v>63</v>
      </c>
      <c r="H115" t="s">
        <v>56</v>
      </c>
      <c r="I115" t="s">
        <v>34</v>
      </c>
      <c r="J115" t="s">
        <v>91</v>
      </c>
      <c r="K115" t="s">
        <v>540</v>
      </c>
      <c r="L115" t="s">
        <v>36</v>
      </c>
      <c r="M115" t="s">
        <v>67</v>
      </c>
      <c r="N115" s="2">
        <v>1800000</v>
      </c>
      <c r="O115">
        <v>48</v>
      </c>
      <c r="P115" s="1">
        <v>42717</v>
      </c>
      <c r="Q115">
        <v>2017</v>
      </c>
      <c r="R115" s="23" t="s">
        <v>38</v>
      </c>
      <c r="S115" t="s">
        <v>39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 s="24" t="s">
        <v>60</v>
      </c>
      <c r="AA115" s="2">
        <v>1800000</v>
      </c>
      <c r="AB115" s="21" t="s">
        <v>28</v>
      </c>
      <c r="AC115" s="25" t="s">
        <v>28</v>
      </c>
      <c r="AD115" s="24" t="s">
        <v>126</v>
      </c>
    </row>
    <row r="116" spans="1:30" x14ac:dyDescent="0.25">
      <c r="A116" t="s">
        <v>804</v>
      </c>
      <c r="B116" t="s">
        <v>805</v>
      </c>
      <c r="C116" t="s">
        <v>142</v>
      </c>
      <c r="D116" t="s">
        <v>66</v>
      </c>
      <c r="E116" t="s">
        <v>30</v>
      </c>
      <c r="F116" t="s">
        <v>84</v>
      </c>
      <c r="G116" t="s">
        <v>63</v>
      </c>
      <c r="H116" t="s">
        <v>56</v>
      </c>
      <c r="I116" t="s">
        <v>34</v>
      </c>
      <c r="J116" t="s">
        <v>91</v>
      </c>
      <c r="K116" t="s">
        <v>540</v>
      </c>
      <c r="L116" t="s">
        <v>36</v>
      </c>
      <c r="M116" t="s">
        <v>67</v>
      </c>
      <c r="N116" s="2">
        <v>5900000</v>
      </c>
      <c r="O116">
        <v>102</v>
      </c>
      <c r="P116" s="1">
        <v>42711</v>
      </c>
      <c r="Q116">
        <v>2017</v>
      </c>
      <c r="R116" s="23" t="s">
        <v>38</v>
      </c>
      <c r="S116" t="s">
        <v>39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 s="24" t="s">
        <v>60</v>
      </c>
      <c r="AA116" s="2">
        <v>5900000</v>
      </c>
      <c r="AB116" s="21" t="s">
        <v>28</v>
      </c>
      <c r="AC116" s="25" t="s">
        <v>28</v>
      </c>
      <c r="AD116" s="24" t="s">
        <v>126</v>
      </c>
    </row>
    <row r="117" spans="1:30" x14ac:dyDescent="0.25">
      <c r="A117" t="s">
        <v>806</v>
      </c>
      <c r="B117" t="s">
        <v>807</v>
      </c>
      <c r="C117" t="s">
        <v>499</v>
      </c>
      <c r="D117" t="s">
        <v>66</v>
      </c>
      <c r="E117" t="s">
        <v>30</v>
      </c>
      <c r="F117" t="s">
        <v>84</v>
      </c>
      <c r="G117" t="s">
        <v>63</v>
      </c>
      <c r="H117" t="s">
        <v>56</v>
      </c>
      <c r="I117" t="s">
        <v>34</v>
      </c>
      <c r="J117" t="s">
        <v>91</v>
      </c>
      <c r="K117" t="s">
        <v>540</v>
      </c>
      <c r="L117" t="s">
        <v>36</v>
      </c>
      <c r="M117" t="s">
        <v>67</v>
      </c>
      <c r="N117" s="2">
        <v>7300000</v>
      </c>
      <c r="O117">
        <v>72</v>
      </c>
      <c r="P117" s="1">
        <v>42711</v>
      </c>
      <c r="Q117">
        <v>2017</v>
      </c>
      <c r="R117" s="23" t="s">
        <v>38</v>
      </c>
      <c r="S117" t="s">
        <v>39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 s="24" t="s">
        <v>60</v>
      </c>
      <c r="AA117" s="2">
        <v>7300000</v>
      </c>
      <c r="AB117" s="21" t="s">
        <v>28</v>
      </c>
      <c r="AC117" s="25" t="s">
        <v>28</v>
      </c>
      <c r="AD117" s="24" t="s">
        <v>126</v>
      </c>
    </row>
    <row r="118" spans="1:30" x14ac:dyDescent="0.25">
      <c r="A118" t="s">
        <v>808</v>
      </c>
      <c r="B118" t="s">
        <v>809</v>
      </c>
      <c r="C118" t="s">
        <v>499</v>
      </c>
      <c r="D118" t="s">
        <v>66</v>
      </c>
      <c r="E118" t="s">
        <v>30</v>
      </c>
      <c r="F118" t="s">
        <v>84</v>
      </c>
      <c r="G118" t="s">
        <v>63</v>
      </c>
      <c r="H118" t="s">
        <v>56</v>
      </c>
      <c r="I118" t="s">
        <v>34</v>
      </c>
      <c r="J118" t="s">
        <v>91</v>
      </c>
      <c r="K118" t="s">
        <v>540</v>
      </c>
      <c r="L118" t="s">
        <v>36</v>
      </c>
      <c r="M118" t="s">
        <v>67</v>
      </c>
      <c r="N118" s="2">
        <v>11100000</v>
      </c>
      <c r="O118">
        <v>132</v>
      </c>
      <c r="P118" s="1">
        <v>42711</v>
      </c>
      <c r="Q118">
        <v>2017</v>
      </c>
      <c r="R118" s="23" t="s">
        <v>38</v>
      </c>
      <c r="S118" t="s">
        <v>39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 s="24" t="s">
        <v>60</v>
      </c>
      <c r="AA118" s="2">
        <v>11100000</v>
      </c>
      <c r="AB118" s="21" t="s">
        <v>28</v>
      </c>
      <c r="AC118" s="25" t="s">
        <v>28</v>
      </c>
      <c r="AD118" s="24" t="s">
        <v>126</v>
      </c>
    </row>
    <row r="119" spans="1:30" x14ac:dyDescent="0.25">
      <c r="A119" t="s">
        <v>810</v>
      </c>
      <c r="B119" t="s">
        <v>811</v>
      </c>
      <c r="C119" t="s">
        <v>812</v>
      </c>
      <c r="D119" t="s">
        <v>66</v>
      </c>
      <c r="E119" t="s">
        <v>30</v>
      </c>
      <c r="F119" t="s">
        <v>84</v>
      </c>
      <c r="G119" t="s">
        <v>63</v>
      </c>
      <c r="H119" t="s">
        <v>56</v>
      </c>
      <c r="I119" t="s">
        <v>34</v>
      </c>
      <c r="J119" t="s">
        <v>91</v>
      </c>
      <c r="K119" t="s">
        <v>540</v>
      </c>
      <c r="L119" t="s">
        <v>36</v>
      </c>
      <c r="M119" t="s">
        <v>67</v>
      </c>
      <c r="N119" s="2">
        <v>14200000</v>
      </c>
      <c r="O119">
        <v>144</v>
      </c>
      <c r="P119" s="1">
        <v>42696</v>
      </c>
      <c r="Q119">
        <v>2017</v>
      </c>
      <c r="R119" s="23" t="s">
        <v>38</v>
      </c>
      <c r="S119" t="s">
        <v>39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 s="24" t="s">
        <v>60</v>
      </c>
      <c r="AA119" s="2">
        <v>14200000</v>
      </c>
      <c r="AB119" s="21" t="s">
        <v>28</v>
      </c>
      <c r="AC119" s="25" t="s">
        <v>28</v>
      </c>
      <c r="AD119" s="24" t="s">
        <v>126</v>
      </c>
    </row>
    <row r="120" spans="1:30" x14ac:dyDescent="0.25">
      <c r="A120" t="s">
        <v>813</v>
      </c>
      <c r="B120" t="s">
        <v>814</v>
      </c>
      <c r="C120" t="s">
        <v>812</v>
      </c>
      <c r="D120" t="s">
        <v>66</v>
      </c>
      <c r="E120" t="s">
        <v>30</v>
      </c>
      <c r="F120" t="s">
        <v>84</v>
      </c>
      <c r="G120" t="s">
        <v>63</v>
      </c>
      <c r="H120" t="s">
        <v>56</v>
      </c>
      <c r="I120" t="s">
        <v>34</v>
      </c>
      <c r="J120" t="s">
        <v>91</v>
      </c>
      <c r="K120" t="s">
        <v>540</v>
      </c>
      <c r="L120" t="s">
        <v>36</v>
      </c>
      <c r="M120" t="s">
        <v>67</v>
      </c>
      <c r="N120" s="2">
        <v>7900000</v>
      </c>
      <c r="O120">
        <v>108</v>
      </c>
      <c r="P120" s="1">
        <v>42696</v>
      </c>
      <c r="Q120">
        <v>2017</v>
      </c>
      <c r="R120" s="23" t="s">
        <v>38</v>
      </c>
      <c r="S120" t="s">
        <v>39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 s="24" t="s">
        <v>60</v>
      </c>
      <c r="AA120" s="2">
        <v>7900000</v>
      </c>
      <c r="AB120" s="21" t="s">
        <v>28</v>
      </c>
      <c r="AC120" s="25" t="s">
        <v>28</v>
      </c>
      <c r="AD120" s="24" t="s">
        <v>126</v>
      </c>
    </row>
    <row r="121" spans="1:30" x14ac:dyDescent="0.25">
      <c r="A121" t="s">
        <v>815</v>
      </c>
      <c r="B121" t="s">
        <v>816</v>
      </c>
      <c r="C121" t="s">
        <v>817</v>
      </c>
      <c r="D121" t="s">
        <v>66</v>
      </c>
      <c r="E121" t="s">
        <v>30</v>
      </c>
      <c r="F121" t="s">
        <v>84</v>
      </c>
      <c r="G121" t="s">
        <v>63</v>
      </c>
      <c r="H121" t="s">
        <v>56</v>
      </c>
      <c r="I121" t="s">
        <v>34</v>
      </c>
      <c r="J121" t="s">
        <v>91</v>
      </c>
      <c r="K121" t="s">
        <v>545</v>
      </c>
      <c r="L121" t="s">
        <v>36</v>
      </c>
      <c r="M121" t="s">
        <v>37</v>
      </c>
      <c r="N121" s="2">
        <v>33126500</v>
      </c>
      <c r="O121">
        <v>194</v>
      </c>
      <c r="P121" s="1">
        <v>42811</v>
      </c>
      <c r="Q121">
        <v>2017</v>
      </c>
      <c r="R121" s="23" t="s">
        <v>38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 s="24" t="s">
        <v>60</v>
      </c>
      <c r="AA121" s="2">
        <v>33126500</v>
      </c>
      <c r="AB121" s="21" t="s">
        <v>28</v>
      </c>
      <c r="AC121" s="25" t="s">
        <v>28</v>
      </c>
      <c r="AD121" s="24" t="s">
        <v>126</v>
      </c>
    </row>
    <row r="122" spans="1:30" x14ac:dyDescent="0.25">
      <c r="A122" t="s">
        <v>818</v>
      </c>
      <c r="B122" t="s">
        <v>819</v>
      </c>
      <c r="C122" t="s">
        <v>820</v>
      </c>
      <c r="D122" t="s">
        <v>29</v>
      </c>
      <c r="E122" t="s">
        <v>157</v>
      </c>
      <c r="F122" t="s">
        <v>158</v>
      </c>
      <c r="G122" t="s">
        <v>63</v>
      </c>
      <c r="H122" t="s">
        <v>56</v>
      </c>
      <c r="I122" t="s">
        <v>159</v>
      </c>
      <c r="J122" t="s">
        <v>164</v>
      </c>
      <c r="K122" t="s">
        <v>540</v>
      </c>
      <c r="L122" t="s">
        <v>36</v>
      </c>
      <c r="M122" t="s">
        <v>821</v>
      </c>
      <c r="N122" s="2">
        <v>70100000</v>
      </c>
      <c r="O122">
        <v>305</v>
      </c>
      <c r="P122" s="1">
        <v>42726</v>
      </c>
      <c r="Q122">
        <v>2017</v>
      </c>
      <c r="R122" s="23" t="s">
        <v>90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 s="24" t="s">
        <v>48</v>
      </c>
      <c r="AA122" s="2">
        <v>70100000</v>
      </c>
      <c r="AB122" s="21" t="s">
        <v>28</v>
      </c>
      <c r="AC122" s="25" t="s">
        <v>28</v>
      </c>
      <c r="AD122" s="24" t="s">
        <v>28</v>
      </c>
    </row>
    <row r="123" spans="1:30" x14ac:dyDescent="0.25">
      <c r="A123" t="s">
        <v>822</v>
      </c>
      <c r="B123" t="s">
        <v>823</v>
      </c>
      <c r="C123" t="s">
        <v>156</v>
      </c>
      <c r="D123" t="s">
        <v>144</v>
      </c>
      <c r="E123" t="s">
        <v>157</v>
      </c>
      <c r="F123" t="s">
        <v>158</v>
      </c>
      <c r="G123" t="s">
        <v>63</v>
      </c>
      <c r="H123" t="s">
        <v>56</v>
      </c>
      <c r="I123" t="s">
        <v>159</v>
      </c>
      <c r="J123" t="s">
        <v>164</v>
      </c>
      <c r="K123" t="s">
        <v>540</v>
      </c>
      <c r="L123" t="s">
        <v>36</v>
      </c>
      <c r="M123" t="s">
        <v>161</v>
      </c>
      <c r="N123" s="2">
        <v>12000000</v>
      </c>
      <c r="O123">
        <v>149</v>
      </c>
      <c r="P123" s="1">
        <v>42969</v>
      </c>
      <c r="Q123">
        <v>2017</v>
      </c>
      <c r="R123" s="23" t="s">
        <v>90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 s="24" t="s">
        <v>36</v>
      </c>
      <c r="AA123" s="2">
        <v>12000000</v>
      </c>
      <c r="AB123" s="21" t="s">
        <v>28</v>
      </c>
      <c r="AC123" s="25" t="s">
        <v>28</v>
      </c>
      <c r="AD123" s="24" t="s">
        <v>156</v>
      </c>
    </row>
    <row r="124" spans="1:30" x14ac:dyDescent="0.25">
      <c r="A124" t="s">
        <v>824</v>
      </c>
      <c r="B124" t="s">
        <v>825</v>
      </c>
      <c r="C124" t="s">
        <v>820</v>
      </c>
      <c r="D124" t="s">
        <v>29</v>
      </c>
      <c r="E124" t="s">
        <v>157</v>
      </c>
      <c r="F124" t="s">
        <v>158</v>
      </c>
      <c r="G124" t="s">
        <v>43</v>
      </c>
      <c r="H124" t="s">
        <v>33</v>
      </c>
      <c r="I124" t="s">
        <v>159</v>
      </c>
      <c r="J124" t="s">
        <v>183</v>
      </c>
      <c r="K124" t="s">
        <v>540</v>
      </c>
      <c r="L124" t="s">
        <v>36</v>
      </c>
      <c r="M124" t="s">
        <v>826</v>
      </c>
      <c r="N124" s="2">
        <v>7015000</v>
      </c>
      <c r="O124">
        <v>75</v>
      </c>
      <c r="P124" s="1">
        <v>42781</v>
      </c>
      <c r="Q124">
        <v>2017</v>
      </c>
      <c r="R124" s="23" t="s">
        <v>90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 s="24" t="s">
        <v>42</v>
      </c>
      <c r="AA124" s="2">
        <v>8980000</v>
      </c>
      <c r="AB124" s="21" t="s">
        <v>28</v>
      </c>
      <c r="AC124" s="25" t="s">
        <v>28</v>
      </c>
      <c r="AD124" s="24" t="s">
        <v>28</v>
      </c>
    </row>
    <row r="125" spans="1:30" x14ac:dyDescent="0.25">
      <c r="A125" t="s">
        <v>827</v>
      </c>
      <c r="B125" t="s">
        <v>828</v>
      </c>
      <c r="C125" t="s">
        <v>829</v>
      </c>
      <c r="D125" t="s">
        <v>327</v>
      </c>
      <c r="E125" t="s">
        <v>620</v>
      </c>
      <c r="F125" t="s">
        <v>621</v>
      </c>
      <c r="G125" t="s">
        <v>369</v>
      </c>
      <c r="H125" t="s">
        <v>129</v>
      </c>
      <c r="I125" t="s">
        <v>622</v>
      </c>
      <c r="J125" t="s">
        <v>830</v>
      </c>
      <c r="K125">
        <v>0</v>
      </c>
      <c r="L125" t="s">
        <v>36</v>
      </c>
      <c r="M125" t="s">
        <v>287</v>
      </c>
      <c r="N125" s="2">
        <v>30112000</v>
      </c>
      <c r="O125">
        <v>193</v>
      </c>
      <c r="P125" s="1">
        <v>42696</v>
      </c>
      <c r="Q125">
        <v>2017</v>
      </c>
      <c r="R125" s="23" t="s">
        <v>90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 s="24" t="s">
        <v>42</v>
      </c>
      <c r="AA125" s="2">
        <v>30112000</v>
      </c>
      <c r="AB125" s="21" t="s">
        <v>28</v>
      </c>
      <c r="AC125" s="25" t="s">
        <v>125</v>
      </c>
      <c r="AD125" s="24" t="s">
        <v>381</v>
      </c>
    </row>
    <row r="126" spans="1:30" x14ac:dyDescent="0.25">
      <c r="A126" t="s">
        <v>831</v>
      </c>
      <c r="B126" t="s">
        <v>832</v>
      </c>
      <c r="C126" t="s">
        <v>82</v>
      </c>
      <c r="D126" t="s">
        <v>83</v>
      </c>
      <c r="E126" t="s">
        <v>30</v>
      </c>
      <c r="F126" t="s">
        <v>31</v>
      </c>
      <c r="G126" t="s">
        <v>32</v>
      </c>
      <c r="H126" t="s">
        <v>33</v>
      </c>
      <c r="I126" t="s">
        <v>34</v>
      </c>
      <c r="J126" t="s">
        <v>35</v>
      </c>
      <c r="K126" t="s">
        <v>540</v>
      </c>
      <c r="L126" t="s">
        <v>36</v>
      </c>
      <c r="M126" t="s">
        <v>280</v>
      </c>
      <c r="N126" s="2">
        <v>6647100</v>
      </c>
      <c r="O126">
        <v>94</v>
      </c>
      <c r="P126" s="1">
        <v>43005</v>
      </c>
      <c r="Q126">
        <v>2017</v>
      </c>
      <c r="R126" s="23" t="s">
        <v>38</v>
      </c>
      <c r="S126">
        <v>0</v>
      </c>
      <c r="T126" t="s">
        <v>39</v>
      </c>
      <c r="U126">
        <v>0</v>
      </c>
      <c r="V126">
        <v>0</v>
      </c>
      <c r="W126">
        <v>0</v>
      </c>
      <c r="X126">
        <v>0</v>
      </c>
      <c r="Y126">
        <v>0</v>
      </c>
      <c r="Z126" s="24" t="s">
        <v>36</v>
      </c>
      <c r="AA126" s="2">
        <v>6647100</v>
      </c>
      <c r="AB126" s="21" t="s">
        <v>149</v>
      </c>
      <c r="AC126" s="25" t="s">
        <v>149</v>
      </c>
      <c r="AD126" s="24" t="s">
        <v>28</v>
      </c>
    </row>
    <row r="127" spans="1:30" x14ac:dyDescent="0.25">
      <c r="A127" t="s">
        <v>833</v>
      </c>
      <c r="B127" t="s">
        <v>834</v>
      </c>
      <c r="C127" t="s">
        <v>835</v>
      </c>
      <c r="D127" t="s">
        <v>53</v>
      </c>
      <c r="E127" t="s">
        <v>30</v>
      </c>
      <c r="F127" t="s">
        <v>31</v>
      </c>
      <c r="G127" t="s">
        <v>43</v>
      </c>
      <c r="H127" t="s">
        <v>33</v>
      </c>
      <c r="I127" t="s">
        <v>34</v>
      </c>
      <c r="J127" t="s">
        <v>35</v>
      </c>
      <c r="K127" t="s">
        <v>545</v>
      </c>
      <c r="L127" t="s">
        <v>36</v>
      </c>
      <c r="M127" t="s">
        <v>386</v>
      </c>
      <c r="N127" s="2">
        <v>26000000</v>
      </c>
      <c r="O127">
        <v>92</v>
      </c>
      <c r="P127" s="1">
        <v>42849</v>
      </c>
      <c r="Q127">
        <v>2017</v>
      </c>
      <c r="R127" s="23" t="s">
        <v>38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 s="24" t="s">
        <v>42</v>
      </c>
      <c r="AA127" s="2">
        <v>26000000</v>
      </c>
      <c r="AB127" s="21" t="s">
        <v>149</v>
      </c>
      <c r="AC127" s="25" t="s">
        <v>149</v>
      </c>
      <c r="AD127" s="24" t="s">
        <v>384</v>
      </c>
    </row>
    <row r="128" spans="1:30" x14ac:dyDescent="0.25">
      <c r="A128" t="s">
        <v>836</v>
      </c>
      <c r="B128" t="s">
        <v>837</v>
      </c>
      <c r="C128" t="s">
        <v>838</v>
      </c>
      <c r="D128" t="s">
        <v>145</v>
      </c>
      <c r="E128" t="s">
        <v>30</v>
      </c>
      <c r="F128" t="s">
        <v>31</v>
      </c>
      <c r="G128" t="s">
        <v>32</v>
      </c>
      <c r="H128" t="s">
        <v>33</v>
      </c>
      <c r="I128" t="s">
        <v>34</v>
      </c>
      <c r="J128" t="s">
        <v>35</v>
      </c>
      <c r="K128" t="s">
        <v>551</v>
      </c>
      <c r="L128" t="s">
        <v>36</v>
      </c>
      <c r="M128" t="s">
        <v>202</v>
      </c>
      <c r="N128" s="2">
        <v>12688000</v>
      </c>
      <c r="O128">
        <v>92</v>
      </c>
      <c r="P128" s="1">
        <v>42668</v>
      </c>
      <c r="Q128">
        <v>2017</v>
      </c>
      <c r="R128" s="23" t="s">
        <v>38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 s="24" t="s">
        <v>42</v>
      </c>
      <c r="AA128" s="2">
        <v>12688000</v>
      </c>
      <c r="AB128" s="21" t="s">
        <v>149</v>
      </c>
      <c r="AC128" s="25" t="s">
        <v>149</v>
      </c>
      <c r="AD128" s="24" t="s">
        <v>839</v>
      </c>
    </row>
    <row r="129" spans="1:30" x14ac:dyDescent="0.25">
      <c r="A129" t="s">
        <v>840</v>
      </c>
      <c r="B129" t="s">
        <v>841</v>
      </c>
      <c r="C129" t="s">
        <v>61</v>
      </c>
      <c r="D129" t="s">
        <v>62</v>
      </c>
      <c r="E129" t="s">
        <v>30</v>
      </c>
      <c r="F129" t="s">
        <v>31</v>
      </c>
      <c r="G129" t="s">
        <v>43</v>
      </c>
      <c r="H129" t="s">
        <v>33</v>
      </c>
      <c r="I129" t="s">
        <v>34</v>
      </c>
      <c r="J129" t="s">
        <v>35</v>
      </c>
      <c r="K129" t="s">
        <v>842</v>
      </c>
      <c r="L129" t="s">
        <v>36</v>
      </c>
      <c r="M129" t="s">
        <v>89</v>
      </c>
      <c r="N129" s="2">
        <v>8859240</v>
      </c>
      <c r="O129">
        <v>150</v>
      </c>
      <c r="P129" s="1">
        <v>42898</v>
      </c>
      <c r="Q129">
        <v>2017</v>
      </c>
      <c r="R129" s="23" t="s">
        <v>38</v>
      </c>
      <c r="S129" t="s">
        <v>39</v>
      </c>
      <c r="T129" t="s">
        <v>39</v>
      </c>
      <c r="U129">
        <v>0</v>
      </c>
      <c r="V129">
        <v>0</v>
      </c>
      <c r="W129">
        <v>0</v>
      </c>
      <c r="X129">
        <v>0</v>
      </c>
      <c r="Y129">
        <v>0</v>
      </c>
      <c r="Z129" s="24" t="s">
        <v>42</v>
      </c>
      <c r="AA129" s="2">
        <v>10502000</v>
      </c>
      <c r="AB129" s="21" t="s">
        <v>149</v>
      </c>
      <c r="AC129" s="25" t="s">
        <v>149</v>
      </c>
      <c r="AD129" s="24" t="s">
        <v>61</v>
      </c>
    </row>
    <row r="130" spans="1:30" x14ac:dyDescent="0.25">
      <c r="A130" t="s">
        <v>843</v>
      </c>
      <c r="B130" t="s">
        <v>844</v>
      </c>
      <c r="C130" t="s">
        <v>812</v>
      </c>
      <c r="D130" t="s">
        <v>66</v>
      </c>
      <c r="E130" t="s">
        <v>30</v>
      </c>
      <c r="F130" t="s">
        <v>31</v>
      </c>
      <c r="G130" t="s">
        <v>43</v>
      </c>
      <c r="H130" t="s">
        <v>33</v>
      </c>
      <c r="I130" t="s">
        <v>34</v>
      </c>
      <c r="J130" t="s">
        <v>35</v>
      </c>
      <c r="K130" t="s">
        <v>545</v>
      </c>
      <c r="L130" t="s">
        <v>36</v>
      </c>
      <c r="M130" t="s">
        <v>76</v>
      </c>
      <c r="N130" s="2">
        <v>58961400</v>
      </c>
      <c r="O130">
        <v>336</v>
      </c>
      <c r="P130" s="1">
        <v>42711</v>
      </c>
      <c r="Q130">
        <v>2017</v>
      </c>
      <c r="R130" s="23" t="s">
        <v>38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 s="24" t="s">
        <v>42</v>
      </c>
      <c r="AA130" s="2">
        <v>58061500</v>
      </c>
      <c r="AB130" s="21" t="s">
        <v>149</v>
      </c>
      <c r="AC130" s="25" t="s">
        <v>149</v>
      </c>
      <c r="AD130" s="24" t="s">
        <v>126</v>
      </c>
    </row>
    <row r="131" spans="1:30" x14ac:dyDescent="0.25">
      <c r="A131" t="s">
        <v>140</v>
      </c>
      <c r="B131" t="s">
        <v>141</v>
      </c>
      <c r="C131" t="s">
        <v>142</v>
      </c>
      <c r="D131" t="s">
        <v>66</v>
      </c>
      <c r="E131" t="s">
        <v>30</v>
      </c>
      <c r="F131" t="s">
        <v>31</v>
      </c>
      <c r="G131" t="s">
        <v>43</v>
      </c>
      <c r="H131" t="s">
        <v>33</v>
      </c>
      <c r="I131" t="s">
        <v>34</v>
      </c>
      <c r="J131" t="s">
        <v>35</v>
      </c>
      <c r="K131" t="s">
        <v>545</v>
      </c>
      <c r="L131" t="s">
        <v>36</v>
      </c>
      <c r="M131" t="s">
        <v>143</v>
      </c>
      <c r="N131" s="2">
        <v>32192000</v>
      </c>
      <c r="O131">
        <v>238</v>
      </c>
      <c r="P131" s="1">
        <v>42907</v>
      </c>
      <c r="Q131">
        <v>2017</v>
      </c>
      <c r="R131" s="23" t="s">
        <v>38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 s="24" t="s">
        <v>42</v>
      </c>
      <c r="AA131" s="2">
        <v>32048400</v>
      </c>
      <c r="AB131" s="21" t="s">
        <v>149</v>
      </c>
      <c r="AC131" s="25" t="s">
        <v>149</v>
      </c>
      <c r="AD131" s="24" t="s">
        <v>126</v>
      </c>
    </row>
    <row r="132" spans="1:30" x14ac:dyDescent="0.25">
      <c r="A132" t="s">
        <v>845</v>
      </c>
      <c r="B132" t="s">
        <v>846</v>
      </c>
      <c r="C132" t="s">
        <v>28</v>
      </c>
      <c r="D132" t="s">
        <v>29</v>
      </c>
      <c r="E132" t="s">
        <v>30</v>
      </c>
      <c r="F132" t="s">
        <v>31</v>
      </c>
      <c r="G132" t="s">
        <v>43</v>
      </c>
      <c r="H132" t="s">
        <v>33</v>
      </c>
      <c r="I132" t="s">
        <v>34</v>
      </c>
      <c r="J132" t="s">
        <v>35</v>
      </c>
      <c r="K132" t="s">
        <v>540</v>
      </c>
      <c r="L132" t="s">
        <v>36</v>
      </c>
      <c r="M132" t="s">
        <v>37</v>
      </c>
      <c r="N132" s="2">
        <v>19522400</v>
      </c>
      <c r="O132">
        <v>282</v>
      </c>
      <c r="P132" s="1">
        <v>42683</v>
      </c>
      <c r="Q132">
        <v>2017</v>
      </c>
      <c r="R132" s="23" t="s">
        <v>38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 s="24" t="s">
        <v>42</v>
      </c>
      <c r="AA132" s="2">
        <v>19500000</v>
      </c>
      <c r="AB132" s="21" t="s">
        <v>149</v>
      </c>
      <c r="AC132" s="25" t="s">
        <v>149</v>
      </c>
      <c r="AD132" s="24" t="s">
        <v>28</v>
      </c>
    </row>
    <row r="133" spans="1:30" x14ac:dyDescent="0.25">
      <c r="A133" t="s">
        <v>847</v>
      </c>
      <c r="B133" t="s">
        <v>848</v>
      </c>
      <c r="C133" t="s">
        <v>849</v>
      </c>
      <c r="D133" t="s">
        <v>29</v>
      </c>
      <c r="E133" t="s">
        <v>30</v>
      </c>
      <c r="F133" t="s">
        <v>31</v>
      </c>
      <c r="G133" t="s">
        <v>43</v>
      </c>
      <c r="H133" t="s">
        <v>33</v>
      </c>
      <c r="I133" t="s">
        <v>34</v>
      </c>
      <c r="J133" t="s">
        <v>35</v>
      </c>
      <c r="K133" t="s">
        <v>545</v>
      </c>
      <c r="L133" t="s">
        <v>36</v>
      </c>
      <c r="M133" t="s">
        <v>114</v>
      </c>
      <c r="N133" s="2">
        <v>26382200</v>
      </c>
      <c r="O133">
        <v>149</v>
      </c>
      <c r="P133" s="1">
        <v>42825</v>
      </c>
      <c r="Q133">
        <v>2017</v>
      </c>
      <c r="R133" s="23" t="s">
        <v>38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 s="24" t="s">
        <v>42</v>
      </c>
      <c r="AA133" s="2">
        <v>26382200</v>
      </c>
      <c r="AB133" s="21" t="s">
        <v>149</v>
      </c>
      <c r="AC133" s="25" t="s">
        <v>149</v>
      </c>
      <c r="AD133" s="24" t="s">
        <v>28</v>
      </c>
    </row>
    <row r="134" spans="1:30" x14ac:dyDescent="0.25">
      <c r="A134" t="s">
        <v>850</v>
      </c>
      <c r="B134" t="s">
        <v>851</v>
      </c>
      <c r="C134" t="s">
        <v>852</v>
      </c>
      <c r="D134" t="s">
        <v>29</v>
      </c>
      <c r="E134" t="s">
        <v>30</v>
      </c>
      <c r="F134" t="s">
        <v>31</v>
      </c>
      <c r="G134" t="s">
        <v>32</v>
      </c>
      <c r="H134" t="s">
        <v>33</v>
      </c>
      <c r="I134" t="s">
        <v>34</v>
      </c>
      <c r="J134" t="s">
        <v>35</v>
      </c>
      <c r="K134" t="s">
        <v>551</v>
      </c>
      <c r="L134" t="s">
        <v>36</v>
      </c>
      <c r="M134" t="s">
        <v>37</v>
      </c>
      <c r="N134" s="2">
        <v>18508400</v>
      </c>
      <c r="O134">
        <v>82</v>
      </c>
      <c r="P134" s="1">
        <v>43005</v>
      </c>
      <c r="Q134">
        <v>2017</v>
      </c>
      <c r="R134" s="23" t="s">
        <v>38</v>
      </c>
      <c r="S134" t="s">
        <v>39</v>
      </c>
      <c r="T134" t="s">
        <v>39</v>
      </c>
      <c r="U134">
        <v>0</v>
      </c>
      <c r="V134">
        <v>0</v>
      </c>
      <c r="W134">
        <v>0</v>
      </c>
      <c r="X134">
        <v>0</v>
      </c>
      <c r="Y134">
        <v>0</v>
      </c>
      <c r="Z134" s="24" t="s">
        <v>36</v>
      </c>
      <c r="AA134" s="2">
        <v>18508400</v>
      </c>
      <c r="AB134" s="21" t="s">
        <v>149</v>
      </c>
      <c r="AC134" s="25" t="s">
        <v>149</v>
      </c>
      <c r="AD134" s="24" t="s">
        <v>28</v>
      </c>
    </row>
    <row r="135" spans="1:30" x14ac:dyDescent="0.25">
      <c r="A135" t="s">
        <v>853</v>
      </c>
      <c r="B135" t="s">
        <v>854</v>
      </c>
      <c r="C135" t="s">
        <v>855</v>
      </c>
      <c r="D135" t="s">
        <v>29</v>
      </c>
      <c r="E135" t="s">
        <v>30</v>
      </c>
      <c r="F135" t="s">
        <v>54</v>
      </c>
      <c r="G135" t="s">
        <v>63</v>
      </c>
      <c r="H135" t="s">
        <v>56</v>
      </c>
      <c r="I135" t="s">
        <v>57</v>
      </c>
      <c r="J135" t="s">
        <v>58</v>
      </c>
      <c r="K135" t="s">
        <v>551</v>
      </c>
      <c r="L135" t="s">
        <v>36</v>
      </c>
      <c r="M135" t="s">
        <v>81</v>
      </c>
      <c r="N135" s="2">
        <v>17982000</v>
      </c>
      <c r="O135">
        <v>287</v>
      </c>
      <c r="P135" s="1">
        <v>42677</v>
      </c>
      <c r="Q135">
        <v>2017</v>
      </c>
      <c r="R135" s="23" t="s">
        <v>38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 s="24" t="s">
        <v>60</v>
      </c>
      <c r="AA135" s="2">
        <v>17928000</v>
      </c>
      <c r="AB135" s="21" t="s">
        <v>149</v>
      </c>
      <c r="AC135" s="25" t="s">
        <v>149</v>
      </c>
      <c r="AD135" s="24" t="s">
        <v>28</v>
      </c>
    </row>
    <row r="136" spans="1:30" x14ac:dyDescent="0.25">
      <c r="A136" t="s">
        <v>856</v>
      </c>
      <c r="B136" t="s">
        <v>857</v>
      </c>
      <c r="C136" t="s">
        <v>82</v>
      </c>
      <c r="D136" t="s">
        <v>83</v>
      </c>
      <c r="E136" t="s">
        <v>30</v>
      </c>
      <c r="F136" t="s">
        <v>54</v>
      </c>
      <c r="G136" t="s">
        <v>63</v>
      </c>
      <c r="H136" t="s">
        <v>56</v>
      </c>
      <c r="I136" t="s">
        <v>57</v>
      </c>
      <c r="J136" t="s">
        <v>58</v>
      </c>
      <c r="K136" t="s">
        <v>537</v>
      </c>
      <c r="L136" t="s">
        <v>36</v>
      </c>
      <c r="M136" t="s">
        <v>37</v>
      </c>
      <c r="N136" s="2">
        <v>1499700</v>
      </c>
      <c r="O136">
        <v>18</v>
      </c>
      <c r="P136" s="1">
        <v>42900</v>
      </c>
      <c r="Q136">
        <v>2017</v>
      </c>
      <c r="R136" s="23" t="s">
        <v>38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 s="24" t="s">
        <v>60</v>
      </c>
      <c r="AA136" s="2">
        <v>1426100</v>
      </c>
      <c r="AB136" s="21" t="s">
        <v>149</v>
      </c>
      <c r="AC136" s="25" t="s">
        <v>149</v>
      </c>
      <c r="AD136" s="24" t="s">
        <v>28</v>
      </c>
    </row>
    <row r="137" spans="1:30" x14ac:dyDescent="0.25">
      <c r="A137" t="s">
        <v>858</v>
      </c>
      <c r="B137" t="s">
        <v>859</v>
      </c>
      <c r="C137" t="s">
        <v>100</v>
      </c>
      <c r="D137" t="s">
        <v>29</v>
      </c>
      <c r="E137" t="s">
        <v>30</v>
      </c>
      <c r="F137" t="s">
        <v>54</v>
      </c>
      <c r="G137" t="s">
        <v>63</v>
      </c>
      <c r="H137" t="s">
        <v>56</v>
      </c>
      <c r="I137" t="s">
        <v>57</v>
      </c>
      <c r="J137" t="s">
        <v>58</v>
      </c>
      <c r="K137" t="s">
        <v>540</v>
      </c>
      <c r="L137" t="s">
        <v>36</v>
      </c>
      <c r="M137" t="s">
        <v>44</v>
      </c>
      <c r="N137" s="2">
        <v>18920000</v>
      </c>
      <c r="O137">
        <v>180</v>
      </c>
      <c r="P137" s="1">
        <v>42998</v>
      </c>
      <c r="Q137">
        <v>2017</v>
      </c>
      <c r="R137" s="23" t="s">
        <v>38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 s="24" t="s">
        <v>36</v>
      </c>
      <c r="AA137" s="2">
        <v>18920000</v>
      </c>
      <c r="AB137" s="21" t="s">
        <v>149</v>
      </c>
      <c r="AC137" s="25" t="s">
        <v>149</v>
      </c>
      <c r="AD137" s="24" t="s">
        <v>28</v>
      </c>
    </row>
    <row r="138" spans="1:30" x14ac:dyDescent="0.25">
      <c r="A138" t="s">
        <v>860</v>
      </c>
      <c r="B138" t="s">
        <v>861</v>
      </c>
      <c r="C138" t="s">
        <v>385</v>
      </c>
      <c r="D138" t="s">
        <v>53</v>
      </c>
      <c r="E138" t="s">
        <v>30</v>
      </c>
      <c r="F138" t="s">
        <v>54</v>
      </c>
      <c r="G138" t="s">
        <v>63</v>
      </c>
      <c r="H138" t="s">
        <v>56</v>
      </c>
      <c r="I138" t="s">
        <v>57</v>
      </c>
      <c r="J138" t="s">
        <v>58</v>
      </c>
      <c r="K138" t="s">
        <v>540</v>
      </c>
      <c r="L138" t="s">
        <v>36</v>
      </c>
      <c r="M138" t="s">
        <v>326</v>
      </c>
      <c r="N138" s="2">
        <v>20790000</v>
      </c>
      <c r="O138">
        <v>194</v>
      </c>
      <c r="P138" s="1">
        <v>42732</v>
      </c>
      <c r="Q138">
        <v>2017</v>
      </c>
      <c r="R138" s="23" t="s">
        <v>38</v>
      </c>
      <c r="S138">
        <v>0</v>
      </c>
      <c r="T138">
        <v>0</v>
      </c>
      <c r="U138">
        <v>0</v>
      </c>
      <c r="V138">
        <v>0</v>
      </c>
      <c r="W138" t="s">
        <v>39</v>
      </c>
      <c r="X138">
        <v>0</v>
      </c>
      <c r="Y138">
        <v>0</v>
      </c>
      <c r="Z138" s="24" t="s">
        <v>60</v>
      </c>
      <c r="AA138" s="2">
        <v>20790000</v>
      </c>
      <c r="AB138" s="21" t="s">
        <v>149</v>
      </c>
      <c r="AC138" s="25" t="s">
        <v>149</v>
      </c>
      <c r="AD138" s="24" t="s">
        <v>384</v>
      </c>
    </row>
    <row r="139" spans="1:30" x14ac:dyDescent="0.25">
      <c r="A139" t="s">
        <v>862</v>
      </c>
      <c r="B139" t="s">
        <v>863</v>
      </c>
      <c r="C139" t="s">
        <v>502</v>
      </c>
      <c r="D139" t="s">
        <v>53</v>
      </c>
      <c r="E139" t="s">
        <v>30</v>
      </c>
      <c r="F139" t="s">
        <v>54</v>
      </c>
      <c r="G139" t="s">
        <v>63</v>
      </c>
      <c r="H139" t="s">
        <v>56</v>
      </c>
      <c r="I139" t="s">
        <v>57</v>
      </c>
      <c r="J139" t="s">
        <v>58</v>
      </c>
      <c r="K139" t="s">
        <v>551</v>
      </c>
      <c r="L139" t="s">
        <v>36</v>
      </c>
      <c r="M139" t="s">
        <v>112</v>
      </c>
      <c r="N139" s="2">
        <v>8320000</v>
      </c>
      <c r="O139">
        <v>180</v>
      </c>
      <c r="P139" s="1">
        <v>42787</v>
      </c>
      <c r="Q139">
        <v>2017</v>
      </c>
      <c r="R139" s="23" t="s">
        <v>38</v>
      </c>
      <c r="S139" t="s">
        <v>39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 s="24" t="s">
        <v>60</v>
      </c>
      <c r="AA139" s="2">
        <v>8320000</v>
      </c>
      <c r="AB139" s="21" t="s">
        <v>149</v>
      </c>
      <c r="AC139" s="25" t="s">
        <v>149</v>
      </c>
      <c r="AD139" s="24" t="s">
        <v>864</v>
      </c>
    </row>
    <row r="140" spans="1:30" x14ac:dyDescent="0.25">
      <c r="A140" t="s">
        <v>865</v>
      </c>
      <c r="B140" t="s">
        <v>866</v>
      </c>
      <c r="C140" t="s">
        <v>867</v>
      </c>
      <c r="D140" t="s">
        <v>53</v>
      </c>
      <c r="E140" t="s">
        <v>30</v>
      </c>
      <c r="F140" t="s">
        <v>54</v>
      </c>
      <c r="G140" t="s">
        <v>63</v>
      </c>
      <c r="H140" t="s">
        <v>56</v>
      </c>
      <c r="I140" t="s">
        <v>57</v>
      </c>
      <c r="J140" t="s">
        <v>58</v>
      </c>
      <c r="K140" t="s">
        <v>551</v>
      </c>
      <c r="L140" t="s">
        <v>36</v>
      </c>
      <c r="M140" t="s">
        <v>112</v>
      </c>
      <c r="N140" s="2">
        <v>8000000</v>
      </c>
      <c r="O140">
        <v>226</v>
      </c>
      <c r="P140" s="1">
        <v>42788</v>
      </c>
      <c r="Q140">
        <v>2017</v>
      </c>
      <c r="R140" s="23" t="s">
        <v>38</v>
      </c>
      <c r="S140" t="s">
        <v>39</v>
      </c>
      <c r="T140" t="s">
        <v>39</v>
      </c>
      <c r="U140">
        <v>0</v>
      </c>
      <c r="V140">
        <v>0</v>
      </c>
      <c r="W140">
        <v>0</v>
      </c>
      <c r="X140">
        <v>0</v>
      </c>
      <c r="Y140">
        <v>0</v>
      </c>
      <c r="Z140" s="24" t="s">
        <v>60</v>
      </c>
      <c r="AA140" s="2">
        <v>8000000</v>
      </c>
      <c r="AB140" s="21" t="s">
        <v>149</v>
      </c>
      <c r="AC140" s="25" t="s">
        <v>149</v>
      </c>
      <c r="AD140" s="24" t="s">
        <v>864</v>
      </c>
    </row>
    <row r="141" spans="1:30" x14ac:dyDescent="0.25">
      <c r="A141" t="s">
        <v>868</v>
      </c>
      <c r="B141" t="s">
        <v>869</v>
      </c>
      <c r="C141" t="s">
        <v>870</v>
      </c>
      <c r="D141" t="s">
        <v>53</v>
      </c>
      <c r="E141" t="s">
        <v>30</v>
      </c>
      <c r="F141" t="s">
        <v>54</v>
      </c>
      <c r="G141" t="s">
        <v>55</v>
      </c>
      <c r="H141" t="s">
        <v>56</v>
      </c>
      <c r="I141" t="s">
        <v>57</v>
      </c>
      <c r="J141" t="s">
        <v>58</v>
      </c>
      <c r="K141" t="s">
        <v>540</v>
      </c>
      <c r="L141" t="s">
        <v>36</v>
      </c>
      <c r="M141" t="s">
        <v>871</v>
      </c>
      <c r="N141" s="2">
        <v>6975000</v>
      </c>
      <c r="O141">
        <v>112</v>
      </c>
      <c r="P141" s="1">
        <v>42853</v>
      </c>
      <c r="Q141">
        <v>2017</v>
      </c>
      <c r="R141" s="23" t="s">
        <v>38</v>
      </c>
      <c r="S141" t="s">
        <v>39</v>
      </c>
      <c r="T141" t="s">
        <v>39</v>
      </c>
      <c r="U141">
        <v>0</v>
      </c>
      <c r="V141">
        <v>0</v>
      </c>
      <c r="W141">
        <v>0</v>
      </c>
      <c r="X141">
        <v>0</v>
      </c>
      <c r="Y141">
        <v>0</v>
      </c>
      <c r="Z141" s="24" t="s">
        <v>36</v>
      </c>
      <c r="AA141" s="2">
        <v>6975000</v>
      </c>
      <c r="AB141" s="21" t="s">
        <v>149</v>
      </c>
      <c r="AC141" s="25" t="s">
        <v>149</v>
      </c>
      <c r="AD141" s="24" t="s">
        <v>864</v>
      </c>
    </row>
    <row r="142" spans="1:30" x14ac:dyDescent="0.25">
      <c r="A142" t="s">
        <v>872</v>
      </c>
      <c r="B142" t="s">
        <v>873</v>
      </c>
      <c r="C142" t="s">
        <v>874</v>
      </c>
      <c r="D142" t="s">
        <v>53</v>
      </c>
      <c r="E142" t="s">
        <v>30</v>
      </c>
      <c r="F142" t="s">
        <v>54</v>
      </c>
      <c r="G142" t="s">
        <v>55</v>
      </c>
      <c r="H142" t="s">
        <v>56</v>
      </c>
      <c r="I142" t="s">
        <v>57</v>
      </c>
      <c r="J142" t="s">
        <v>58</v>
      </c>
      <c r="K142" t="s">
        <v>540</v>
      </c>
      <c r="L142" t="s">
        <v>36</v>
      </c>
      <c r="M142" t="s">
        <v>871</v>
      </c>
      <c r="N142" s="2">
        <v>13950000</v>
      </c>
      <c r="O142">
        <v>112</v>
      </c>
      <c r="P142" s="1">
        <v>42858</v>
      </c>
      <c r="Q142">
        <v>2017</v>
      </c>
      <c r="R142" s="23" t="s">
        <v>38</v>
      </c>
      <c r="S142" t="s">
        <v>39</v>
      </c>
      <c r="T142" t="s">
        <v>39</v>
      </c>
      <c r="U142">
        <v>0</v>
      </c>
      <c r="V142">
        <v>0</v>
      </c>
      <c r="W142">
        <v>0</v>
      </c>
      <c r="X142">
        <v>0</v>
      </c>
      <c r="Y142">
        <v>0</v>
      </c>
      <c r="Z142" s="24" t="s">
        <v>36</v>
      </c>
      <c r="AA142" s="2">
        <v>13950000</v>
      </c>
      <c r="AB142" s="21" t="s">
        <v>149</v>
      </c>
      <c r="AC142" s="25" t="s">
        <v>149</v>
      </c>
      <c r="AD142" s="24" t="s">
        <v>864</v>
      </c>
    </row>
    <row r="143" spans="1:30" x14ac:dyDescent="0.25">
      <c r="A143" t="s">
        <v>875</v>
      </c>
      <c r="B143" t="s">
        <v>876</v>
      </c>
      <c r="C143" t="s">
        <v>156</v>
      </c>
      <c r="D143" t="s">
        <v>144</v>
      </c>
      <c r="E143" t="s">
        <v>30</v>
      </c>
      <c r="F143" t="s">
        <v>54</v>
      </c>
      <c r="G143" t="s">
        <v>55</v>
      </c>
      <c r="H143" t="s">
        <v>56</v>
      </c>
      <c r="I143" t="s">
        <v>57</v>
      </c>
      <c r="J143" t="s">
        <v>58</v>
      </c>
      <c r="K143" t="s">
        <v>540</v>
      </c>
      <c r="L143" t="s">
        <v>36</v>
      </c>
      <c r="M143" t="s">
        <v>161</v>
      </c>
      <c r="N143" s="2">
        <v>11790000</v>
      </c>
      <c r="O143">
        <v>100</v>
      </c>
      <c r="P143" s="1">
        <v>42824</v>
      </c>
      <c r="Q143">
        <v>2017</v>
      </c>
      <c r="R143" s="23" t="s">
        <v>38</v>
      </c>
      <c r="S143" t="s">
        <v>39</v>
      </c>
      <c r="T143" t="s">
        <v>39</v>
      </c>
      <c r="U143">
        <v>0</v>
      </c>
      <c r="V143">
        <v>0</v>
      </c>
      <c r="W143">
        <v>0</v>
      </c>
      <c r="X143">
        <v>0</v>
      </c>
      <c r="Y143">
        <v>0</v>
      </c>
      <c r="Z143" s="24" t="s">
        <v>36</v>
      </c>
      <c r="AA143" s="2">
        <v>11790000</v>
      </c>
      <c r="AB143" s="21" t="s">
        <v>149</v>
      </c>
      <c r="AC143" s="25" t="s">
        <v>149</v>
      </c>
      <c r="AD143" s="24" t="s">
        <v>156</v>
      </c>
    </row>
    <row r="144" spans="1:30" x14ac:dyDescent="0.25">
      <c r="A144" t="s">
        <v>877</v>
      </c>
      <c r="B144" t="s">
        <v>878</v>
      </c>
      <c r="C144" t="s">
        <v>459</v>
      </c>
      <c r="D144" t="s">
        <v>144</v>
      </c>
      <c r="E144" t="s">
        <v>30</v>
      </c>
      <c r="F144" t="s">
        <v>54</v>
      </c>
      <c r="G144" t="s">
        <v>63</v>
      </c>
      <c r="H144" t="s">
        <v>56</v>
      </c>
      <c r="I144" t="s">
        <v>57</v>
      </c>
      <c r="J144" t="s">
        <v>58</v>
      </c>
      <c r="K144" t="s">
        <v>537</v>
      </c>
      <c r="L144" t="s">
        <v>36</v>
      </c>
      <c r="M144" t="s">
        <v>64</v>
      </c>
      <c r="N144" s="2">
        <v>14000000</v>
      </c>
      <c r="O144">
        <v>201</v>
      </c>
      <c r="P144" s="1">
        <v>42844</v>
      </c>
      <c r="Q144">
        <v>2017</v>
      </c>
      <c r="R144" s="23" t="s">
        <v>38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 s="24" t="s">
        <v>60</v>
      </c>
      <c r="AA144" s="2">
        <v>14000000</v>
      </c>
      <c r="AB144" s="21" t="s">
        <v>149</v>
      </c>
      <c r="AC144" s="25" t="s">
        <v>149</v>
      </c>
      <c r="AD144" s="24" t="s">
        <v>156</v>
      </c>
    </row>
    <row r="145" spans="1:30" x14ac:dyDescent="0.25">
      <c r="A145" t="s">
        <v>879</v>
      </c>
      <c r="B145" t="s">
        <v>880</v>
      </c>
      <c r="C145" t="s">
        <v>457</v>
      </c>
      <c r="D145" t="s">
        <v>145</v>
      </c>
      <c r="E145" t="s">
        <v>30</v>
      </c>
      <c r="F145" t="s">
        <v>54</v>
      </c>
      <c r="G145" t="s">
        <v>63</v>
      </c>
      <c r="H145" t="s">
        <v>56</v>
      </c>
      <c r="I145" t="s">
        <v>57</v>
      </c>
      <c r="J145" t="s">
        <v>58</v>
      </c>
      <c r="K145" t="s">
        <v>537</v>
      </c>
      <c r="L145" t="s">
        <v>36</v>
      </c>
      <c r="M145" t="s">
        <v>64</v>
      </c>
      <c r="N145" s="2">
        <v>8869800</v>
      </c>
      <c r="O145">
        <v>188</v>
      </c>
      <c r="P145" s="1">
        <v>42675</v>
      </c>
      <c r="Q145">
        <v>2017</v>
      </c>
      <c r="R145" s="23" t="s">
        <v>38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 s="24" t="s">
        <v>60</v>
      </c>
      <c r="AA145" s="2">
        <v>8869800</v>
      </c>
      <c r="AB145" s="21" t="s">
        <v>149</v>
      </c>
      <c r="AC145" s="25" t="s">
        <v>149</v>
      </c>
      <c r="AD145" s="24" t="s">
        <v>839</v>
      </c>
    </row>
    <row r="146" spans="1:30" x14ac:dyDescent="0.25">
      <c r="A146" t="s">
        <v>881</v>
      </c>
      <c r="B146" t="s">
        <v>882</v>
      </c>
      <c r="C146" t="s">
        <v>883</v>
      </c>
      <c r="D146" t="s">
        <v>145</v>
      </c>
      <c r="E146" t="s">
        <v>30</v>
      </c>
      <c r="F146" t="s">
        <v>54</v>
      </c>
      <c r="G146" t="s">
        <v>63</v>
      </c>
      <c r="H146" t="s">
        <v>56</v>
      </c>
      <c r="I146" t="s">
        <v>57</v>
      </c>
      <c r="J146" t="s">
        <v>58</v>
      </c>
      <c r="K146" t="s">
        <v>551</v>
      </c>
      <c r="L146" t="s">
        <v>36</v>
      </c>
      <c r="M146" t="s">
        <v>64</v>
      </c>
      <c r="N146" s="2">
        <v>5394200</v>
      </c>
      <c r="O146">
        <v>100</v>
      </c>
      <c r="P146" s="1">
        <v>42696</v>
      </c>
      <c r="Q146">
        <v>2017</v>
      </c>
      <c r="R146" s="23" t="s">
        <v>38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 s="24" t="s">
        <v>60</v>
      </c>
      <c r="AA146" s="2">
        <v>5394200</v>
      </c>
      <c r="AB146" s="21" t="s">
        <v>149</v>
      </c>
      <c r="AC146" s="25" t="s">
        <v>149</v>
      </c>
      <c r="AD146" s="24" t="s">
        <v>839</v>
      </c>
    </row>
    <row r="147" spans="1:30" x14ac:dyDescent="0.25">
      <c r="A147" t="s">
        <v>884</v>
      </c>
      <c r="B147" t="s">
        <v>885</v>
      </c>
      <c r="C147" t="s">
        <v>883</v>
      </c>
      <c r="D147" t="s">
        <v>145</v>
      </c>
      <c r="E147" t="s">
        <v>30</v>
      </c>
      <c r="F147" t="s">
        <v>54</v>
      </c>
      <c r="G147" t="s">
        <v>63</v>
      </c>
      <c r="H147" t="s">
        <v>56</v>
      </c>
      <c r="I147" t="s">
        <v>57</v>
      </c>
      <c r="J147" t="s">
        <v>58</v>
      </c>
      <c r="K147" t="s">
        <v>551</v>
      </c>
      <c r="L147" t="s">
        <v>36</v>
      </c>
      <c r="M147" t="s">
        <v>64</v>
      </c>
      <c r="N147" s="2">
        <v>5263200</v>
      </c>
      <c r="O147">
        <v>100</v>
      </c>
      <c r="P147" s="1">
        <v>42710</v>
      </c>
      <c r="Q147">
        <v>2017</v>
      </c>
      <c r="R147" s="23" t="s">
        <v>38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 s="24" t="s">
        <v>60</v>
      </c>
      <c r="AA147" s="2">
        <v>5263200</v>
      </c>
      <c r="AB147" s="21" t="s">
        <v>149</v>
      </c>
      <c r="AC147" s="25" t="s">
        <v>149</v>
      </c>
      <c r="AD147" s="24" t="s">
        <v>839</v>
      </c>
    </row>
    <row r="148" spans="1:30" x14ac:dyDescent="0.25">
      <c r="A148" t="s">
        <v>886</v>
      </c>
      <c r="B148" t="s">
        <v>887</v>
      </c>
      <c r="C148" t="s">
        <v>457</v>
      </c>
      <c r="D148" t="s">
        <v>145</v>
      </c>
      <c r="E148" t="s">
        <v>30</v>
      </c>
      <c r="F148" t="s">
        <v>54</v>
      </c>
      <c r="G148" t="s">
        <v>63</v>
      </c>
      <c r="H148" t="s">
        <v>56</v>
      </c>
      <c r="I148" t="s">
        <v>57</v>
      </c>
      <c r="J148" t="s">
        <v>58</v>
      </c>
      <c r="K148" t="s">
        <v>551</v>
      </c>
      <c r="L148" t="s">
        <v>36</v>
      </c>
      <c r="M148" t="s">
        <v>64</v>
      </c>
      <c r="N148" s="2">
        <v>9635400</v>
      </c>
      <c r="O148">
        <v>191</v>
      </c>
      <c r="P148" s="1">
        <v>42664</v>
      </c>
      <c r="Q148">
        <v>2017</v>
      </c>
      <c r="R148" s="23" t="s">
        <v>38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 s="24" t="s">
        <v>60</v>
      </c>
      <c r="AA148" s="2">
        <v>9635400</v>
      </c>
      <c r="AB148" s="21" t="s">
        <v>149</v>
      </c>
      <c r="AC148" s="25" t="s">
        <v>149</v>
      </c>
      <c r="AD148" s="24" t="s">
        <v>839</v>
      </c>
    </row>
    <row r="149" spans="1:30" x14ac:dyDescent="0.25">
      <c r="A149" t="s">
        <v>888</v>
      </c>
      <c r="B149" t="s">
        <v>889</v>
      </c>
      <c r="C149" t="s">
        <v>890</v>
      </c>
      <c r="D149" t="s">
        <v>145</v>
      </c>
      <c r="E149" t="s">
        <v>30</v>
      </c>
      <c r="F149" t="s">
        <v>54</v>
      </c>
      <c r="G149" t="s">
        <v>63</v>
      </c>
      <c r="H149" t="s">
        <v>56</v>
      </c>
      <c r="I149" t="s">
        <v>57</v>
      </c>
      <c r="J149" t="s">
        <v>58</v>
      </c>
      <c r="K149" t="s">
        <v>540</v>
      </c>
      <c r="L149" t="s">
        <v>36</v>
      </c>
      <c r="M149" t="s">
        <v>112</v>
      </c>
      <c r="N149" s="2">
        <v>7194400</v>
      </c>
      <c r="O149">
        <v>122</v>
      </c>
      <c r="P149" s="1">
        <v>42789</v>
      </c>
      <c r="Q149">
        <v>2017</v>
      </c>
      <c r="R149" s="23" t="s">
        <v>38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 s="24" t="s">
        <v>60</v>
      </c>
      <c r="AA149" s="2">
        <v>7194400</v>
      </c>
      <c r="AB149" s="21" t="s">
        <v>149</v>
      </c>
      <c r="AC149" s="25" t="s">
        <v>149</v>
      </c>
      <c r="AD149" s="24" t="s">
        <v>839</v>
      </c>
    </row>
    <row r="150" spans="1:30" x14ac:dyDescent="0.25">
      <c r="A150" t="s">
        <v>891</v>
      </c>
      <c r="B150" t="s">
        <v>892</v>
      </c>
      <c r="C150" t="s">
        <v>893</v>
      </c>
      <c r="D150" t="s">
        <v>145</v>
      </c>
      <c r="E150" t="s">
        <v>30</v>
      </c>
      <c r="F150" t="s">
        <v>54</v>
      </c>
      <c r="G150" t="s">
        <v>63</v>
      </c>
      <c r="H150" t="s">
        <v>56</v>
      </c>
      <c r="I150" t="s">
        <v>57</v>
      </c>
      <c r="J150" t="s">
        <v>58</v>
      </c>
      <c r="K150" t="s">
        <v>540</v>
      </c>
      <c r="L150" t="s">
        <v>36</v>
      </c>
      <c r="M150" t="s">
        <v>120</v>
      </c>
      <c r="N150" s="2">
        <v>3493000</v>
      </c>
      <c r="O150">
        <v>57</v>
      </c>
      <c r="P150" s="1">
        <v>42712</v>
      </c>
      <c r="Q150">
        <v>2017</v>
      </c>
      <c r="R150" s="23" t="s">
        <v>38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 s="24" t="s">
        <v>60</v>
      </c>
      <c r="AA150" s="2">
        <v>3493000</v>
      </c>
      <c r="AB150" s="21" t="s">
        <v>149</v>
      </c>
      <c r="AC150" s="25" t="s">
        <v>149</v>
      </c>
      <c r="AD150" s="24" t="s">
        <v>839</v>
      </c>
    </row>
    <row r="151" spans="1:30" x14ac:dyDescent="0.25">
      <c r="A151" t="s">
        <v>894</v>
      </c>
      <c r="B151" t="s">
        <v>895</v>
      </c>
      <c r="C151" t="s">
        <v>896</v>
      </c>
      <c r="D151" t="s">
        <v>145</v>
      </c>
      <c r="E151" t="s">
        <v>30</v>
      </c>
      <c r="F151" t="s">
        <v>54</v>
      </c>
      <c r="G151" t="s">
        <v>63</v>
      </c>
      <c r="H151" t="s">
        <v>56</v>
      </c>
      <c r="I151" t="s">
        <v>57</v>
      </c>
      <c r="J151" t="s">
        <v>58</v>
      </c>
      <c r="K151" t="s">
        <v>540</v>
      </c>
      <c r="L151" t="s">
        <v>36</v>
      </c>
      <c r="M151" t="s">
        <v>64</v>
      </c>
      <c r="N151" s="2">
        <v>7371400</v>
      </c>
      <c r="O151">
        <v>50</v>
      </c>
      <c r="P151" s="1">
        <v>42986</v>
      </c>
      <c r="Q151">
        <v>2017</v>
      </c>
      <c r="R151" s="23" t="s">
        <v>38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 s="24" t="s">
        <v>36</v>
      </c>
      <c r="AA151" s="2">
        <v>7371400</v>
      </c>
      <c r="AB151" s="21" t="s">
        <v>149</v>
      </c>
      <c r="AC151" s="25" t="s">
        <v>149</v>
      </c>
      <c r="AD151" s="24" t="s">
        <v>839</v>
      </c>
    </row>
    <row r="152" spans="1:30" x14ac:dyDescent="0.25">
      <c r="A152" t="s">
        <v>897</v>
      </c>
      <c r="B152" t="s">
        <v>898</v>
      </c>
      <c r="C152" t="s">
        <v>149</v>
      </c>
      <c r="D152" t="s">
        <v>138</v>
      </c>
      <c r="E152" t="s">
        <v>30</v>
      </c>
      <c r="F152" t="s">
        <v>54</v>
      </c>
      <c r="G152" t="s">
        <v>63</v>
      </c>
      <c r="H152" t="s">
        <v>56</v>
      </c>
      <c r="I152" t="s">
        <v>57</v>
      </c>
      <c r="J152" t="s">
        <v>58</v>
      </c>
      <c r="K152" t="s">
        <v>551</v>
      </c>
      <c r="L152" t="s">
        <v>36</v>
      </c>
      <c r="M152" t="s">
        <v>143</v>
      </c>
      <c r="N152" s="2">
        <v>19121800</v>
      </c>
      <c r="O152">
        <v>89</v>
      </c>
      <c r="P152" s="1">
        <v>42733</v>
      </c>
      <c r="Q152">
        <v>2017</v>
      </c>
      <c r="R152" s="23" t="s">
        <v>38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 s="24" t="s">
        <v>60</v>
      </c>
      <c r="AA152" s="2">
        <v>19121800</v>
      </c>
      <c r="AB152" s="21" t="s">
        <v>149</v>
      </c>
      <c r="AC152" s="25" t="s">
        <v>149</v>
      </c>
      <c r="AD152" s="24" t="s">
        <v>149</v>
      </c>
    </row>
    <row r="153" spans="1:30" x14ac:dyDescent="0.25">
      <c r="A153" t="s">
        <v>899</v>
      </c>
      <c r="B153" t="s">
        <v>900</v>
      </c>
      <c r="C153" t="s">
        <v>167</v>
      </c>
      <c r="D153" t="s">
        <v>138</v>
      </c>
      <c r="E153" t="s">
        <v>30</v>
      </c>
      <c r="F153" t="s">
        <v>54</v>
      </c>
      <c r="G153" t="s">
        <v>63</v>
      </c>
      <c r="H153" t="s">
        <v>56</v>
      </c>
      <c r="I153" t="s">
        <v>57</v>
      </c>
      <c r="J153" t="s">
        <v>58</v>
      </c>
      <c r="K153" t="s">
        <v>537</v>
      </c>
      <c r="L153" t="s">
        <v>36</v>
      </c>
      <c r="M153" t="s">
        <v>205</v>
      </c>
      <c r="N153" s="2">
        <v>4032300</v>
      </c>
      <c r="O153">
        <v>40</v>
      </c>
      <c r="P153" s="1">
        <v>42719</v>
      </c>
      <c r="Q153">
        <v>2017</v>
      </c>
      <c r="R153" s="23" t="s">
        <v>38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 s="24" t="s">
        <v>60</v>
      </c>
      <c r="AA153" s="2">
        <v>4032300</v>
      </c>
      <c r="AB153" s="21" t="s">
        <v>149</v>
      </c>
      <c r="AC153" s="25" t="s">
        <v>149</v>
      </c>
      <c r="AD153" s="24" t="s">
        <v>149</v>
      </c>
    </row>
    <row r="154" spans="1:30" x14ac:dyDescent="0.25">
      <c r="A154" t="s">
        <v>901</v>
      </c>
      <c r="B154" t="s">
        <v>902</v>
      </c>
      <c r="C154" t="s">
        <v>185</v>
      </c>
      <c r="D154" t="s">
        <v>138</v>
      </c>
      <c r="E154" t="s">
        <v>30</v>
      </c>
      <c r="F154" t="s">
        <v>54</v>
      </c>
      <c r="G154" t="s">
        <v>63</v>
      </c>
      <c r="H154" t="s">
        <v>56</v>
      </c>
      <c r="I154" t="s">
        <v>57</v>
      </c>
      <c r="J154" t="s">
        <v>58</v>
      </c>
      <c r="K154" t="s">
        <v>540</v>
      </c>
      <c r="L154" t="s">
        <v>36</v>
      </c>
      <c r="M154" t="s">
        <v>44</v>
      </c>
      <c r="N154" s="2">
        <v>50568100</v>
      </c>
      <c r="O154">
        <v>223</v>
      </c>
      <c r="P154" s="1">
        <v>42880</v>
      </c>
      <c r="Q154">
        <v>2017</v>
      </c>
      <c r="R154" s="23" t="s">
        <v>38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 s="24" t="s">
        <v>60</v>
      </c>
      <c r="AA154" s="2">
        <v>50568100</v>
      </c>
      <c r="AB154" s="21" t="s">
        <v>149</v>
      </c>
      <c r="AC154" s="25" t="s">
        <v>149</v>
      </c>
      <c r="AD154" s="24" t="s">
        <v>149</v>
      </c>
    </row>
    <row r="155" spans="1:30" x14ac:dyDescent="0.25">
      <c r="A155" t="s">
        <v>903</v>
      </c>
      <c r="B155" t="s">
        <v>904</v>
      </c>
      <c r="C155" t="s">
        <v>905</v>
      </c>
      <c r="D155" t="s">
        <v>138</v>
      </c>
      <c r="E155" t="s">
        <v>30</v>
      </c>
      <c r="F155" t="s">
        <v>54</v>
      </c>
      <c r="G155" t="s">
        <v>55</v>
      </c>
      <c r="H155" t="s">
        <v>56</v>
      </c>
      <c r="I155" t="s">
        <v>57</v>
      </c>
      <c r="J155" t="s">
        <v>58</v>
      </c>
      <c r="K155" t="s">
        <v>540</v>
      </c>
      <c r="L155" t="s">
        <v>36</v>
      </c>
      <c r="M155" t="s">
        <v>64</v>
      </c>
      <c r="N155" s="2">
        <v>9250000</v>
      </c>
      <c r="O155">
        <v>134</v>
      </c>
      <c r="P155" s="1">
        <v>42670</v>
      </c>
      <c r="Q155">
        <v>2017</v>
      </c>
      <c r="R155" s="23" t="s">
        <v>38</v>
      </c>
      <c r="S155" t="s">
        <v>39</v>
      </c>
      <c r="T155" t="s">
        <v>39</v>
      </c>
      <c r="U155">
        <v>0</v>
      </c>
      <c r="V155">
        <v>0</v>
      </c>
      <c r="W155">
        <v>0</v>
      </c>
      <c r="X155">
        <v>0</v>
      </c>
      <c r="Y155">
        <v>0</v>
      </c>
      <c r="Z155" s="24" t="s">
        <v>60</v>
      </c>
      <c r="AA155" s="2">
        <v>9250000</v>
      </c>
      <c r="AB155" s="21" t="s">
        <v>149</v>
      </c>
      <c r="AC155" s="25" t="s">
        <v>149</v>
      </c>
      <c r="AD155" s="24" t="s">
        <v>149</v>
      </c>
    </row>
    <row r="156" spans="1:30" x14ac:dyDescent="0.25">
      <c r="A156" t="s">
        <v>906</v>
      </c>
      <c r="B156" t="s">
        <v>907</v>
      </c>
      <c r="C156" t="s">
        <v>137</v>
      </c>
      <c r="D156" t="s">
        <v>138</v>
      </c>
      <c r="E156" t="s">
        <v>30</v>
      </c>
      <c r="F156" t="s">
        <v>54</v>
      </c>
      <c r="G156" t="s">
        <v>63</v>
      </c>
      <c r="H156" t="s">
        <v>56</v>
      </c>
      <c r="I156" t="s">
        <v>57</v>
      </c>
      <c r="J156" t="s">
        <v>58</v>
      </c>
      <c r="K156" t="s">
        <v>537</v>
      </c>
      <c r="L156" t="s">
        <v>36</v>
      </c>
      <c r="M156" t="s">
        <v>202</v>
      </c>
      <c r="N156" s="2">
        <v>16216700</v>
      </c>
      <c r="O156">
        <v>150</v>
      </c>
      <c r="P156" s="1">
        <v>42887</v>
      </c>
      <c r="Q156">
        <v>2017</v>
      </c>
      <c r="R156" s="23" t="s">
        <v>38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 s="24" t="s">
        <v>60</v>
      </c>
      <c r="AA156" s="2">
        <v>16216700</v>
      </c>
      <c r="AB156" s="21" t="s">
        <v>149</v>
      </c>
      <c r="AC156" s="25" t="s">
        <v>149</v>
      </c>
      <c r="AD156" s="24" t="s">
        <v>149</v>
      </c>
    </row>
    <row r="157" spans="1:30" x14ac:dyDescent="0.25">
      <c r="A157" t="s">
        <v>908</v>
      </c>
      <c r="B157" t="s">
        <v>909</v>
      </c>
      <c r="C157" t="s">
        <v>137</v>
      </c>
      <c r="D157" t="s">
        <v>138</v>
      </c>
      <c r="E157" t="s">
        <v>30</v>
      </c>
      <c r="F157" t="s">
        <v>54</v>
      </c>
      <c r="G157" t="s">
        <v>63</v>
      </c>
      <c r="H157" t="s">
        <v>56</v>
      </c>
      <c r="I157" t="s">
        <v>57</v>
      </c>
      <c r="J157" t="s">
        <v>58</v>
      </c>
      <c r="K157" t="s">
        <v>537</v>
      </c>
      <c r="L157" t="s">
        <v>36</v>
      </c>
      <c r="M157" t="s">
        <v>202</v>
      </c>
      <c r="N157" s="2">
        <v>6794300</v>
      </c>
      <c r="O157">
        <v>46</v>
      </c>
      <c r="P157" s="1">
        <v>42695</v>
      </c>
      <c r="Q157">
        <v>2017</v>
      </c>
      <c r="R157" s="23" t="s">
        <v>38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 s="24" t="s">
        <v>60</v>
      </c>
      <c r="AA157" s="2">
        <v>6794300</v>
      </c>
      <c r="AB157" s="21" t="s">
        <v>149</v>
      </c>
      <c r="AC157" s="25" t="s">
        <v>149</v>
      </c>
      <c r="AD157" s="24" t="s">
        <v>149</v>
      </c>
    </row>
    <row r="158" spans="1:30" x14ac:dyDescent="0.25">
      <c r="A158" t="s">
        <v>910</v>
      </c>
      <c r="B158" t="s">
        <v>911</v>
      </c>
      <c r="C158" t="s">
        <v>912</v>
      </c>
      <c r="D158" t="s">
        <v>138</v>
      </c>
      <c r="E158" t="s">
        <v>30</v>
      </c>
      <c r="F158" t="s">
        <v>54</v>
      </c>
      <c r="G158" t="s">
        <v>63</v>
      </c>
      <c r="H158" t="s">
        <v>56</v>
      </c>
      <c r="I158" t="s">
        <v>57</v>
      </c>
      <c r="J158" t="s">
        <v>58</v>
      </c>
      <c r="K158" t="s">
        <v>551</v>
      </c>
      <c r="L158" t="s">
        <v>36</v>
      </c>
      <c r="M158" t="s">
        <v>202</v>
      </c>
      <c r="N158" s="2">
        <v>17533500</v>
      </c>
      <c r="O158">
        <v>138</v>
      </c>
      <c r="P158" s="1">
        <v>42887</v>
      </c>
      <c r="Q158">
        <v>2017</v>
      </c>
      <c r="R158" s="23" t="s">
        <v>38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 s="24" t="s">
        <v>60</v>
      </c>
      <c r="AA158" s="2">
        <v>17533500</v>
      </c>
      <c r="AB158" s="21" t="s">
        <v>149</v>
      </c>
      <c r="AC158" s="25" t="s">
        <v>149</v>
      </c>
      <c r="AD158" s="24" t="s">
        <v>149</v>
      </c>
    </row>
    <row r="159" spans="1:30" x14ac:dyDescent="0.25">
      <c r="A159" t="s">
        <v>913</v>
      </c>
      <c r="B159" t="s">
        <v>914</v>
      </c>
      <c r="C159" t="s">
        <v>185</v>
      </c>
      <c r="D159" t="s">
        <v>138</v>
      </c>
      <c r="E159" t="s">
        <v>30</v>
      </c>
      <c r="F159" t="s">
        <v>54</v>
      </c>
      <c r="G159" t="s">
        <v>63</v>
      </c>
      <c r="H159" t="s">
        <v>56</v>
      </c>
      <c r="I159" t="s">
        <v>57</v>
      </c>
      <c r="J159" t="s">
        <v>58</v>
      </c>
      <c r="K159" t="s">
        <v>540</v>
      </c>
      <c r="L159" t="s">
        <v>36</v>
      </c>
      <c r="M159" t="s">
        <v>202</v>
      </c>
      <c r="N159" s="2">
        <v>30000000</v>
      </c>
      <c r="O159">
        <v>132</v>
      </c>
      <c r="P159" s="1">
        <v>42963</v>
      </c>
      <c r="Q159">
        <v>2017</v>
      </c>
      <c r="R159" s="23" t="s">
        <v>38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 s="24" t="s">
        <v>60</v>
      </c>
      <c r="AA159" s="2">
        <v>30000000</v>
      </c>
      <c r="AB159" s="21" t="s">
        <v>149</v>
      </c>
      <c r="AC159" s="25" t="s">
        <v>149</v>
      </c>
      <c r="AD159" s="24" t="s">
        <v>149</v>
      </c>
    </row>
    <row r="160" spans="1:30" x14ac:dyDescent="0.25">
      <c r="A160" t="s">
        <v>915</v>
      </c>
      <c r="B160" t="s">
        <v>916</v>
      </c>
      <c r="C160" t="s">
        <v>169</v>
      </c>
      <c r="D160" t="s">
        <v>138</v>
      </c>
      <c r="E160" t="s">
        <v>30</v>
      </c>
      <c r="F160" t="s">
        <v>54</v>
      </c>
      <c r="G160" t="s">
        <v>63</v>
      </c>
      <c r="H160" t="s">
        <v>56</v>
      </c>
      <c r="I160" t="s">
        <v>57</v>
      </c>
      <c r="J160" t="s">
        <v>58</v>
      </c>
      <c r="K160" t="s">
        <v>551</v>
      </c>
      <c r="L160" t="s">
        <v>36</v>
      </c>
      <c r="M160" t="s">
        <v>64</v>
      </c>
      <c r="N160" s="2">
        <v>25859200</v>
      </c>
      <c r="O160">
        <v>175</v>
      </c>
      <c r="P160" s="1">
        <v>42664</v>
      </c>
      <c r="Q160">
        <v>2017</v>
      </c>
      <c r="R160" s="23" t="s">
        <v>38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 s="24" t="s">
        <v>60</v>
      </c>
      <c r="AA160" s="2">
        <v>25859200</v>
      </c>
      <c r="AB160" s="21" t="s">
        <v>149</v>
      </c>
      <c r="AC160" s="25" t="s">
        <v>149</v>
      </c>
      <c r="AD160" s="24" t="s">
        <v>149</v>
      </c>
    </row>
    <row r="161" spans="1:30" x14ac:dyDescent="0.25">
      <c r="A161" t="s">
        <v>917</v>
      </c>
      <c r="B161" t="s">
        <v>918</v>
      </c>
      <c r="C161" t="s">
        <v>919</v>
      </c>
      <c r="D161" t="s">
        <v>138</v>
      </c>
      <c r="E161" t="s">
        <v>30</v>
      </c>
      <c r="F161" t="s">
        <v>54</v>
      </c>
      <c r="G161" t="s">
        <v>63</v>
      </c>
      <c r="H161" t="s">
        <v>56</v>
      </c>
      <c r="I161" t="s">
        <v>57</v>
      </c>
      <c r="J161" t="s">
        <v>58</v>
      </c>
      <c r="K161" t="s">
        <v>540</v>
      </c>
      <c r="L161" t="s">
        <v>36</v>
      </c>
      <c r="M161" t="s">
        <v>64</v>
      </c>
      <c r="N161" s="2">
        <v>35099100</v>
      </c>
      <c r="O161">
        <v>150</v>
      </c>
      <c r="P161" s="1">
        <v>42720</v>
      </c>
      <c r="Q161">
        <v>2017</v>
      </c>
      <c r="R161" s="23" t="s">
        <v>38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 s="24" t="s">
        <v>60</v>
      </c>
      <c r="AA161" s="2">
        <v>35099100</v>
      </c>
      <c r="AB161" s="21" t="s">
        <v>149</v>
      </c>
      <c r="AC161" s="25" t="s">
        <v>149</v>
      </c>
      <c r="AD161" s="24" t="s">
        <v>149</v>
      </c>
    </row>
    <row r="162" spans="1:30" x14ac:dyDescent="0.25">
      <c r="A162" t="s">
        <v>920</v>
      </c>
      <c r="B162" t="s">
        <v>921</v>
      </c>
      <c r="C162" t="s">
        <v>919</v>
      </c>
      <c r="D162" t="s">
        <v>138</v>
      </c>
      <c r="E162" t="s">
        <v>30</v>
      </c>
      <c r="F162" t="s">
        <v>54</v>
      </c>
      <c r="G162" t="s">
        <v>63</v>
      </c>
      <c r="H162" t="s">
        <v>56</v>
      </c>
      <c r="I162" t="s">
        <v>57</v>
      </c>
      <c r="J162" t="s">
        <v>58</v>
      </c>
      <c r="K162" t="s">
        <v>540</v>
      </c>
      <c r="L162" t="s">
        <v>36</v>
      </c>
      <c r="M162" t="s">
        <v>64</v>
      </c>
      <c r="N162" s="2">
        <v>24900900</v>
      </c>
      <c r="O162">
        <v>108</v>
      </c>
      <c r="P162" s="1">
        <v>42725</v>
      </c>
      <c r="Q162">
        <v>2017</v>
      </c>
      <c r="R162" s="23" t="s">
        <v>38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 s="24" t="s">
        <v>60</v>
      </c>
      <c r="AA162" s="2">
        <v>24900900</v>
      </c>
      <c r="AB162" s="21" t="s">
        <v>149</v>
      </c>
      <c r="AC162" s="25" t="s">
        <v>149</v>
      </c>
      <c r="AD162" s="24" t="s">
        <v>149</v>
      </c>
    </row>
    <row r="163" spans="1:30" x14ac:dyDescent="0.25">
      <c r="A163" t="s">
        <v>922</v>
      </c>
      <c r="B163" t="s">
        <v>923</v>
      </c>
      <c r="C163" t="s">
        <v>924</v>
      </c>
      <c r="D163" t="s">
        <v>138</v>
      </c>
      <c r="E163" t="s">
        <v>30</v>
      </c>
      <c r="F163" t="s">
        <v>54</v>
      </c>
      <c r="G163" t="s">
        <v>63</v>
      </c>
      <c r="H163" t="s">
        <v>56</v>
      </c>
      <c r="I163" t="s">
        <v>57</v>
      </c>
      <c r="J163" t="s">
        <v>58</v>
      </c>
      <c r="K163" t="s">
        <v>537</v>
      </c>
      <c r="L163" t="s">
        <v>36</v>
      </c>
      <c r="M163" t="s">
        <v>44</v>
      </c>
      <c r="N163" s="2">
        <v>46409400</v>
      </c>
      <c r="O163">
        <v>384</v>
      </c>
      <c r="P163" s="1">
        <v>42732</v>
      </c>
      <c r="Q163">
        <v>2017</v>
      </c>
      <c r="R163" s="23" t="s">
        <v>38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 s="24" t="s">
        <v>60</v>
      </c>
      <c r="AA163" s="2">
        <v>46409400</v>
      </c>
      <c r="AB163" s="21" t="s">
        <v>149</v>
      </c>
      <c r="AC163" s="25" t="s">
        <v>149</v>
      </c>
      <c r="AD163" s="24" t="s">
        <v>149</v>
      </c>
    </row>
    <row r="164" spans="1:30" x14ac:dyDescent="0.25">
      <c r="A164" t="s">
        <v>925</v>
      </c>
      <c r="B164" t="s">
        <v>926</v>
      </c>
      <c r="C164" t="s">
        <v>137</v>
      </c>
      <c r="D164" t="s">
        <v>138</v>
      </c>
      <c r="E164" t="s">
        <v>30</v>
      </c>
      <c r="F164" t="s">
        <v>54</v>
      </c>
      <c r="G164" t="s">
        <v>63</v>
      </c>
      <c r="H164" t="s">
        <v>56</v>
      </c>
      <c r="I164" t="s">
        <v>57</v>
      </c>
      <c r="J164" t="s">
        <v>58</v>
      </c>
      <c r="K164" t="s">
        <v>537</v>
      </c>
      <c r="L164" t="s">
        <v>36</v>
      </c>
      <c r="M164" t="s">
        <v>44</v>
      </c>
      <c r="N164" s="2">
        <v>16800000</v>
      </c>
      <c r="O164">
        <v>137</v>
      </c>
      <c r="P164" s="1">
        <v>42727</v>
      </c>
      <c r="Q164">
        <v>2017</v>
      </c>
      <c r="R164" s="23" t="s">
        <v>38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 s="24" t="s">
        <v>60</v>
      </c>
      <c r="AA164" s="2">
        <v>16800000</v>
      </c>
      <c r="AB164" s="21" t="s">
        <v>149</v>
      </c>
      <c r="AC164" s="25" t="s">
        <v>149</v>
      </c>
      <c r="AD164" s="24" t="s">
        <v>149</v>
      </c>
    </row>
    <row r="165" spans="1:30" x14ac:dyDescent="0.25">
      <c r="A165" t="s">
        <v>927</v>
      </c>
      <c r="B165" t="s">
        <v>928</v>
      </c>
      <c r="C165" t="s">
        <v>929</v>
      </c>
      <c r="D165" t="s">
        <v>138</v>
      </c>
      <c r="E165" t="s">
        <v>30</v>
      </c>
      <c r="F165" t="s">
        <v>54</v>
      </c>
      <c r="G165" t="s">
        <v>63</v>
      </c>
      <c r="H165" t="s">
        <v>56</v>
      </c>
      <c r="I165" t="s">
        <v>57</v>
      </c>
      <c r="J165" t="s">
        <v>58</v>
      </c>
      <c r="K165" t="s">
        <v>551</v>
      </c>
      <c r="L165" t="s">
        <v>36</v>
      </c>
      <c r="M165" t="s">
        <v>64</v>
      </c>
      <c r="N165" s="2">
        <v>8642200</v>
      </c>
      <c r="O165">
        <v>108</v>
      </c>
      <c r="P165" s="1">
        <v>42726</v>
      </c>
      <c r="Q165">
        <v>2017</v>
      </c>
      <c r="R165" s="23" t="s">
        <v>38</v>
      </c>
      <c r="S165" t="s">
        <v>39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 s="24" t="s">
        <v>60</v>
      </c>
      <c r="AA165" s="2">
        <v>8642200</v>
      </c>
      <c r="AB165" s="21" t="s">
        <v>149</v>
      </c>
      <c r="AC165" s="25" t="s">
        <v>149</v>
      </c>
      <c r="AD165" s="24" t="s">
        <v>149</v>
      </c>
    </row>
    <row r="166" spans="1:30" x14ac:dyDescent="0.25">
      <c r="A166" t="s">
        <v>930</v>
      </c>
      <c r="B166" t="s">
        <v>931</v>
      </c>
      <c r="C166" t="s">
        <v>500</v>
      </c>
      <c r="D166" t="s">
        <v>138</v>
      </c>
      <c r="E166" t="s">
        <v>30</v>
      </c>
      <c r="F166" t="s">
        <v>54</v>
      </c>
      <c r="G166" t="s">
        <v>63</v>
      </c>
      <c r="H166" t="s">
        <v>56</v>
      </c>
      <c r="I166" t="s">
        <v>57</v>
      </c>
      <c r="J166" t="s">
        <v>58</v>
      </c>
      <c r="K166" t="s">
        <v>540</v>
      </c>
      <c r="L166" t="s">
        <v>36</v>
      </c>
      <c r="M166" t="s">
        <v>64</v>
      </c>
      <c r="N166" s="2">
        <v>15000000</v>
      </c>
      <c r="O166">
        <v>139</v>
      </c>
      <c r="P166" s="1">
        <v>42733</v>
      </c>
      <c r="Q166">
        <v>2017</v>
      </c>
      <c r="R166" s="23" t="s">
        <v>38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 s="24" t="s">
        <v>60</v>
      </c>
      <c r="AA166" s="2">
        <v>15000000</v>
      </c>
      <c r="AB166" s="21" t="s">
        <v>149</v>
      </c>
      <c r="AC166" s="25" t="s">
        <v>149</v>
      </c>
      <c r="AD166" s="24" t="s">
        <v>149</v>
      </c>
    </row>
    <row r="167" spans="1:30" x14ac:dyDescent="0.25">
      <c r="A167" t="s">
        <v>932</v>
      </c>
      <c r="B167" t="s">
        <v>933</v>
      </c>
      <c r="C167" t="s">
        <v>147</v>
      </c>
      <c r="D167" t="s">
        <v>138</v>
      </c>
      <c r="E167" t="s">
        <v>30</v>
      </c>
      <c r="F167" t="s">
        <v>54</v>
      </c>
      <c r="G167" t="s">
        <v>63</v>
      </c>
      <c r="H167" t="s">
        <v>56</v>
      </c>
      <c r="I167" t="s">
        <v>57</v>
      </c>
      <c r="J167" t="s">
        <v>58</v>
      </c>
      <c r="K167" t="s">
        <v>540</v>
      </c>
      <c r="L167" t="s">
        <v>36</v>
      </c>
      <c r="M167" t="s">
        <v>44</v>
      </c>
      <c r="N167" s="2">
        <v>2192000</v>
      </c>
      <c r="O167">
        <v>28</v>
      </c>
      <c r="P167" s="1">
        <v>42816</v>
      </c>
      <c r="Q167">
        <v>2017</v>
      </c>
      <c r="R167" s="23" t="s">
        <v>38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 s="24" t="s">
        <v>60</v>
      </c>
      <c r="AA167" s="2">
        <v>2192000</v>
      </c>
      <c r="AB167" s="21" t="s">
        <v>149</v>
      </c>
      <c r="AC167" s="25" t="s">
        <v>149</v>
      </c>
      <c r="AD167" s="24" t="s">
        <v>149</v>
      </c>
    </row>
    <row r="168" spans="1:30" x14ac:dyDescent="0.25">
      <c r="A168" t="s">
        <v>934</v>
      </c>
      <c r="B168" t="s">
        <v>935</v>
      </c>
      <c r="C168" t="s">
        <v>936</v>
      </c>
      <c r="D168" t="s">
        <v>138</v>
      </c>
      <c r="E168" t="s">
        <v>30</v>
      </c>
      <c r="F168" t="s">
        <v>54</v>
      </c>
      <c r="G168" t="s">
        <v>63</v>
      </c>
      <c r="H168" t="s">
        <v>56</v>
      </c>
      <c r="I168" t="s">
        <v>57</v>
      </c>
      <c r="J168" t="s">
        <v>58</v>
      </c>
      <c r="K168" t="s">
        <v>540</v>
      </c>
      <c r="L168" t="s">
        <v>36</v>
      </c>
      <c r="M168" t="s">
        <v>205</v>
      </c>
      <c r="N168" s="2">
        <v>16230000</v>
      </c>
      <c r="O168">
        <v>86</v>
      </c>
      <c r="P168" s="1">
        <v>42772</v>
      </c>
      <c r="Q168">
        <v>2017</v>
      </c>
      <c r="R168" s="23" t="s">
        <v>38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 s="24" t="s">
        <v>60</v>
      </c>
      <c r="AA168" s="2">
        <v>16230000</v>
      </c>
      <c r="AB168" s="21" t="s">
        <v>149</v>
      </c>
      <c r="AC168" s="25" t="s">
        <v>149</v>
      </c>
      <c r="AD168" s="24" t="s">
        <v>149</v>
      </c>
    </row>
    <row r="169" spans="1:30" x14ac:dyDescent="0.25">
      <c r="A169" t="s">
        <v>937</v>
      </c>
      <c r="B169" t="s">
        <v>938</v>
      </c>
      <c r="C169" t="s">
        <v>939</v>
      </c>
      <c r="D169" t="s">
        <v>138</v>
      </c>
      <c r="E169" t="s">
        <v>30</v>
      </c>
      <c r="F169" t="s">
        <v>54</v>
      </c>
      <c r="G169" t="s">
        <v>63</v>
      </c>
      <c r="H169" t="s">
        <v>56</v>
      </c>
      <c r="I169" t="s">
        <v>57</v>
      </c>
      <c r="J169" t="s">
        <v>58</v>
      </c>
      <c r="K169" t="s">
        <v>540</v>
      </c>
      <c r="L169" t="s">
        <v>36</v>
      </c>
      <c r="M169" t="s">
        <v>64</v>
      </c>
      <c r="N169" s="2">
        <v>6077500</v>
      </c>
      <c r="O169">
        <v>80</v>
      </c>
      <c r="P169" s="1">
        <v>42775</v>
      </c>
      <c r="Q169">
        <v>2017</v>
      </c>
      <c r="R169" s="23" t="s">
        <v>38</v>
      </c>
      <c r="S169">
        <v>0</v>
      </c>
      <c r="T169">
        <v>0</v>
      </c>
      <c r="U169">
        <v>0</v>
      </c>
      <c r="V169">
        <v>0</v>
      </c>
      <c r="W169" t="s">
        <v>39</v>
      </c>
      <c r="X169">
        <v>0</v>
      </c>
      <c r="Y169">
        <v>0</v>
      </c>
      <c r="Z169" s="24" t="s">
        <v>60</v>
      </c>
      <c r="AA169" s="2">
        <v>6077500</v>
      </c>
      <c r="AB169" s="21" t="s">
        <v>149</v>
      </c>
      <c r="AC169" s="25" t="s">
        <v>149</v>
      </c>
      <c r="AD169" s="24" t="s">
        <v>149</v>
      </c>
    </row>
    <row r="170" spans="1:30" x14ac:dyDescent="0.25">
      <c r="A170" t="s">
        <v>940</v>
      </c>
      <c r="B170" t="s">
        <v>941</v>
      </c>
      <c r="C170" t="s">
        <v>500</v>
      </c>
      <c r="D170" t="s">
        <v>138</v>
      </c>
      <c r="E170" t="s">
        <v>30</v>
      </c>
      <c r="F170" t="s">
        <v>54</v>
      </c>
      <c r="G170" t="s">
        <v>63</v>
      </c>
      <c r="H170" t="s">
        <v>56</v>
      </c>
      <c r="I170" t="s">
        <v>57</v>
      </c>
      <c r="J170" t="s">
        <v>58</v>
      </c>
      <c r="K170" t="s">
        <v>551</v>
      </c>
      <c r="L170" t="s">
        <v>36</v>
      </c>
      <c r="M170" t="s">
        <v>64</v>
      </c>
      <c r="N170" s="2">
        <v>10250000</v>
      </c>
      <c r="O170">
        <v>200</v>
      </c>
      <c r="P170" s="1">
        <v>42816</v>
      </c>
      <c r="Q170">
        <v>2017</v>
      </c>
      <c r="R170" s="23" t="s">
        <v>38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 s="24" t="s">
        <v>60</v>
      </c>
      <c r="AA170" s="2">
        <v>10250000</v>
      </c>
      <c r="AB170" s="21" t="s">
        <v>149</v>
      </c>
      <c r="AC170" s="25" t="s">
        <v>149</v>
      </c>
      <c r="AD170" s="24" t="s">
        <v>149</v>
      </c>
    </row>
    <row r="171" spans="1:30" x14ac:dyDescent="0.25">
      <c r="A171" t="s">
        <v>942</v>
      </c>
      <c r="B171" t="s">
        <v>943</v>
      </c>
      <c r="C171" t="s">
        <v>944</v>
      </c>
      <c r="D171" t="s">
        <v>138</v>
      </c>
      <c r="E171" t="s">
        <v>30</v>
      </c>
      <c r="F171" t="s">
        <v>54</v>
      </c>
      <c r="G171" t="s">
        <v>63</v>
      </c>
      <c r="H171" t="s">
        <v>56</v>
      </c>
      <c r="I171" t="s">
        <v>57</v>
      </c>
      <c r="J171" t="s">
        <v>58</v>
      </c>
      <c r="K171" t="s">
        <v>537</v>
      </c>
      <c r="L171" t="s">
        <v>36</v>
      </c>
      <c r="M171" t="s">
        <v>44</v>
      </c>
      <c r="N171" s="2">
        <v>34710000</v>
      </c>
      <c r="O171">
        <v>240</v>
      </c>
      <c r="P171" s="1">
        <v>42858</v>
      </c>
      <c r="Q171">
        <v>2017</v>
      </c>
      <c r="R171" s="23" t="s">
        <v>38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 s="24" t="s">
        <v>60</v>
      </c>
      <c r="AA171" s="2">
        <v>34710000</v>
      </c>
      <c r="AB171" s="21" t="s">
        <v>149</v>
      </c>
      <c r="AC171" s="25" t="s">
        <v>149</v>
      </c>
      <c r="AD171" s="24" t="s">
        <v>149</v>
      </c>
    </row>
    <row r="172" spans="1:30" x14ac:dyDescent="0.25">
      <c r="A172" t="s">
        <v>945</v>
      </c>
      <c r="B172" t="s">
        <v>946</v>
      </c>
      <c r="C172" t="s">
        <v>203</v>
      </c>
      <c r="D172" t="s">
        <v>138</v>
      </c>
      <c r="E172" t="s">
        <v>30</v>
      </c>
      <c r="F172" t="s">
        <v>54</v>
      </c>
      <c r="G172" t="s">
        <v>63</v>
      </c>
      <c r="H172" t="s">
        <v>56</v>
      </c>
      <c r="I172" t="s">
        <v>57</v>
      </c>
      <c r="J172" t="s">
        <v>58</v>
      </c>
      <c r="K172" t="s">
        <v>540</v>
      </c>
      <c r="L172" t="s">
        <v>36</v>
      </c>
      <c r="M172" t="s">
        <v>64</v>
      </c>
      <c r="N172" s="2">
        <v>26154500</v>
      </c>
      <c r="O172">
        <v>201</v>
      </c>
      <c r="P172" s="1">
        <v>42934</v>
      </c>
      <c r="Q172">
        <v>2017</v>
      </c>
      <c r="R172" s="23" t="s">
        <v>38</v>
      </c>
      <c r="S172">
        <v>0</v>
      </c>
      <c r="T172">
        <v>0</v>
      </c>
      <c r="U172">
        <v>0</v>
      </c>
      <c r="V172">
        <v>0</v>
      </c>
      <c r="W172">
        <v>0</v>
      </c>
      <c r="X172" t="s">
        <v>39</v>
      </c>
      <c r="Y172">
        <v>0</v>
      </c>
      <c r="Z172" s="24" t="s">
        <v>60</v>
      </c>
      <c r="AA172" s="2">
        <v>26240000</v>
      </c>
      <c r="AB172" s="21" t="s">
        <v>149</v>
      </c>
      <c r="AC172" s="25" t="s">
        <v>149</v>
      </c>
      <c r="AD172" s="24" t="s">
        <v>149</v>
      </c>
    </row>
    <row r="173" spans="1:30" x14ac:dyDescent="0.25">
      <c r="A173" t="s">
        <v>947</v>
      </c>
      <c r="B173" t="s">
        <v>948</v>
      </c>
      <c r="C173" t="s">
        <v>949</v>
      </c>
      <c r="D173" t="s">
        <v>138</v>
      </c>
      <c r="E173" t="s">
        <v>30</v>
      </c>
      <c r="F173" t="s">
        <v>54</v>
      </c>
      <c r="G173" t="s">
        <v>63</v>
      </c>
      <c r="H173" t="s">
        <v>56</v>
      </c>
      <c r="I173" t="s">
        <v>57</v>
      </c>
      <c r="J173" t="s">
        <v>58</v>
      </c>
      <c r="K173" t="s">
        <v>545</v>
      </c>
      <c r="L173" t="s">
        <v>36</v>
      </c>
      <c r="M173" t="s">
        <v>59</v>
      </c>
      <c r="N173" s="2">
        <v>5724800</v>
      </c>
      <c r="O173">
        <v>28</v>
      </c>
      <c r="P173" s="1">
        <v>42835</v>
      </c>
      <c r="Q173">
        <v>2017</v>
      </c>
      <c r="R173" s="23" t="s">
        <v>38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 s="24" t="s">
        <v>60</v>
      </c>
      <c r="AA173" s="2">
        <v>5724800</v>
      </c>
      <c r="AB173" s="21" t="s">
        <v>149</v>
      </c>
      <c r="AC173" s="25" t="s">
        <v>149</v>
      </c>
      <c r="AD173" s="24" t="s">
        <v>149</v>
      </c>
    </row>
    <row r="174" spans="1:30" x14ac:dyDescent="0.25">
      <c r="A174" t="s">
        <v>950</v>
      </c>
      <c r="B174" t="s">
        <v>951</v>
      </c>
      <c r="C174" t="s">
        <v>149</v>
      </c>
      <c r="D174" t="s">
        <v>138</v>
      </c>
      <c r="E174" t="s">
        <v>30</v>
      </c>
      <c r="F174" t="s">
        <v>54</v>
      </c>
      <c r="G174" t="s">
        <v>63</v>
      </c>
      <c r="H174" t="s">
        <v>56</v>
      </c>
      <c r="I174" t="s">
        <v>57</v>
      </c>
      <c r="J174" t="s">
        <v>58</v>
      </c>
      <c r="K174" t="s">
        <v>537</v>
      </c>
      <c r="L174" t="s">
        <v>36</v>
      </c>
      <c r="M174" t="s">
        <v>64</v>
      </c>
      <c r="N174" s="2">
        <v>24000000</v>
      </c>
      <c r="O174">
        <v>177</v>
      </c>
      <c r="P174" s="1">
        <v>42852</v>
      </c>
      <c r="Q174">
        <v>2017</v>
      </c>
      <c r="R174" s="23" t="s">
        <v>38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 s="24" t="s">
        <v>60</v>
      </c>
      <c r="AA174" s="2">
        <v>24000000</v>
      </c>
      <c r="AB174" s="21" t="s">
        <v>149</v>
      </c>
      <c r="AC174" s="25" t="s">
        <v>149</v>
      </c>
      <c r="AD174" s="24" t="s">
        <v>149</v>
      </c>
    </row>
    <row r="175" spans="1:30" x14ac:dyDescent="0.25">
      <c r="A175" t="s">
        <v>952</v>
      </c>
      <c r="B175" t="s">
        <v>953</v>
      </c>
      <c r="C175" t="s">
        <v>954</v>
      </c>
      <c r="D175" t="s">
        <v>138</v>
      </c>
      <c r="E175" t="s">
        <v>30</v>
      </c>
      <c r="F175" t="s">
        <v>54</v>
      </c>
      <c r="G175" t="s">
        <v>63</v>
      </c>
      <c r="H175" t="s">
        <v>56</v>
      </c>
      <c r="I175" t="s">
        <v>57</v>
      </c>
      <c r="J175" t="s">
        <v>58</v>
      </c>
      <c r="K175" t="s">
        <v>551</v>
      </c>
      <c r="L175" t="s">
        <v>36</v>
      </c>
      <c r="M175" t="s">
        <v>64</v>
      </c>
      <c r="N175" s="2">
        <v>17600000</v>
      </c>
      <c r="O175">
        <v>200</v>
      </c>
      <c r="P175" s="1">
        <v>42825</v>
      </c>
      <c r="Q175">
        <v>2017</v>
      </c>
      <c r="R175" s="23" t="s">
        <v>38</v>
      </c>
      <c r="S175" t="s">
        <v>39</v>
      </c>
      <c r="T175" t="s">
        <v>39</v>
      </c>
      <c r="U175">
        <v>0</v>
      </c>
      <c r="V175">
        <v>0</v>
      </c>
      <c r="W175">
        <v>0</v>
      </c>
      <c r="X175">
        <v>0</v>
      </c>
      <c r="Y175">
        <v>0</v>
      </c>
      <c r="Z175" s="24" t="s">
        <v>60</v>
      </c>
      <c r="AA175" s="2">
        <v>17600000</v>
      </c>
      <c r="AB175" s="21" t="s">
        <v>149</v>
      </c>
      <c r="AC175" s="25" t="s">
        <v>149</v>
      </c>
      <c r="AD175" s="24" t="s">
        <v>149</v>
      </c>
    </row>
    <row r="176" spans="1:30" x14ac:dyDescent="0.25">
      <c r="A176" t="s">
        <v>955</v>
      </c>
      <c r="B176" t="s">
        <v>956</v>
      </c>
      <c r="C176" t="s">
        <v>957</v>
      </c>
      <c r="D176" t="s">
        <v>138</v>
      </c>
      <c r="E176" t="s">
        <v>30</v>
      </c>
      <c r="F176" t="s">
        <v>54</v>
      </c>
      <c r="G176" t="s">
        <v>63</v>
      </c>
      <c r="H176" t="s">
        <v>56</v>
      </c>
      <c r="I176" t="s">
        <v>57</v>
      </c>
      <c r="J176" t="s">
        <v>58</v>
      </c>
      <c r="K176" t="s">
        <v>540</v>
      </c>
      <c r="L176" t="s">
        <v>36</v>
      </c>
      <c r="M176" t="s">
        <v>64</v>
      </c>
      <c r="N176" s="2">
        <v>75000000</v>
      </c>
      <c r="O176">
        <v>380</v>
      </c>
      <c r="P176" s="1">
        <v>42880</v>
      </c>
      <c r="Q176">
        <v>2017</v>
      </c>
      <c r="R176" s="23" t="s">
        <v>38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 s="24" t="s">
        <v>60</v>
      </c>
      <c r="AA176" s="2">
        <v>75000000</v>
      </c>
      <c r="AB176" s="21" t="s">
        <v>149</v>
      </c>
      <c r="AC176" s="25" t="s">
        <v>149</v>
      </c>
      <c r="AD176" s="24" t="s">
        <v>149</v>
      </c>
    </row>
    <row r="177" spans="1:30" x14ac:dyDescent="0.25">
      <c r="A177" t="s">
        <v>958</v>
      </c>
      <c r="B177" t="s">
        <v>959</v>
      </c>
      <c r="C177" t="s">
        <v>149</v>
      </c>
      <c r="D177" t="s">
        <v>138</v>
      </c>
      <c r="E177" t="s">
        <v>30</v>
      </c>
      <c r="F177" t="s">
        <v>54</v>
      </c>
      <c r="G177" t="s">
        <v>63</v>
      </c>
      <c r="H177" t="s">
        <v>56</v>
      </c>
      <c r="I177" t="s">
        <v>57</v>
      </c>
      <c r="J177" t="s">
        <v>58</v>
      </c>
      <c r="K177" t="s">
        <v>551</v>
      </c>
      <c r="L177" t="s">
        <v>36</v>
      </c>
      <c r="M177" t="s">
        <v>64</v>
      </c>
      <c r="N177" s="2">
        <v>42810300</v>
      </c>
      <c r="O177">
        <v>151</v>
      </c>
      <c r="P177" s="1">
        <v>42860</v>
      </c>
      <c r="Q177">
        <v>2017</v>
      </c>
      <c r="R177" s="23" t="s">
        <v>38</v>
      </c>
      <c r="S177" t="s">
        <v>39</v>
      </c>
      <c r="T177" t="s">
        <v>39</v>
      </c>
      <c r="U177">
        <v>0</v>
      </c>
      <c r="V177">
        <v>0</v>
      </c>
      <c r="W177">
        <v>0</v>
      </c>
      <c r="X177">
        <v>0</v>
      </c>
      <c r="Y177">
        <v>0</v>
      </c>
      <c r="Z177" s="24" t="s">
        <v>60</v>
      </c>
      <c r="AA177" s="2">
        <v>42810300</v>
      </c>
      <c r="AB177" s="21" t="s">
        <v>149</v>
      </c>
      <c r="AC177" s="25" t="s">
        <v>149</v>
      </c>
      <c r="AD177" s="24" t="s">
        <v>149</v>
      </c>
    </row>
    <row r="178" spans="1:30" x14ac:dyDescent="0.25">
      <c r="A178" t="s">
        <v>960</v>
      </c>
      <c r="B178" t="s">
        <v>961</v>
      </c>
      <c r="C178" t="s">
        <v>185</v>
      </c>
      <c r="D178" t="s">
        <v>138</v>
      </c>
      <c r="E178" t="s">
        <v>30</v>
      </c>
      <c r="F178" t="s">
        <v>54</v>
      </c>
      <c r="G178" t="s">
        <v>63</v>
      </c>
      <c r="H178" t="s">
        <v>56</v>
      </c>
      <c r="I178" t="s">
        <v>57</v>
      </c>
      <c r="J178" t="s">
        <v>58</v>
      </c>
      <c r="K178" t="s">
        <v>540</v>
      </c>
      <c r="L178" t="s">
        <v>36</v>
      </c>
      <c r="M178" t="s">
        <v>64</v>
      </c>
      <c r="N178" s="2">
        <v>6774900</v>
      </c>
      <c r="O178">
        <v>67</v>
      </c>
      <c r="P178" s="1">
        <v>42838</v>
      </c>
      <c r="Q178">
        <v>2017</v>
      </c>
      <c r="R178" s="23" t="s">
        <v>38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 s="24" t="s">
        <v>60</v>
      </c>
      <c r="AA178" s="2">
        <v>6774900</v>
      </c>
      <c r="AB178" s="21" t="s">
        <v>149</v>
      </c>
      <c r="AC178" s="25" t="s">
        <v>149</v>
      </c>
      <c r="AD178" s="24" t="s">
        <v>149</v>
      </c>
    </row>
    <row r="179" spans="1:30" x14ac:dyDescent="0.25">
      <c r="A179" t="s">
        <v>962</v>
      </c>
      <c r="B179" t="s">
        <v>963</v>
      </c>
      <c r="C179" t="s">
        <v>964</v>
      </c>
      <c r="D179" t="s">
        <v>138</v>
      </c>
      <c r="E179" t="s">
        <v>30</v>
      </c>
      <c r="F179" t="s">
        <v>54</v>
      </c>
      <c r="G179" t="s">
        <v>63</v>
      </c>
      <c r="H179" t="s">
        <v>56</v>
      </c>
      <c r="I179" t="s">
        <v>57</v>
      </c>
      <c r="J179" t="s">
        <v>58</v>
      </c>
      <c r="K179" t="s">
        <v>540</v>
      </c>
      <c r="L179" t="s">
        <v>36</v>
      </c>
      <c r="M179" t="s">
        <v>64</v>
      </c>
      <c r="N179" s="2">
        <v>53470000</v>
      </c>
      <c r="O179">
        <v>180</v>
      </c>
      <c r="P179" s="1">
        <v>42893</v>
      </c>
      <c r="Q179">
        <v>2017</v>
      </c>
      <c r="R179" s="23" t="s">
        <v>38</v>
      </c>
      <c r="S179" t="s">
        <v>39</v>
      </c>
      <c r="T179" t="s">
        <v>39</v>
      </c>
      <c r="U179">
        <v>0</v>
      </c>
      <c r="V179">
        <v>0</v>
      </c>
      <c r="W179">
        <v>0</v>
      </c>
      <c r="X179">
        <v>0</v>
      </c>
      <c r="Y179">
        <v>0</v>
      </c>
      <c r="Z179" s="24" t="s">
        <v>60</v>
      </c>
      <c r="AA179" s="2">
        <v>53470000</v>
      </c>
      <c r="AB179" s="21" t="s">
        <v>149</v>
      </c>
      <c r="AC179" s="25" t="s">
        <v>149</v>
      </c>
      <c r="AD179" s="24" t="s">
        <v>149</v>
      </c>
    </row>
    <row r="180" spans="1:30" x14ac:dyDescent="0.25">
      <c r="A180" t="s">
        <v>965</v>
      </c>
      <c r="B180" t="s">
        <v>966</v>
      </c>
      <c r="C180" t="s">
        <v>185</v>
      </c>
      <c r="D180" t="s">
        <v>138</v>
      </c>
      <c r="E180" t="s">
        <v>30</v>
      </c>
      <c r="F180" t="s">
        <v>54</v>
      </c>
      <c r="G180" t="s">
        <v>63</v>
      </c>
      <c r="H180" t="s">
        <v>56</v>
      </c>
      <c r="I180" t="s">
        <v>57</v>
      </c>
      <c r="J180" t="s">
        <v>58</v>
      </c>
      <c r="K180" t="s">
        <v>540</v>
      </c>
      <c r="L180" t="s">
        <v>36</v>
      </c>
      <c r="M180" t="s">
        <v>69</v>
      </c>
      <c r="N180" s="2">
        <v>4883300</v>
      </c>
      <c r="O180">
        <v>46</v>
      </c>
      <c r="P180" s="1">
        <v>42909</v>
      </c>
      <c r="Q180">
        <v>2017</v>
      </c>
      <c r="R180" s="23" t="s">
        <v>38</v>
      </c>
      <c r="S180" t="s">
        <v>39</v>
      </c>
      <c r="T180" t="s">
        <v>39</v>
      </c>
      <c r="U180">
        <v>0</v>
      </c>
      <c r="V180">
        <v>0</v>
      </c>
      <c r="W180">
        <v>0</v>
      </c>
      <c r="X180">
        <v>0</v>
      </c>
      <c r="Y180">
        <v>0</v>
      </c>
      <c r="Z180" s="24" t="s">
        <v>60</v>
      </c>
      <c r="AA180" s="2">
        <v>4883300</v>
      </c>
      <c r="AB180" s="21" t="s">
        <v>149</v>
      </c>
      <c r="AC180" s="25" t="s">
        <v>149</v>
      </c>
      <c r="AD180" s="24" t="s">
        <v>149</v>
      </c>
    </row>
    <row r="181" spans="1:30" x14ac:dyDescent="0.25">
      <c r="A181" t="s">
        <v>967</v>
      </c>
      <c r="B181" t="s">
        <v>968</v>
      </c>
      <c r="C181" t="s">
        <v>148</v>
      </c>
      <c r="D181" t="s">
        <v>138</v>
      </c>
      <c r="E181" t="s">
        <v>30</v>
      </c>
      <c r="F181" t="s">
        <v>54</v>
      </c>
      <c r="G181" t="s">
        <v>63</v>
      </c>
      <c r="H181" t="s">
        <v>56</v>
      </c>
      <c r="I181" t="s">
        <v>57</v>
      </c>
      <c r="J181" t="s">
        <v>58</v>
      </c>
      <c r="K181" t="s">
        <v>540</v>
      </c>
      <c r="L181" t="s">
        <v>36</v>
      </c>
      <c r="M181" t="s">
        <v>64</v>
      </c>
      <c r="N181" s="2">
        <v>29680000</v>
      </c>
      <c r="O181">
        <v>274</v>
      </c>
      <c r="P181" s="1">
        <v>42905</v>
      </c>
      <c r="Q181">
        <v>2017</v>
      </c>
      <c r="R181" s="23" t="s">
        <v>38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 s="24" t="s">
        <v>60</v>
      </c>
      <c r="AA181" s="2">
        <v>29680000</v>
      </c>
      <c r="AB181" s="21" t="s">
        <v>149</v>
      </c>
      <c r="AC181" s="25" t="s">
        <v>149</v>
      </c>
      <c r="AD181" s="24" t="s">
        <v>149</v>
      </c>
    </row>
    <row r="182" spans="1:30" x14ac:dyDescent="0.25">
      <c r="A182" t="s">
        <v>969</v>
      </c>
      <c r="B182" t="s">
        <v>970</v>
      </c>
      <c r="C182" t="s">
        <v>971</v>
      </c>
      <c r="D182" t="s">
        <v>138</v>
      </c>
      <c r="E182" t="s">
        <v>30</v>
      </c>
      <c r="F182" t="s">
        <v>54</v>
      </c>
      <c r="G182" t="s">
        <v>63</v>
      </c>
      <c r="H182" t="s">
        <v>56</v>
      </c>
      <c r="I182" t="s">
        <v>57</v>
      </c>
      <c r="J182" t="s">
        <v>58</v>
      </c>
      <c r="K182" t="s">
        <v>540</v>
      </c>
      <c r="L182" t="s">
        <v>36</v>
      </c>
      <c r="M182" t="s">
        <v>64</v>
      </c>
      <c r="N182" s="2">
        <v>38000000</v>
      </c>
      <c r="O182">
        <v>266</v>
      </c>
      <c r="P182" s="1">
        <v>42913</v>
      </c>
      <c r="Q182">
        <v>2017</v>
      </c>
      <c r="R182" s="23" t="s">
        <v>38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 s="24" t="s">
        <v>60</v>
      </c>
      <c r="AA182" s="2">
        <v>38000000</v>
      </c>
      <c r="AB182" s="21" t="s">
        <v>149</v>
      </c>
      <c r="AC182" s="25" t="s">
        <v>149</v>
      </c>
      <c r="AD182" s="24" t="s">
        <v>149</v>
      </c>
    </row>
    <row r="183" spans="1:30" x14ac:dyDescent="0.25">
      <c r="A183" t="s">
        <v>972</v>
      </c>
      <c r="B183" t="s">
        <v>973</v>
      </c>
      <c r="C183" t="s">
        <v>172</v>
      </c>
      <c r="D183" t="s">
        <v>138</v>
      </c>
      <c r="E183" t="s">
        <v>30</v>
      </c>
      <c r="F183" t="s">
        <v>54</v>
      </c>
      <c r="G183" t="s">
        <v>63</v>
      </c>
      <c r="H183" t="s">
        <v>56</v>
      </c>
      <c r="I183" t="s">
        <v>57</v>
      </c>
      <c r="J183" t="s">
        <v>58</v>
      </c>
      <c r="K183" t="s">
        <v>551</v>
      </c>
      <c r="L183" t="s">
        <v>36</v>
      </c>
      <c r="M183" t="s">
        <v>64</v>
      </c>
      <c r="N183" s="2">
        <v>15560000</v>
      </c>
      <c r="O183">
        <v>164</v>
      </c>
      <c r="P183" s="1">
        <v>42934</v>
      </c>
      <c r="Q183">
        <v>2017</v>
      </c>
      <c r="R183" s="23" t="s">
        <v>38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 s="24" t="s">
        <v>60</v>
      </c>
      <c r="AA183" s="2">
        <v>16081700</v>
      </c>
      <c r="AB183" s="21" t="s">
        <v>149</v>
      </c>
      <c r="AC183" s="25" t="s">
        <v>149</v>
      </c>
      <c r="AD183" s="24" t="s">
        <v>149</v>
      </c>
    </row>
    <row r="184" spans="1:30" x14ac:dyDescent="0.25">
      <c r="A184" t="s">
        <v>974</v>
      </c>
      <c r="B184" t="s">
        <v>975</v>
      </c>
      <c r="C184" t="s">
        <v>149</v>
      </c>
      <c r="D184" t="s">
        <v>138</v>
      </c>
      <c r="E184" t="s">
        <v>30</v>
      </c>
      <c r="F184" t="s">
        <v>54</v>
      </c>
      <c r="G184" t="s">
        <v>63</v>
      </c>
      <c r="H184" t="s">
        <v>56</v>
      </c>
      <c r="I184" t="s">
        <v>57</v>
      </c>
      <c r="J184" t="s">
        <v>58</v>
      </c>
      <c r="K184" t="s">
        <v>540</v>
      </c>
      <c r="L184" t="s">
        <v>36</v>
      </c>
      <c r="M184" t="s">
        <v>64</v>
      </c>
      <c r="N184" s="2">
        <v>4456000</v>
      </c>
      <c r="O184">
        <v>32</v>
      </c>
      <c r="P184" s="1">
        <v>42964</v>
      </c>
      <c r="Q184">
        <v>2017</v>
      </c>
      <c r="R184" s="23" t="s">
        <v>38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 s="24" t="s">
        <v>60</v>
      </c>
      <c r="AA184" s="2">
        <v>4608300</v>
      </c>
      <c r="AB184" s="21" t="s">
        <v>149</v>
      </c>
      <c r="AC184" s="25" t="s">
        <v>149</v>
      </c>
      <c r="AD184" s="24" t="s">
        <v>149</v>
      </c>
    </row>
    <row r="185" spans="1:30" x14ac:dyDescent="0.25">
      <c r="A185" t="s">
        <v>976</v>
      </c>
      <c r="B185" t="s">
        <v>977</v>
      </c>
      <c r="C185" t="s">
        <v>170</v>
      </c>
      <c r="D185" t="s">
        <v>138</v>
      </c>
      <c r="E185" t="s">
        <v>30</v>
      </c>
      <c r="F185" t="s">
        <v>54</v>
      </c>
      <c r="G185" t="s">
        <v>63</v>
      </c>
      <c r="H185" t="s">
        <v>56</v>
      </c>
      <c r="I185" t="s">
        <v>57</v>
      </c>
      <c r="J185" t="s">
        <v>58</v>
      </c>
      <c r="K185" t="s">
        <v>540</v>
      </c>
      <c r="L185" t="s">
        <v>36</v>
      </c>
      <c r="M185" t="s">
        <v>143</v>
      </c>
      <c r="N185" s="2">
        <v>13408000</v>
      </c>
      <c r="O185">
        <v>184</v>
      </c>
      <c r="P185" s="1">
        <v>42954</v>
      </c>
      <c r="Q185">
        <v>2017</v>
      </c>
      <c r="R185" s="23" t="s">
        <v>38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 s="24" t="s">
        <v>60</v>
      </c>
      <c r="AA185" s="2">
        <v>13408000</v>
      </c>
      <c r="AB185" s="21" t="s">
        <v>149</v>
      </c>
      <c r="AC185" s="25" t="s">
        <v>149</v>
      </c>
      <c r="AD185" s="24" t="s">
        <v>149</v>
      </c>
    </row>
    <row r="186" spans="1:30" x14ac:dyDescent="0.25">
      <c r="A186" t="s">
        <v>978</v>
      </c>
      <c r="B186" t="s">
        <v>979</v>
      </c>
      <c r="C186" t="s">
        <v>133</v>
      </c>
      <c r="D186" t="s">
        <v>138</v>
      </c>
      <c r="E186" t="s">
        <v>30</v>
      </c>
      <c r="F186" t="s">
        <v>54</v>
      </c>
      <c r="G186" t="s">
        <v>63</v>
      </c>
      <c r="H186" t="s">
        <v>56</v>
      </c>
      <c r="I186" t="s">
        <v>57</v>
      </c>
      <c r="J186" t="s">
        <v>58</v>
      </c>
      <c r="K186" t="s">
        <v>540</v>
      </c>
      <c r="L186" t="s">
        <v>36</v>
      </c>
      <c r="M186" t="s">
        <v>143</v>
      </c>
      <c r="N186" s="2">
        <v>17620000</v>
      </c>
      <c r="O186">
        <v>249</v>
      </c>
      <c r="P186" s="1">
        <v>42956</v>
      </c>
      <c r="Q186">
        <v>2017</v>
      </c>
      <c r="R186" s="23" t="s">
        <v>38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 s="24" t="s">
        <v>60</v>
      </c>
      <c r="AA186" s="2">
        <v>17620000</v>
      </c>
      <c r="AB186" s="21" t="s">
        <v>149</v>
      </c>
      <c r="AC186" s="25" t="s">
        <v>149</v>
      </c>
      <c r="AD186" s="24" t="s">
        <v>149</v>
      </c>
    </row>
    <row r="187" spans="1:30" x14ac:dyDescent="0.25">
      <c r="A187" t="s">
        <v>980</v>
      </c>
      <c r="B187" t="s">
        <v>981</v>
      </c>
      <c r="C187" t="s">
        <v>982</v>
      </c>
      <c r="D187" t="s">
        <v>138</v>
      </c>
      <c r="E187" t="s">
        <v>30</v>
      </c>
      <c r="F187" t="s">
        <v>54</v>
      </c>
      <c r="G187" t="s">
        <v>63</v>
      </c>
      <c r="H187" t="s">
        <v>56</v>
      </c>
      <c r="I187" t="s">
        <v>57</v>
      </c>
      <c r="J187" t="s">
        <v>58</v>
      </c>
      <c r="K187" t="s">
        <v>540</v>
      </c>
      <c r="L187" t="s">
        <v>36</v>
      </c>
      <c r="M187" t="s">
        <v>143</v>
      </c>
      <c r="N187" s="2">
        <v>7680000</v>
      </c>
      <c r="O187">
        <v>105</v>
      </c>
      <c r="P187" s="1">
        <v>42957</v>
      </c>
      <c r="Q187">
        <v>2017</v>
      </c>
      <c r="R187" s="23" t="s">
        <v>38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 s="24" t="s">
        <v>60</v>
      </c>
      <c r="AA187" s="2">
        <v>7680000</v>
      </c>
      <c r="AB187" s="21" t="s">
        <v>149</v>
      </c>
      <c r="AC187" s="25" t="s">
        <v>149</v>
      </c>
      <c r="AD187" s="24" t="s">
        <v>149</v>
      </c>
    </row>
    <row r="188" spans="1:30" x14ac:dyDescent="0.25">
      <c r="A188" t="s">
        <v>983</v>
      </c>
      <c r="B188" t="s">
        <v>984</v>
      </c>
      <c r="C188" t="s">
        <v>985</v>
      </c>
      <c r="D188" t="s">
        <v>138</v>
      </c>
      <c r="E188" t="s">
        <v>30</v>
      </c>
      <c r="F188" t="s">
        <v>54</v>
      </c>
      <c r="G188" t="s">
        <v>63</v>
      </c>
      <c r="H188" t="s">
        <v>56</v>
      </c>
      <c r="I188" t="s">
        <v>57</v>
      </c>
      <c r="J188" t="s">
        <v>58</v>
      </c>
      <c r="K188" t="s">
        <v>537</v>
      </c>
      <c r="L188" t="s">
        <v>36</v>
      </c>
      <c r="M188" t="s">
        <v>64</v>
      </c>
      <c r="N188" s="2">
        <v>35000000</v>
      </c>
      <c r="O188">
        <v>183</v>
      </c>
      <c r="P188" s="1">
        <v>42978</v>
      </c>
      <c r="Q188">
        <v>2017</v>
      </c>
      <c r="R188" s="23" t="s">
        <v>38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 s="24" t="s">
        <v>36</v>
      </c>
      <c r="AA188" s="2">
        <v>35000000</v>
      </c>
      <c r="AB188" s="21" t="s">
        <v>149</v>
      </c>
      <c r="AC188" s="25" t="s">
        <v>149</v>
      </c>
      <c r="AD188" s="24" t="s">
        <v>149</v>
      </c>
    </row>
    <row r="189" spans="1:30" x14ac:dyDescent="0.25">
      <c r="A189" t="s">
        <v>986</v>
      </c>
      <c r="B189" t="s">
        <v>987</v>
      </c>
      <c r="C189" t="s">
        <v>988</v>
      </c>
      <c r="D189" t="s">
        <v>138</v>
      </c>
      <c r="E189" t="s">
        <v>30</v>
      </c>
      <c r="F189" t="s">
        <v>54</v>
      </c>
      <c r="G189" t="s">
        <v>63</v>
      </c>
      <c r="H189" t="s">
        <v>56</v>
      </c>
      <c r="I189" t="s">
        <v>57</v>
      </c>
      <c r="J189" t="s">
        <v>58</v>
      </c>
      <c r="K189" t="s">
        <v>537</v>
      </c>
      <c r="L189" t="s">
        <v>36</v>
      </c>
      <c r="M189" t="s">
        <v>71</v>
      </c>
      <c r="N189" s="2">
        <v>2560000</v>
      </c>
      <c r="O189">
        <v>30</v>
      </c>
      <c r="P189" s="1">
        <v>42977</v>
      </c>
      <c r="Q189">
        <v>2017</v>
      </c>
      <c r="R189" s="23" t="s">
        <v>38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 s="24" t="s">
        <v>36</v>
      </c>
      <c r="AA189" s="2">
        <v>2560000</v>
      </c>
      <c r="AB189" s="21" t="s">
        <v>149</v>
      </c>
      <c r="AC189" s="25" t="s">
        <v>149</v>
      </c>
      <c r="AD189" s="24" t="s">
        <v>149</v>
      </c>
    </row>
    <row r="190" spans="1:30" x14ac:dyDescent="0.25">
      <c r="A190" t="s">
        <v>989</v>
      </c>
      <c r="B190" t="s">
        <v>990</v>
      </c>
      <c r="C190" t="s">
        <v>342</v>
      </c>
      <c r="D190" t="s">
        <v>173</v>
      </c>
      <c r="E190" t="s">
        <v>30</v>
      </c>
      <c r="F190" t="s">
        <v>54</v>
      </c>
      <c r="G190" t="s">
        <v>63</v>
      </c>
      <c r="H190" t="s">
        <v>56</v>
      </c>
      <c r="I190" t="s">
        <v>57</v>
      </c>
      <c r="J190" t="s">
        <v>58</v>
      </c>
      <c r="K190" t="s">
        <v>537</v>
      </c>
      <c r="L190" t="s">
        <v>36</v>
      </c>
      <c r="M190" t="s">
        <v>64</v>
      </c>
      <c r="N190" s="2">
        <v>2622100</v>
      </c>
      <c r="O190">
        <v>40</v>
      </c>
      <c r="P190" s="1">
        <v>42807</v>
      </c>
      <c r="Q190">
        <v>2017</v>
      </c>
      <c r="R190" s="23" t="s">
        <v>38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 s="24" t="s">
        <v>60</v>
      </c>
      <c r="AA190" s="2">
        <v>2622100</v>
      </c>
      <c r="AB190" s="21" t="s">
        <v>149</v>
      </c>
      <c r="AC190" s="25" t="s">
        <v>149</v>
      </c>
      <c r="AD190" s="24" t="s">
        <v>177</v>
      </c>
    </row>
    <row r="191" spans="1:30" x14ac:dyDescent="0.25">
      <c r="A191" t="s">
        <v>991</v>
      </c>
      <c r="B191" t="s">
        <v>992</v>
      </c>
      <c r="C191" t="s">
        <v>414</v>
      </c>
      <c r="D191" t="s">
        <v>173</v>
      </c>
      <c r="E191" t="s">
        <v>30</v>
      </c>
      <c r="F191" t="s">
        <v>54</v>
      </c>
      <c r="G191" t="s">
        <v>63</v>
      </c>
      <c r="H191" t="s">
        <v>56</v>
      </c>
      <c r="I191" t="s">
        <v>57</v>
      </c>
      <c r="J191" t="s">
        <v>58</v>
      </c>
      <c r="K191" t="s">
        <v>537</v>
      </c>
      <c r="L191" t="s">
        <v>36</v>
      </c>
      <c r="M191" t="s">
        <v>44</v>
      </c>
      <c r="N191" s="2">
        <v>13320000</v>
      </c>
      <c r="O191">
        <v>112</v>
      </c>
      <c r="P191" s="1">
        <v>42927</v>
      </c>
      <c r="Q191">
        <v>2017</v>
      </c>
      <c r="R191" s="23" t="s">
        <v>38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 s="24" t="s">
        <v>60</v>
      </c>
      <c r="AA191" s="2">
        <v>13320000</v>
      </c>
      <c r="AB191" s="21" t="s">
        <v>149</v>
      </c>
      <c r="AC191" s="25" t="s">
        <v>149</v>
      </c>
      <c r="AD191" s="24" t="s">
        <v>177</v>
      </c>
    </row>
    <row r="192" spans="1:30" x14ac:dyDescent="0.25">
      <c r="A192" t="s">
        <v>993</v>
      </c>
      <c r="B192" t="s">
        <v>994</v>
      </c>
      <c r="C192" t="s">
        <v>995</v>
      </c>
      <c r="D192" t="s">
        <v>383</v>
      </c>
      <c r="E192" t="s">
        <v>30</v>
      </c>
      <c r="F192" t="s">
        <v>54</v>
      </c>
      <c r="G192" t="s">
        <v>63</v>
      </c>
      <c r="H192" t="s">
        <v>56</v>
      </c>
      <c r="I192" t="s">
        <v>57</v>
      </c>
      <c r="J192" t="s">
        <v>58</v>
      </c>
      <c r="K192" t="s">
        <v>540</v>
      </c>
      <c r="L192" t="s">
        <v>36</v>
      </c>
      <c r="M192" t="s">
        <v>287</v>
      </c>
      <c r="N192" s="2">
        <v>6338200</v>
      </c>
      <c r="O192">
        <v>75</v>
      </c>
      <c r="P192" s="1">
        <v>42649</v>
      </c>
      <c r="Q192">
        <v>2017</v>
      </c>
      <c r="R192" s="23" t="s">
        <v>38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 s="24" t="s">
        <v>60</v>
      </c>
      <c r="AA192" s="2">
        <v>6435000</v>
      </c>
      <c r="AB192" s="21" t="s">
        <v>149</v>
      </c>
      <c r="AC192" s="25" t="s">
        <v>149</v>
      </c>
      <c r="AD192" s="24" t="s">
        <v>382</v>
      </c>
    </row>
    <row r="193" spans="1:30" x14ac:dyDescent="0.25">
      <c r="A193" t="s">
        <v>996</v>
      </c>
      <c r="B193" t="s">
        <v>997</v>
      </c>
      <c r="C193" t="s">
        <v>135</v>
      </c>
      <c r="D193" t="s">
        <v>66</v>
      </c>
      <c r="E193" t="s">
        <v>30</v>
      </c>
      <c r="F193" t="s">
        <v>54</v>
      </c>
      <c r="G193" t="s">
        <v>63</v>
      </c>
      <c r="H193" t="s">
        <v>56</v>
      </c>
      <c r="I193" t="s">
        <v>57</v>
      </c>
      <c r="J193" t="s">
        <v>58</v>
      </c>
      <c r="K193" t="s">
        <v>537</v>
      </c>
      <c r="L193" t="s">
        <v>36</v>
      </c>
      <c r="M193" t="s">
        <v>37</v>
      </c>
      <c r="N193" s="2">
        <v>30400000</v>
      </c>
      <c r="O193">
        <v>244</v>
      </c>
      <c r="P193" s="1">
        <v>42814</v>
      </c>
      <c r="Q193">
        <v>2017</v>
      </c>
      <c r="R193" s="23" t="s">
        <v>38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 s="24" t="s">
        <v>60</v>
      </c>
      <c r="AA193" s="2">
        <v>30400000</v>
      </c>
      <c r="AB193" s="21" t="s">
        <v>149</v>
      </c>
      <c r="AC193" s="25" t="s">
        <v>149</v>
      </c>
      <c r="AD193" s="24" t="s">
        <v>126</v>
      </c>
    </row>
    <row r="194" spans="1:30" x14ac:dyDescent="0.25">
      <c r="A194" t="s">
        <v>998</v>
      </c>
      <c r="B194" t="s">
        <v>999</v>
      </c>
      <c r="C194" t="s">
        <v>135</v>
      </c>
      <c r="D194" t="s">
        <v>66</v>
      </c>
      <c r="E194" t="s">
        <v>30</v>
      </c>
      <c r="F194" t="s">
        <v>54</v>
      </c>
      <c r="G194" t="s">
        <v>63</v>
      </c>
      <c r="H194" t="s">
        <v>56</v>
      </c>
      <c r="I194" t="s">
        <v>57</v>
      </c>
      <c r="J194" t="s">
        <v>58</v>
      </c>
      <c r="K194" t="s">
        <v>540</v>
      </c>
      <c r="L194" t="s">
        <v>36</v>
      </c>
      <c r="M194" t="s">
        <v>37</v>
      </c>
      <c r="N194" s="2">
        <v>3589700</v>
      </c>
      <c r="O194">
        <v>90</v>
      </c>
      <c r="P194" s="1">
        <v>42828</v>
      </c>
      <c r="Q194">
        <v>2017</v>
      </c>
      <c r="R194" s="23" t="s">
        <v>38</v>
      </c>
      <c r="S194" t="s">
        <v>39</v>
      </c>
      <c r="T194" t="s">
        <v>39</v>
      </c>
      <c r="U194">
        <v>0</v>
      </c>
      <c r="V194">
        <v>0</v>
      </c>
      <c r="W194">
        <v>0</v>
      </c>
      <c r="X194">
        <v>0</v>
      </c>
      <c r="Y194">
        <v>0</v>
      </c>
      <c r="Z194" s="24" t="s">
        <v>60</v>
      </c>
      <c r="AA194" s="2">
        <v>3125000</v>
      </c>
      <c r="AB194" s="21" t="s">
        <v>149</v>
      </c>
      <c r="AC194" s="25" t="s">
        <v>149</v>
      </c>
      <c r="AD194" s="24" t="s">
        <v>126</v>
      </c>
    </row>
    <row r="195" spans="1:30" x14ac:dyDescent="0.25">
      <c r="A195" t="s">
        <v>1000</v>
      </c>
      <c r="B195" t="s">
        <v>1001</v>
      </c>
      <c r="C195" t="s">
        <v>328</v>
      </c>
      <c r="D195" t="s">
        <v>66</v>
      </c>
      <c r="E195" t="s">
        <v>30</v>
      </c>
      <c r="F195" t="s">
        <v>54</v>
      </c>
      <c r="G195" t="s">
        <v>63</v>
      </c>
      <c r="H195" t="s">
        <v>56</v>
      </c>
      <c r="I195" t="s">
        <v>57</v>
      </c>
      <c r="J195" t="s">
        <v>58</v>
      </c>
      <c r="K195" t="s">
        <v>545</v>
      </c>
      <c r="L195" t="s">
        <v>36</v>
      </c>
      <c r="M195" t="s">
        <v>116</v>
      </c>
      <c r="N195" s="2">
        <v>90367300</v>
      </c>
      <c r="O195">
        <v>412</v>
      </c>
      <c r="P195" s="1">
        <v>42817</v>
      </c>
      <c r="Q195">
        <v>2017</v>
      </c>
      <c r="R195" s="23" t="s">
        <v>38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 s="24" t="s">
        <v>60</v>
      </c>
      <c r="AA195" s="2">
        <v>86907400</v>
      </c>
      <c r="AB195" s="21" t="s">
        <v>149</v>
      </c>
      <c r="AC195" s="25" t="s">
        <v>149</v>
      </c>
      <c r="AD195" s="24" t="s">
        <v>126</v>
      </c>
    </row>
    <row r="196" spans="1:30" x14ac:dyDescent="0.25">
      <c r="A196" t="s">
        <v>1002</v>
      </c>
      <c r="B196" t="s">
        <v>1003</v>
      </c>
      <c r="C196" t="s">
        <v>131</v>
      </c>
      <c r="D196" t="s">
        <v>66</v>
      </c>
      <c r="E196" t="s">
        <v>30</v>
      </c>
      <c r="F196" t="s">
        <v>54</v>
      </c>
      <c r="G196" t="s">
        <v>63</v>
      </c>
      <c r="H196" t="s">
        <v>56</v>
      </c>
      <c r="I196" t="s">
        <v>57</v>
      </c>
      <c r="J196" t="s">
        <v>58</v>
      </c>
      <c r="K196" t="s">
        <v>537</v>
      </c>
      <c r="L196" t="s">
        <v>36</v>
      </c>
      <c r="M196" t="s">
        <v>87</v>
      </c>
      <c r="N196" s="2">
        <v>18800000</v>
      </c>
      <c r="O196">
        <v>148</v>
      </c>
      <c r="P196" s="1">
        <v>42824</v>
      </c>
      <c r="Q196">
        <v>2017</v>
      </c>
      <c r="R196" s="23" t="s">
        <v>38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 s="24" t="s">
        <v>60</v>
      </c>
      <c r="AA196" s="2">
        <v>18800000</v>
      </c>
      <c r="AB196" s="21" t="s">
        <v>149</v>
      </c>
      <c r="AC196" s="25" t="s">
        <v>149</v>
      </c>
      <c r="AD196" s="24" t="s">
        <v>126</v>
      </c>
    </row>
    <row r="197" spans="1:30" x14ac:dyDescent="0.25">
      <c r="A197" t="s">
        <v>1004</v>
      </c>
      <c r="B197" t="s">
        <v>1005</v>
      </c>
      <c r="C197" t="s">
        <v>1006</v>
      </c>
      <c r="D197" t="s">
        <v>66</v>
      </c>
      <c r="E197" t="s">
        <v>30</v>
      </c>
      <c r="F197" t="s">
        <v>54</v>
      </c>
      <c r="G197" t="s">
        <v>63</v>
      </c>
      <c r="H197" t="s">
        <v>56</v>
      </c>
      <c r="I197" t="s">
        <v>57</v>
      </c>
      <c r="J197" t="s">
        <v>58</v>
      </c>
      <c r="K197" t="s">
        <v>540</v>
      </c>
      <c r="L197" t="s">
        <v>36</v>
      </c>
      <c r="M197" t="s">
        <v>720</v>
      </c>
      <c r="N197" s="2">
        <v>17000000</v>
      </c>
      <c r="O197">
        <v>102</v>
      </c>
      <c r="P197" s="1">
        <v>42927</v>
      </c>
      <c r="Q197">
        <v>2017</v>
      </c>
      <c r="R197" s="23" t="s">
        <v>38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 s="24" t="s">
        <v>60</v>
      </c>
      <c r="AA197" s="2">
        <v>17000000</v>
      </c>
      <c r="AB197" s="21" t="s">
        <v>149</v>
      </c>
      <c r="AC197" s="25" t="s">
        <v>149</v>
      </c>
      <c r="AD197" s="24" t="s">
        <v>126</v>
      </c>
    </row>
    <row r="198" spans="1:30" x14ac:dyDescent="0.25">
      <c r="A198" t="s">
        <v>1007</v>
      </c>
      <c r="B198" t="s">
        <v>1008</v>
      </c>
      <c r="C198" t="s">
        <v>817</v>
      </c>
      <c r="D198" t="s">
        <v>66</v>
      </c>
      <c r="E198" t="s">
        <v>30</v>
      </c>
      <c r="F198" t="s">
        <v>54</v>
      </c>
      <c r="G198" t="s">
        <v>63</v>
      </c>
      <c r="H198" t="s">
        <v>56</v>
      </c>
      <c r="I198" t="s">
        <v>57</v>
      </c>
      <c r="J198" t="s">
        <v>58</v>
      </c>
      <c r="K198" t="s">
        <v>537</v>
      </c>
      <c r="L198" t="s">
        <v>36</v>
      </c>
      <c r="M198" t="s">
        <v>76</v>
      </c>
      <c r="N198" s="2">
        <v>37739900</v>
      </c>
      <c r="O198">
        <v>225</v>
      </c>
      <c r="P198" s="1">
        <v>42944</v>
      </c>
      <c r="Q198">
        <v>2017</v>
      </c>
      <c r="R198" s="23" t="s">
        <v>38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 s="24" t="s">
        <v>60</v>
      </c>
      <c r="AA198" s="2">
        <v>37739900</v>
      </c>
      <c r="AB198" s="21" t="s">
        <v>149</v>
      </c>
      <c r="AC198" s="25" t="s">
        <v>149</v>
      </c>
      <c r="AD198" s="24" t="s">
        <v>126</v>
      </c>
    </row>
    <row r="199" spans="1:30" x14ac:dyDescent="0.25">
      <c r="A199" t="s">
        <v>1009</v>
      </c>
      <c r="B199" t="s">
        <v>1010</v>
      </c>
      <c r="C199" t="s">
        <v>115</v>
      </c>
      <c r="D199" t="s">
        <v>29</v>
      </c>
      <c r="E199" t="s">
        <v>30</v>
      </c>
      <c r="F199" t="s">
        <v>54</v>
      </c>
      <c r="G199" t="s">
        <v>63</v>
      </c>
      <c r="H199" t="s">
        <v>56</v>
      </c>
      <c r="I199" t="s">
        <v>57</v>
      </c>
      <c r="J199" t="s">
        <v>58</v>
      </c>
      <c r="K199" t="s">
        <v>540</v>
      </c>
      <c r="L199" t="s">
        <v>36</v>
      </c>
      <c r="M199" t="s">
        <v>326</v>
      </c>
      <c r="N199" s="2">
        <v>4550000</v>
      </c>
      <c r="O199">
        <v>70</v>
      </c>
      <c r="P199" s="1">
        <v>42654</v>
      </c>
      <c r="Q199">
        <v>2017</v>
      </c>
      <c r="R199" s="23" t="s">
        <v>38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 s="24" t="s">
        <v>60</v>
      </c>
      <c r="AA199" s="2">
        <v>4550000</v>
      </c>
      <c r="AB199" s="21" t="s">
        <v>149</v>
      </c>
      <c r="AC199" s="25" t="s">
        <v>149</v>
      </c>
      <c r="AD199" s="24" t="s">
        <v>28</v>
      </c>
    </row>
    <row r="200" spans="1:30" x14ac:dyDescent="0.25">
      <c r="A200" t="s">
        <v>1011</v>
      </c>
      <c r="B200" t="s">
        <v>1012</v>
      </c>
      <c r="C200" t="s">
        <v>1013</v>
      </c>
      <c r="D200" t="s">
        <v>29</v>
      </c>
      <c r="E200" t="s">
        <v>30</v>
      </c>
      <c r="F200" t="s">
        <v>54</v>
      </c>
      <c r="G200" t="s">
        <v>63</v>
      </c>
      <c r="H200" t="s">
        <v>56</v>
      </c>
      <c r="I200" t="s">
        <v>57</v>
      </c>
      <c r="J200" t="s">
        <v>58</v>
      </c>
      <c r="K200" t="s">
        <v>540</v>
      </c>
      <c r="L200" t="s">
        <v>36</v>
      </c>
      <c r="M200" t="s">
        <v>112</v>
      </c>
      <c r="N200" s="2">
        <v>21000000</v>
      </c>
      <c r="O200">
        <v>284</v>
      </c>
      <c r="P200" s="1">
        <v>42963</v>
      </c>
      <c r="Q200">
        <v>2017</v>
      </c>
      <c r="R200" s="23" t="s">
        <v>38</v>
      </c>
      <c r="S200" t="s">
        <v>39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 s="24" t="s">
        <v>60</v>
      </c>
      <c r="AA200" s="2">
        <v>21000000</v>
      </c>
      <c r="AB200" s="21" t="s">
        <v>149</v>
      </c>
      <c r="AC200" s="25" t="s">
        <v>149</v>
      </c>
      <c r="AD200" s="24" t="s">
        <v>28</v>
      </c>
    </row>
    <row r="201" spans="1:30" x14ac:dyDescent="0.25">
      <c r="A201" t="s">
        <v>1014</v>
      </c>
      <c r="B201" t="s">
        <v>1015</v>
      </c>
      <c r="C201" t="s">
        <v>1016</v>
      </c>
      <c r="D201" t="s">
        <v>29</v>
      </c>
      <c r="E201" t="s">
        <v>30</v>
      </c>
      <c r="F201" t="s">
        <v>84</v>
      </c>
      <c r="G201" t="s">
        <v>63</v>
      </c>
      <c r="H201" t="s">
        <v>56</v>
      </c>
      <c r="I201" t="s">
        <v>34</v>
      </c>
      <c r="J201" t="s">
        <v>86</v>
      </c>
      <c r="K201" t="s">
        <v>545</v>
      </c>
      <c r="L201" t="s">
        <v>36</v>
      </c>
      <c r="M201" t="s">
        <v>67</v>
      </c>
      <c r="N201" s="2">
        <v>60578400</v>
      </c>
      <c r="O201">
        <v>201</v>
      </c>
      <c r="P201" s="1">
        <v>42845</v>
      </c>
      <c r="Q201">
        <v>2017</v>
      </c>
      <c r="R201" s="23" t="s">
        <v>38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 s="24" t="s">
        <v>60</v>
      </c>
      <c r="AA201" s="2">
        <v>60578400</v>
      </c>
      <c r="AB201" s="21" t="s">
        <v>149</v>
      </c>
      <c r="AC201" s="25" t="s">
        <v>149</v>
      </c>
      <c r="AD201" s="24" t="s">
        <v>28</v>
      </c>
    </row>
    <row r="202" spans="1:30" x14ac:dyDescent="0.25">
      <c r="A202" t="s">
        <v>1017</v>
      </c>
      <c r="B202" t="s">
        <v>1018</v>
      </c>
      <c r="C202" t="s">
        <v>1019</v>
      </c>
      <c r="D202" t="s">
        <v>145</v>
      </c>
      <c r="E202" t="s">
        <v>30</v>
      </c>
      <c r="F202" t="s">
        <v>84</v>
      </c>
      <c r="G202" t="s">
        <v>63</v>
      </c>
      <c r="H202" t="s">
        <v>56</v>
      </c>
      <c r="I202" t="s">
        <v>34</v>
      </c>
      <c r="J202" t="s">
        <v>86</v>
      </c>
      <c r="K202" t="s">
        <v>551</v>
      </c>
      <c r="L202" t="s">
        <v>36</v>
      </c>
      <c r="M202" t="s">
        <v>59</v>
      </c>
      <c r="N202" s="2">
        <v>12796100</v>
      </c>
      <c r="O202">
        <v>76</v>
      </c>
      <c r="P202" s="1">
        <v>42670</v>
      </c>
      <c r="Q202">
        <v>2017</v>
      </c>
      <c r="R202" s="23" t="s">
        <v>38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 s="24" t="s">
        <v>60</v>
      </c>
      <c r="AA202" s="2">
        <v>12796100</v>
      </c>
      <c r="AB202" s="21" t="s">
        <v>149</v>
      </c>
      <c r="AC202" s="25" t="s">
        <v>149</v>
      </c>
      <c r="AD202" s="24" t="s">
        <v>839</v>
      </c>
    </row>
    <row r="203" spans="1:30" x14ac:dyDescent="0.25">
      <c r="A203" t="s">
        <v>1020</v>
      </c>
      <c r="B203" t="s">
        <v>1021</v>
      </c>
      <c r="C203" t="s">
        <v>1019</v>
      </c>
      <c r="D203" t="s">
        <v>145</v>
      </c>
      <c r="E203" t="s">
        <v>30</v>
      </c>
      <c r="F203" t="s">
        <v>84</v>
      </c>
      <c r="G203" t="s">
        <v>63</v>
      </c>
      <c r="H203" t="s">
        <v>56</v>
      </c>
      <c r="I203" t="s">
        <v>34</v>
      </c>
      <c r="J203" t="s">
        <v>86</v>
      </c>
      <c r="K203" t="s">
        <v>551</v>
      </c>
      <c r="L203" t="s">
        <v>36</v>
      </c>
      <c r="M203" t="s">
        <v>59</v>
      </c>
      <c r="N203" s="2">
        <v>13233600</v>
      </c>
      <c r="O203">
        <v>95</v>
      </c>
      <c r="P203" s="1">
        <v>42688</v>
      </c>
      <c r="Q203">
        <v>2017</v>
      </c>
      <c r="R203" s="23" t="s">
        <v>38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 s="24" t="s">
        <v>60</v>
      </c>
      <c r="AA203" s="2">
        <v>13233600</v>
      </c>
      <c r="AB203" s="21" t="s">
        <v>149</v>
      </c>
      <c r="AC203" s="25" t="s">
        <v>149</v>
      </c>
      <c r="AD203" s="24" t="s">
        <v>839</v>
      </c>
    </row>
    <row r="204" spans="1:30" x14ac:dyDescent="0.25">
      <c r="A204" t="s">
        <v>1022</v>
      </c>
      <c r="B204" t="s">
        <v>1023</v>
      </c>
      <c r="C204" t="s">
        <v>300</v>
      </c>
      <c r="D204" t="s">
        <v>154</v>
      </c>
      <c r="E204" t="s">
        <v>30</v>
      </c>
      <c r="F204" t="s">
        <v>84</v>
      </c>
      <c r="G204" t="s">
        <v>63</v>
      </c>
      <c r="H204" t="s">
        <v>56</v>
      </c>
      <c r="I204" t="s">
        <v>57</v>
      </c>
      <c r="J204" t="s">
        <v>390</v>
      </c>
      <c r="K204" t="s">
        <v>537</v>
      </c>
      <c r="L204" t="s">
        <v>36</v>
      </c>
      <c r="M204" t="s">
        <v>205</v>
      </c>
      <c r="N204" s="2">
        <v>3598200</v>
      </c>
      <c r="O204">
        <v>36</v>
      </c>
      <c r="P204" s="1">
        <v>42895</v>
      </c>
      <c r="Q204">
        <v>2017</v>
      </c>
      <c r="R204" s="23" t="s">
        <v>38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 s="24" t="s">
        <v>36</v>
      </c>
      <c r="AA204" s="2">
        <v>3598200</v>
      </c>
      <c r="AB204" s="21" t="s">
        <v>149</v>
      </c>
      <c r="AC204" s="25" t="s">
        <v>149</v>
      </c>
      <c r="AD204" s="24" t="s">
        <v>177</v>
      </c>
    </row>
    <row r="205" spans="1:30" x14ac:dyDescent="0.25">
      <c r="A205" t="s">
        <v>1024</v>
      </c>
      <c r="B205" t="s">
        <v>1025</v>
      </c>
      <c r="C205" t="s">
        <v>459</v>
      </c>
      <c r="D205" t="s">
        <v>144</v>
      </c>
      <c r="E205" t="s">
        <v>30</v>
      </c>
      <c r="F205" t="s">
        <v>84</v>
      </c>
      <c r="G205" t="s">
        <v>63</v>
      </c>
      <c r="H205" t="s">
        <v>56</v>
      </c>
      <c r="I205" t="s">
        <v>34</v>
      </c>
      <c r="J205" t="s">
        <v>91</v>
      </c>
      <c r="K205" t="s">
        <v>551</v>
      </c>
      <c r="L205" t="s">
        <v>36</v>
      </c>
      <c r="M205" t="s">
        <v>64</v>
      </c>
      <c r="N205" s="2">
        <v>7200000</v>
      </c>
      <c r="O205">
        <v>111</v>
      </c>
      <c r="P205" s="1">
        <v>42783</v>
      </c>
      <c r="Q205">
        <v>2017</v>
      </c>
      <c r="R205" s="23" t="s">
        <v>38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 s="24" t="s">
        <v>60</v>
      </c>
      <c r="AA205" s="2">
        <v>7200000</v>
      </c>
      <c r="AB205" s="21" t="s">
        <v>149</v>
      </c>
      <c r="AC205" s="25" t="s">
        <v>149</v>
      </c>
      <c r="AD205" s="24" t="s">
        <v>156</v>
      </c>
    </row>
    <row r="206" spans="1:30" x14ac:dyDescent="0.25">
      <c r="A206" t="s">
        <v>1026</v>
      </c>
      <c r="B206" t="s">
        <v>1027</v>
      </c>
      <c r="C206" t="s">
        <v>1028</v>
      </c>
      <c r="D206" t="s">
        <v>138</v>
      </c>
      <c r="E206" t="s">
        <v>30</v>
      </c>
      <c r="F206" t="s">
        <v>84</v>
      </c>
      <c r="G206" t="s">
        <v>63</v>
      </c>
      <c r="H206" t="s">
        <v>56</v>
      </c>
      <c r="I206" t="s">
        <v>34</v>
      </c>
      <c r="J206" t="s">
        <v>91</v>
      </c>
      <c r="K206" t="s">
        <v>537</v>
      </c>
      <c r="L206" t="s">
        <v>36</v>
      </c>
      <c r="M206" t="s">
        <v>64</v>
      </c>
      <c r="N206" s="2">
        <v>21419100</v>
      </c>
      <c r="O206">
        <v>314</v>
      </c>
      <c r="P206" s="1">
        <v>42752</v>
      </c>
      <c r="Q206">
        <v>2017</v>
      </c>
      <c r="R206" s="23" t="s">
        <v>38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 s="24" t="s">
        <v>358</v>
      </c>
      <c r="AA206" s="2">
        <v>21419100</v>
      </c>
      <c r="AB206" s="21" t="s">
        <v>149</v>
      </c>
      <c r="AC206" s="25" t="s">
        <v>149</v>
      </c>
      <c r="AD206" s="24" t="s">
        <v>149</v>
      </c>
    </row>
    <row r="207" spans="1:30" x14ac:dyDescent="0.25">
      <c r="A207" t="s">
        <v>1029</v>
      </c>
      <c r="B207" t="s">
        <v>1030</v>
      </c>
      <c r="C207" t="s">
        <v>1028</v>
      </c>
      <c r="D207" t="s">
        <v>138</v>
      </c>
      <c r="E207" t="s">
        <v>30</v>
      </c>
      <c r="F207" t="s">
        <v>84</v>
      </c>
      <c r="G207" t="s">
        <v>63</v>
      </c>
      <c r="H207" t="s">
        <v>56</v>
      </c>
      <c r="I207" t="s">
        <v>34</v>
      </c>
      <c r="J207" t="s">
        <v>91</v>
      </c>
      <c r="K207" t="s">
        <v>537</v>
      </c>
      <c r="L207" t="s">
        <v>36</v>
      </c>
      <c r="M207" t="s">
        <v>64</v>
      </c>
      <c r="N207" s="2">
        <v>5000000</v>
      </c>
      <c r="O207">
        <v>64</v>
      </c>
      <c r="P207" s="1">
        <v>42748</v>
      </c>
      <c r="Q207">
        <v>2017</v>
      </c>
      <c r="R207" s="23" t="s">
        <v>38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 s="24" t="s">
        <v>358</v>
      </c>
      <c r="AA207" s="2">
        <v>5000000</v>
      </c>
      <c r="AB207" s="21" t="s">
        <v>149</v>
      </c>
      <c r="AC207" s="25" t="s">
        <v>149</v>
      </c>
      <c r="AD207" s="24" t="s">
        <v>149</v>
      </c>
    </row>
    <row r="208" spans="1:30" x14ac:dyDescent="0.25">
      <c r="A208" t="s">
        <v>1031</v>
      </c>
      <c r="B208" t="s">
        <v>1032</v>
      </c>
      <c r="C208" t="s">
        <v>1033</v>
      </c>
      <c r="D208" t="s">
        <v>138</v>
      </c>
      <c r="E208" t="s">
        <v>30</v>
      </c>
      <c r="F208" t="s">
        <v>84</v>
      </c>
      <c r="G208" t="s">
        <v>63</v>
      </c>
      <c r="H208" t="s">
        <v>56</v>
      </c>
      <c r="I208" t="s">
        <v>34</v>
      </c>
      <c r="J208" t="s">
        <v>91</v>
      </c>
      <c r="K208" t="s">
        <v>551</v>
      </c>
      <c r="L208" t="s">
        <v>36</v>
      </c>
      <c r="M208" t="s">
        <v>64</v>
      </c>
      <c r="N208" s="2">
        <v>14960000</v>
      </c>
      <c r="O208">
        <v>139</v>
      </c>
      <c r="P208" s="1">
        <v>42839</v>
      </c>
      <c r="Q208">
        <v>2017</v>
      </c>
      <c r="R208" s="23" t="s">
        <v>38</v>
      </c>
      <c r="S208" t="s">
        <v>39</v>
      </c>
      <c r="T208" t="s">
        <v>39</v>
      </c>
      <c r="U208">
        <v>0</v>
      </c>
      <c r="V208">
        <v>0</v>
      </c>
      <c r="W208">
        <v>0</v>
      </c>
      <c r="X208">
        <v>0</v>
      </c>
      <c r="Y208">
        <v>0</v>
      </c>
      <c r="Z208" s="24" t="s">
        <v>60</v>
      </c>
      <c r="AA208" s="2">
        <v>14960000</v>
      </c>
      <c r="AB208" s="21" t="s">
        <v>149</v>
      </c>
      <c r="AC208" s="25" t="s">
        <v>149</v>
      </c>
      <c r="AD208" s="24" t="s">
        <v>149</v>
      </c>
    </row>
    <row r="209" spans="1:30" x14ac:dyDescent="0.25">
      <c r="A209" t="s">
        <v>1034</v>
      </c>
      <c r="B209" t="s">
        <v>1035</v>
      </c>
      <c r="C209" t="s">
        <v>126</v>
      </c>
      <c r="D209" t="s">
        <v>66</v>
      </c>
      <c r="E209" t="s">
        <v>30</v>
      </c>
      <c r="F209" t="s">
        <v>84</v>
      </c>
      <c r="G209" t="s">
        <v>63</v>
      </c>
      <c r="H209" t="s">
        <v>56</v>
      </c>
      <c r="I209" t="s">
        <v>34</v>
      </c>
      <c r="J209" t="s">
        <v>526</v>
      </c>
      <c r="K209" t="s">
        <v>537</v>
      </c>
      <c r="L209" t="s">
        <v>36</v>
      </c>
      <c r="M209" t="s">
        <v>59</v>
      </c>
      <c r="N209" s="2">
        <v>40590500</v>
      </c>
      <c r="O209">
        <v>238</v>
      </c>
      <c r="P209" s="1">
        <v>42919</v>
      </c>
      <c r="Q209">
        <v>2017</v>
      </c>
      <c r="R209" s="23" t="s">
        <v>38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 s="24" t="s">
        <v>60</v>
      </c>
      <c r="AA209" s="2">
        <v>40590500</v>
      </c>
      <c r="AB209" s="21" t="s">
        <v>149</v>
      </c>
      <c r="AC209" s="25" t="s">
        <v>149</v>
      </c>
      <c r="AD209" s="24" t="s">
        <v>126</v>
      </c>
    </row>
    <row r="210" spans="1:30" x14ac:dyDescent="0.25">
      <c r="A210" t="s">
        <v>1036</v>
      </c>
      <c r="B210" t="s">
        <v>1037</v>
      </c>
      <c r="C210" t="s">
        <v>1038</v>
      </c>
      <c r="D210" t="s">
        <v>138</v>
      </c>
      <c r="E210" t="s">
        <v>157</v>
      </c>
      <c r="F210" t="s">
        <v>158</v>
      </c>
      <c r="G210" t="s">
        <v>63</v>
      </c>
      <c r="H210" t="s">
        <v>56</v>
      </c>
      <c r="I210" t="s">
        <v>159</v>
      </c>
      <c r="J210" t="s">
        <v>160</v>
      </c>
      <c r="K210" t="s">
        <v>540</v>
      </c>
      <c r="L210" t="s">
        <v>36</v>
      </c>
      <c r="M210" t="s">
        <v>162</v>
      </c>
      <c r="N210" s="2">
        <v>7475000</v>
      </c>
      <c r="O210">
        <v>51</v>
      </c>
      <c r="P210" s="1">
        <v>42706</v>
      </c>
      <c r="Q210">
        <v>2017</v>
      </c>
      <c r="R210" s="23" t="s">
        <v>90</v>
      </c>
      <c r="S210" t="s">
        <v>39</v>
      </c>
      <c r="T210" t="s">
        <v>39</v>
      </c>
      <c r="U210">
        <v>0</v>
      </c>
      <c r="V210">
        <v>0</v>
      </c>
      <c r="W210">
        <v>0</v>
      </c>
      <c r="X210">
        <v>0</v>
      </c>
      <c r="Y210">
        <v>0</v>
      </c>
      <c r="Z210" s="24" t="s">
        <v>36</v>
      </c>
      <c r="AA210" s="2">
        <v>7475000</v>
      </c>
      <c r="AB210" s="21" t="s">
        <v>149</v>
      </c>
      <c r="AC210" s="25" t="s">
        <v>149</v>
      </c>
      <c r="AD210" s="24" t="s">
        <v>149</v>
      </c>
    </row>
    <row r="211" spans="1:30" x14ac:dyDescent="0.25">
      <c r="A211" t="s">
        <v>1039</v>
      </c>
      <c r="B211" t="s">
        <v>1040</v>
      </c>
      <c r="C211" t="s">
        <v>165</v>
      </c>
      <c r="D211" t="s">
        <v>144</v>
      </c>
      <c r="E211" t="s">
        <v>157</v>
      </c>
      <c r="F211" t="s">
        <v>158</v>
      </c>
      <c r="G211" t="s">
        <v>63</v>
      </c>
      <c r="H211" t="s">
        <v>56</v>
      </c>
      <c r="I211" t="s">
        <v>159</v>
      </c>
      <c r="J211" t="s">
        <v>164</v>
      </c>
      <c r="K211" t="s">
        <v>540</v>
      </c>
      <c r="L211" t="s">
        <v>36</v>
      </c>
      <c r="M211" t="s">
        <v>161</v>
      </c>
      <c r="N211" s="2">
        <v>4680000</v>
      </c>
      <c r="O211">
        <v>53</v>
      </c>
      <c r="P211" s="1">
        <v>42724</v>
      </c>
      <c r="Q211">
        <v>2017</v>
      </c>
      <c r="R211" s="23" t="s">
        <v>90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 s="24" t="s">
        <v>60</v>
      </c>
      <c r="AA211" s="2">
        <v>4680000</v>
      </c>
      <c r="AB211" s="21" t="s">
        <v>149</v>
      </c>
      <c r="AC211" s="25" t="s">
        <v>149</v>
      </c>
      <c r="AD211" s="24" t="s">
        <v>156</v>
      </c>
    </row>
    <row r="212" spans="1:30" x14ac:dyDescent="0.25">
      <c r="A212" t="s">
        <v>1041</v>
      </c>
      <c r="B212" t="s">
        <v>1042</v>
      </c>
      <c r="C212" t="s">
        <v>156</v>
      </c>
      <c r="D212" t="s">
        <v>144</v>
      </c>
      <c r="E212" t="s">
        <v>157</v>
      </c>
      <c r="F212" t="s">
        <v>158</v>
      </c>
      <c r="G212" t="s">
        <v>63</v>
      </c>
      <c r="H212" t="s">
        <v>56</v>
      </c>
      <c r="I212" t="s">
        <v>159</v>
      </c>
      <c r="J212" t="s">
        <v>164</v>
      </c>
      <c r="K212" t="s">
        <v>540</v>
      </c>
      <c r="L212" t="s">
        <v>36</v>
      </c>
      <c r="M212" t="s">
        <v>161</v>
      </c>
      <c r="N212" s="2">
        <v>8500000</v>
      </c>
      <c r="O212">
        <v>80</v>
      </c>
      <c r="P212" s="1">
        <v>42755</v>
      </c>
      <c r="Q212">
        <v>2017</v>
      </c>
      <c r="R212" s="23" t="s">
        <v>90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 s="24" t="s">
        <v>60</v>
      </c>
      <c r="AA212" s="2">
        <v>8500000</v>
      </c>
      <c r="AB212" s="21" t="s">
        <v>149</v>
      </c>
      <c r="AC212" s="25" t="s">
        <v>149</v>
      </c>
      <c r="AD212" s="24" t="s">
        <v>156</v>
      </c>
    </row>
    <row r="213" spans="1:30" x14ac:dyDescent="0.25">
      <c r="A213" t="s">
        <v>1043</v>
      </c>
      <c r="B213" t="s">
        <v>1044</v>
      </c>
      <c r="C213" t="s">
        <v>1045</v>
      </c>
      <c r="D213" t="s">
        <v>144</v>
      </c>
      <c r="E213" t="s">
        <v>157</v>
      </c>
      <c r="F213" t="s">
        <v>158</v>
      </c>
      <c r="G213" t="s">
        <v>63</v>
      </c>
      <c r="H213" t="s">
        <v>56</v>
      </c>
      <c r="I213" t="s">
        <v>159</v>
      </c>
      <c r="J213" t="s">
        <v>164</v>
      </c>
      <c r="K213" t="s">
        <v>540</v>
      </c>
      <c r="L213" t="s">
        <v>36</v>
      </c>
      <c r="M213" t="s">
        <v>161</v>
      </c>
      <c r="N213" s="2">
        <v>15450000</v>
      </c>
      <c r="O213">
        <v>229</v>
      </c>
      <c r="P213" s="1">
        <v>42858</v>
      </c>
      <c r="Q213">
        <v>2017</v>
      </c>
      <c r="R213" s="23" t="s">
        <v>90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 s="24" t="s">
        <v>60</v>
      </c>
      <c r="AA213" s="2">
        <v>15450000</v>
      </c>
      <c r="AB213" s="21" t="s">
        <v>149</v>
      </c>
      <c r="AC213" s="25" t="s">
        <v>149</v>
      </c>
      <c r="AD213" s="24" t="s">
        <v>156</v>
      </c>
    </row>
    <row r="214" spans="1:30" x14ac:dyDescent="0.25">
      <c r="A214" t="s">
        <v>1046</v>
      </c>
      <c r="B214" t="s">
        <v>1047</v>
      </c>
      <c r="C214" t="s">
        <v>501</v>
      </c>
      <c r="D214" t="s">
        <v>144</v>
      </c>
      <c r="E214" t="s">
        <v>157</v>
      </c>
      <c r="F214" t="s">
        <v>158</v>
      </c>
      <c r="G214" t="s">
        <v>63</v>
      </c>
      <c r="H214" t="s">
        <v>56</v>
      </c>
      <c r="I214" t="s">
        <v>159</v>
      </c>
      <c r="J214" t="s">
        <v>164</v>
      </c>
      <c r="K214" t="s">
        <v>540</v>
      </c>
      <c r="L214" t="s">
        <v>36</v>
      </c>
      <c r="M214" t="s">
        <v>161</v>
      </c>
      <c r="N214" s="2">
        <v>9600000</v>
      </c>
      <c r="O214">
        <v>131</v>
      </c>
      <c r="P214" s="1">
        <v>43006</v>
      </c>
      <c r="Q214">
        <v>2017</v>
      </c>
      <c r="R214" s="23" t="s">
        <v>90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 s="24" t="s">
        <v>36</v>
      </c>
      <c r="AA214" s="2">
        <v>9600000</v>
      </c>
      <c r="AB214" s="21" t="s">
        <v>149</v>
      </c>
      <c r="AC214" s="25" t="s">
        <v>149</v>
      </c>
      <c r="AD214" s="24" t="s">
        <v>156</v>
      </c>
    </row>
    <row r="215" spans="1:30" x14ac:dyDescent="0.25">
      <c r="A215" t="s">
        <v>1048</v>
      </c>
      <c r="B215" t="s">
        <v>1049</v>
      </c>
      <c r="C215" t="s">
        <v>226</v>
      </c>
      <c r="D215" t="s">
        <v>138</v>
      </c>
      <c r="E215" t="s">
        <v>157</v>
      </c>
      <c r="F215" t="s">
        <v>158</v>
      </c>
      <c r="G215" t="s">
        <v>63</v>
      </c>
      <c r="H215" t="s">
        <v>56</v>
      </c>
      <c r="I215" t="s">
        <v>159</v>
      </c>
      <c r="J215" t="s">
        <v>164</v>
      </c>
      <c r="K215" t="s">
        <v>540</v>
      </c>
      <c r="L215" t="s">
        <v>36</v>
      </c>
      <c r="M215" t="s">
        <v>162</v>
      </c>
      <c r="N215" s="2">
        <v>8838000</v>
      </c>
      <c r="O215">
        <v>56</v>
      </c>
      <c r="P215" s="1">
        <v>42655</v>
      </c>
      <c r="Q215">
        <v>2017</v>
      </c>
      <c r="R215" s="23" t="s">
        <v>90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 s="24" t="s">
        <v>60</v>
      </c>
      <c r="AA215" s="2">
        <v>8838000</v>
      </c>
      <c r="AB215" s="21" t="s">
        <v>149</v>
      </c>
      <c r="AC215" s="25" t="s">
        <v>149</v>
      </c>
      <c r="AD215" s="24" t="s">
        <v>149</v>
      </c>
    </row>
    <row r="216" spans="1:30" x14ac:dyDescent="0.25">
      <c r="A216" t="s">
        <v>1050</v>
      </c>
      <c r="B216" t="s">
        <v>1051</v>
      </c>
      <c r="C216" t="s">
        <v>149</v>
      </c>
      <c r="D216" t="s">
        <v>138</v>
      </c>
      <c r="E216" t="s">
        <v>157</v>
      </c>
      <c r="F216" t="s">
        <v>158</v>
      </c>
      <c r="G216" t="s">
        <v>63</v>
      </c>
      <c r="H216" t="s">
        <v>56</v>
      </c>
      <c r="I216" t="s">
        <v>159</v>
      </c>
      <c r="J216" t="s">
        <v>164</v>
      </c>
      <c r="K216" t="s">
        <v>540</v>
      </c>
      <c r="L216" t="s">
        <v>36</v>
      </c>
      <c r="M216" t="s">
        <v>171</v>
      </c>
      <c r="N216" s="2">
        <v>4397000</v>
      </c>
      <c r="O216">
        <v>263</v>
      </c>
      <c r="P216" s="1">
        <v>42675</v>
      </c>
      <c r="Q216">
        <v>2017</v>
      </c>
      <c r="R216" s="23" t="s">
        <v>90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 s="24" t="s">
        <v>60</v>
      </c>
      <c r="AA216" s="2">
        <v>4397000</v>
      </c>
      <c r="AB216" s="21" t="s">
        <v>149</v>
      </c>
      <c r="AC216" s="25" t="s">
        <v>149</v>
      </c>
      <c r="AD216" s="24" t="s">
        <v>149</v>
      </c>
    </row>
    <row r="217" spans="1:30" x14ac:dyDescent="0.25">
      <c r="A217" t="s">
        <v>1052</v>
      </c>
      <c r="B217" t="s">
        <v>1053</v>
      </c>
      <c r="C217" t="s">
        <v>1054</v>
      </c>
      <c r="D217" t="s">
        <v>138</v>
      </c>
      <c r="E217" t="s">
        <v>157</v>
      </c>
      <c r="F217" t="s">
        <v>158</v>
      </c>
      <c r="G217" t="s">
        <v>55</v>
      </c>
      <c r="H217" t="s">
        <v>56</v>
      </c>
      <c r="I217" t="s">
        <v>159</v>
      </c>
      <c r="J217" t="s">
        <v>164</v>
      </c>
      <c r="K217" t="s">
        <v>540</v>
      </c>
      <c r="L217" t="s">
        <v>36</v>
      </c>
      <c r="M217" t="s">
        <v>162</v>
      </c>
      <c r="N217" s="2">
        <v>6900000</v>
      </c>
      <c r="O217">
        <v>127</v>
      </c>
      <c r="P217" s="1">
        <v>42655</v>
      </c>
      <c r="Q217">
        <v>2017</v>
      </c>
      <c r="R217" s="23" t="s">
        <v>90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 s="24" t="s">
        <v>36</v>
      </c>
      <c r="AA217" s="2">
        <v>6900000</v>
      </c>
      <c r="AB217" s="21" t="s">
        <v>149</v>
      </c>
      <c r="AC217" s="25" t="s">
        <v>149</v>
      </c>
      <c r="AD217" s="24" t="s">
        <v>149</v>
      </c>
    </row>
    <row r="218" spans="1:30" x14ac:dyDescent="0.25">
      <c r="A218" t="s">
        <v>1055</v>
      </c>
      <c r="B218" t="s">
        <v>1056</v>
      </c>
      <c r="C218" t="s">
        <v>133</v>
      </c>
      <c r="D218" t="s">
        <v>138</v>
      </c>
      <c r="E218" t="s">
        <v>157</v>
      </c>
      <c r="F218" t="s">
        <v>158</v>
      </c>
      <c r="G218" t="s">
        <v>63</v>
      </c>
      <c r="H218" t="s">
        <v>56</v>
      </c>
      <c r="I218" t="s">
        <v>159</v>
      </c>
      <c r="J218" t="s">
        <v>164</v>
      </c>
      <c r="K218" t="s">
        <v>540</v>
      </c>
      <c r="L218" t="s">
        <v>36</v>
      </c>
      <c r="M218" t="s">
        <v>171</v>
      </c>
      <c r="N218" s="2">
        <v>2338000</v>
      </c>
      <c r="O218">
        <v>92</v>
      </c>
      <c r="P218" s="1">
        <v>42668</v>
      </c>
      <c r="Q218">
        <v>2017</v>
      </c>
      <c r="R218" s="23" t="s">
        <v>90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 s="24" t="s">
        <v>110</v>
      </c>
      <c r="AA218" s="2">
        <v>2338000</v>
      </c>
      <c r="AB218" s="21" t="s">
        <v>149</v>
      </c>
      <c r="AC218" s="25" t="s">
        <v>149</v>
      </c>
      <c r="AD218" s="24" t="s">
        <v>149</v>
      </c>
    </row>
    <row r="219" spans="1:30" x14ac:dyDescent="0.25">
      <c r="A219" t="s">
        <v>1057</v>
      </c>
      <c r="B219" t="s">
        <v>1058</v>
      </c>
      <c r="C219" t="s">
        <v>1059</v>
      </c>
      <c r="D219" t="s">
        <v>138</v>
      </c>
      <c r="E219" t="s">
        <v>157</v>
      </c>
      <c r="F219" t="s">
        <v>158</v>
      </c>
      <c r="G219" t="s">
        <v>63</v>
      </c>
      <c r="H219" t="s">
        <v>56</v>
      </c>
      <c r="I219" t="s">
        <v>159</v>
      </c>
      <c r="J219" t="s">
        <v>164</v>
      </c>
      <c r="K219" t="s">
        <v>540</v>
      </c>
      <c r="L219" t="s">
        <v>36</v>
      </c>
      <c r="M219" t="s">
        <v>162</v>
      </c>
      <c r="N219" s="2">
        <v>8072000</v>
      </c>
      <c r="O219">
        <v>97</v>
      </c>
      <c r="P219" s="1">
        <v>42689</v>
      </c>
      <c r="Q219">
        <v>2017</v>
      </c>
      <c r="R219" s="23" t="s">
        <v>90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 s="24" t="s">
        <v>60</v>
      </c>
      <c r="AA219" s="2">
        <v>8072000</v>
      </c>
      <c r="AB219" s="21" t="s">
        <v>149</v>
      </c>
      <c r="AC219" s="25" t="s">
        <v>149</v>
      </c>
      <c r="AD219" s="24" t="s">
        <v>149</v>
      </c>
    </row>
    <row r="220" spans="1:30" x14ac:dyDescent="0.25">
      <c r="A220" t="s">
        <v>1060</v>
      </c>
      <c r="B220" t="s">
        <v>1061</v>
      </c>
      <c r="C220" t="s">
        <v>1062</v>
      </c>
      <c r="D220" t="s">
        <v>138</v>
      </c>
      <c r="E220" t="s">
        <v>157</v>
      </c>
      <c r="F220" t="s">
        <v>158</v>
      </c>
      <c r="G220" t="s">
        <v>63</v>
      </c>
      <c r="H220" t="s">
        <v>56</v>
      </c>
      <c r="I220" t="s">
        <v>159</v>
      </c>
      <c r="J220" t="s">
        <v>164</v>
      </c>
      <c r="K220" t="s">
        <v>540</v>
      </c>
      <c r="L220" t="s">
        <v>36</v>
      </c>
      <c r="M220" t="s">
        <v>162</v>
      </c>
      <c r="N220" s="2">
        <v>7700000</v>
      </c>
      <c r="O220">
        <v>168</v>
      </c>
      <c r="P220" s="1">
        <v>42682</v>
      </c>
      <c r="Q220">
        <v>2017</v>
      </c>
      <c r="R220" s="23" t="s">
        <v>90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 s="24" t="s">
        <v>60</v>
      </c>
      <c r="AA220" s="2">
        <v>7700000</v>
      </c>
      <c r="AB220" s="21" t="s">
        <v>149</v>
      </c>
      <c r="AC220" s="25" t="s">
        <v>149</v>
      </c>
      <c r="AD220" s="24" t="s">
        <v>149</v>
      </c>
    </row>
    <row r="221" spans="1:30" x14ac:dyDescent="0.25">
      <c r="A221" t="s">
        <v>1063</v>
      </c>
      <c r="B221" t="s">
        <v>1064</v>
      </c>
      <c r="C221" t="s">
        <v>1065</v>
      </c>
      <c r="D221" t="s">
        <v>138</v>
      </c>
      <c r="E221" t="s">
        <v>157</v>
      </c>
      <c r="F221" t="s">
        <v>158</v>
      </c>
      <c r="G221" t="s">
        <v>63</v>
      </c>
      <c r="H221" t="s">
        <v>56</v>
      </c>
      <c r="I221" t="s">
        <v>159</v>
      </c>
      <c r="J221" t="s">
        <v>164</v>
      </c>
      <c r="K221" t="s">
        <v>540</v>
      </c>
      <c r="L221" t="s">
        <v>36</v>
      </c>
      <c r="M221" t="s">
        <v>171</v>
      </c>
      <c r="N221" s="2">
        <v>1722000</v>
      </c>
      <c r="O221">
        <v>15</v>
      </c>
      <c r="P221" s="1">
        <v>42755</v>
      </c>
      <c r="Q221">
        <v>2017</v>
      </c>
      <c r="R221" s="23" t="s">
        <v>90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 s="24" t="s">
        <v>60</v>
      </c>
      <c r="AA221" s="2">
        <v>1722000</v>
      </c>
      <c r="AB221" s="21" t="s">
        <v>149</v>
      </c>
      <c r="AC221" s="25" t="s">
        <v>149</v>
      </c>
      <c r="AD221" s="24" t="s">
        <v>149</v>
      </c>
    </row>
    <row r="222" spans="1:30" x14ac:dyDescent="0.25">
      <c r="A222" t="s">
        <v>1066</v>
      </c>
      <c r="B222" t="s">
        <v>1067</v>
      </c>
      <c r="C222" t="s">
        <v>1068</v>
      </c>
      <c r="D222" t="s">
        <v>138</v>
      </c>
      <c r="E222" t="s">
        <v>157</v>
      </c>
      <c r="F222" t="s">
        <v>158</v>
      </c>
      <c r="G222" t="s">
        <v>63</v>
      </c>
      <c r="H222" t="s">
        <v>56</v>
      </c>
      <c r="I222" t="s">
        <v>159</v>
      </c>
      <c r="J222" t="s">
        <v>164</v>
      </c>
      <c r="K222" t="s">
        <v>540</v>
      </c>
      <c r="L222" t="s">
        <v>36</v>
      </c>
      <c r="M222" t="s">
        <v>162</v>
      </c>
      <c r="N222" s="2">
        <v>9960000</v>
      </c>
      <c r="O222">
        <v>60</v>
      </c>
      <c r="P222" s="1">
        <v>42718</v>
      </c>
      <c r="Q222">
        <v>2017</v>
      </c>
      <c r="R222" s="23" t="s">
        <v>90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 s="24" t="s">
        <v>60</v>
      </c>
      <c r="AA222" s="2">
        <v>9960000</v>
      </c>
      <c r="AB222" s="21" t="s">
        <v>149</v>
      </c>
      <c r="AC222" s="25" t="s">
        <v>149</v>
      </c>
      <c r="AD222" s="24" t="s">
        <v>149</v>
      </c>
    </row>
    <row r="223" spans="1:30" x14ac:dyDescent="0.25">
      <c r="A223" t="s">
        <v>1069</v>
      </c>
      <c r="B223" t="s">
        <v>1070</v>
      </c>
      <c r="C223" t="s">
        <v>1028</v>
      </c>
      <c r="D223" t="s">
        <v>138</v>
      </c>
      <c r="E223" t="s">
        <v>157</v>
      </c>
      <c r="F223" t="s">
        <v>158</v>
      </c>
      <c r="G223" t="s">
        <v>63</v>
      </c>
      <c r="H223" t="s">
        <v>56</v>
      </c>
      <c r="I223" t="s">
        <v>159</v>
      </c>
      <c r="J223" t="s">
        <v>164</v>
      </c>
      <c r="K223" t="s">
        <v>540</v>
      </c>
      <c r="L223" t="s">
        <v>36</v>
      </c>
      <c r="M223" t="s">
        <v>162</v>
      </c>
      <c r="N223" s="2">
        <v>16100000</v>
      </c>
      <c r="O223">
        <v>100</v>
      </c>
      <c r="P223" s="1">
        <v>42760</v>
      </c>
      <c r="Q223">
        <v>2017</v>
      </c>
      <c r="R223" s="23" t="s">
        <v>90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 s="24" t="s">
        <v>60</v>
      </c>
      <c r="AA223" s="2">
        <v>16100000</v>
      </c>
      <c r="AB223" s="21" t="s">
        <v>149</v>
      </c>
      <c r="AC223" s="25" t="s">
        <v>149</v>
      </c>
      <c r="AD223" s="24" t="s">
        <v>149</v>
      </c>
    </row>
    <row r="224" spans="1:30" x14ac:dyDescent="0.25">
      <c r="A224" t="s">
        <v>1071</v>
      </c>
      <c r="B224" t="s">
        <v>1072</v>
      </c>
      <c r="C224" t="s">
        <v>149</v>
      </c>
      <c r="D224" t="s">
        <v>138</v>
      </c>
      <c r="E224" t="s">
        <v>157</v>
      </c>
      <c r="F224" t="s">
        <v>158</v>
      </c>
      <c r="G224" t="s">
        <v>63</v>
      </c>
      <c r="H224" t="s">
        <v>56</v>
      </c>
      <c r="I224" t="s">
        <v>159</v>
      </c>
      <c r="J224" t="s">
        <v>164</v>
      </c>
      <c r="K224" t="s">
        <v>540</v>
      </c>
      <c r="L224" t="s">
        <v>36</v>
      </c>
      <c r="M224" t="s">
        <v>171</v>
      </c>
      <c r="N224" s="2">
        <v>6300000</v>
      </c>
      <c r="O224">
        <v>70</v>
      </c>
      <c r="P224" s="1">
        <v>42832</v>
      </c>
      <c r="Q224">
        <v>2017</v>
      </c>
      <c r="R224" s="23" t="s">
        <v>90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 s="24" t="s">
        <v>60</v>
      </c>
      <c r="AA224" s="2">
        <v>6300000</v>
      </c>
      <c r="AB224" s="21" t="s">
        <v>149</v>
      </c>
      <c r="AC224" s="25" t="s">
        <v>149</v>
      </c>
      <c r="AD224" s="24" t="s">
        <v>149</v>
      </c>
    </row>
    <row r="225" spans="1:30" x14ac:dyDescent="0.25">
      <c r="A225" t="s">
        <v>1073</v>
      </c>
      <c r="B225" t="s">
        <v>1074</v>
      </c>
      <c r="C225" t="s">
        <v>1075</v>
      </c>
      <c r="D225" t="s">
        <v>138</v>
      </c>
      <c r="E225" t="s">
        <v>157</v>
      </c>
      <c r="F225" t="s">
        <v>158</v>
      </c>
      <c r="G225" t="s">
        <v>63</v>
      </c>
      <c r="H225" t="s">
        <v>56</v>
      </c>
      <c r="I225" t="s">
        <v>159</v>
      </c>
      <c r="J225" t="s">
        <v>164</v>
      </c>
      <c r="K225" t="s">
        <v>540</v>
      </c>
      <c r="L225" t="s">
        <v>36</v>
      </c>
      <c r="M225" t="s">
        <v>171</v>
      </c>
      <c r="N225" s="2">
        <v>2731000</v>
      </c>
      <c r="O225">
        <v>54</v>
      </c>
      <c r="P225" s="1">
        <v>42793</v>
      </c>
      <c r="Q225">
        <v>2017</v>
      </c>
      <c r="R225" s="23" t="s">
        <v>90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 s="24" t="s">
        <v>36</v>
      </c>
      <c r="AA225" s="2">
        <v>2731000</v>
      </c>
      <c r="AB225" s="21" t="s">
        <v>149</v>
      </c>
      <c r="AC225" s="25" t="s">
        <v>149</v>
      </c>
      <c r="AD225" s="24" t="s">
        <v>149</v>
      </c>
    </row>
    <row r="226" spans="1:30" x14ac:dyDescent="0.25">
      <c r="A226" t="s">
        <v>1076</v>
      </c>
      <c r="B226" t="s">
        <v>1077</v>
      </c>
      <c r="C226" t="s">
        <v>148</v>
      </c>
      <c r="D226" t="s">
        <v>138</v>
      </c>
      <c r="E226" t="s">
        <v>157</v>
      </c>
      <c r="F226" t="s">
        <v>158</v>
      </c>
      <c r="G226" t="s">
        <v>63</v>
      </c>
      <c r="H226" t="s">
        <v>56</v>
      </c>
      <c r="I226" t="s">
        <v>159</v>
      </c>
      <c r="J226" t="s">
        <v>164</v>
      </c>
      <c r="K226" t="s">
        <v>540</v>
      </c>
      <c r="L226" t="s">
        <v>36</v>
      </c>
      <c r="M226" t="s">
        <v>162</v>
      </c>
      <c r="N226" s="2">
        <v>26528967</v>
      </c>
      <c r="O226">
        <v>162</v>
      </c>
      <c r="P226" s="1">
        <v>42850</v>
      </c>
      <c r="Q226">
        <v>2017</v>
      </c>
      <c r="R226" s="23" t="s">
        <v>90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 s="24" t="s">
        <v>60</v>
      </c>
      <c r="AA226" s="2">
        <v>26528967</v>
      </c>
      <c r="AB226" s="21" t="s">
        <v>149</v>
      </c>
      <c r="AC226" s="25" t="s">
        <v>149</v>
      </c>
      <c r="AD226" s="24" t="s">
        <v>149</v>
      </c>
    </row>
    <row r="227" spans="1:30" x14ac:dyDescent="0.25">
      <c r="A227" t="s">
        <v>1078</v>
      </c>
      <c r="B227" t="s">
        <v>1079</v>
      </c>
      <c r="C227" t="s">
        <v>184</v>
      </c>
      <c r="D227" t="s">
        <v>138</v>
      </c>
      <c r="E227" t="s">
        <v>157</v>
      </c>
      <c r="F227" t="s">
        <v>158</v>
      </c>
      <c r="G227" t="s">
        <v>63</v>
      </c>
      <c r="H227" t="s">
        <v>56</v>
      </c>
      <c r="I227" t="s">
        <v>159</v>
      </c>
      <c r="J227" t="s">
        <v>164</v>
      </c>
      <c r="K227" t="s">
        <v>540</v>
      </c>
      <c r="L227" t="s">
        <v>36</v>
      </c>
      <c r="M227" t="s">
        <v>171</v>
      </c>
      <c r="N227" s="2">
        <v>10860000</v>
      </c>
      <c r="O227">
        <v>60</v>
      </c>
      <c r="P227" s="1">
        <v>42797</v>
      </c>
      <c r="Q227">
        <v>2017</v>
      </c>
      <c r="R227" s="23" t="s">
        <v>90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 s="24" t="s">
        <v>60</v>
      </c>
      <c r="AA227" s="2">
        <v>10860000</v>
      </c>
      <c r="AB227" s="21" t="s">
        <v>149</v>
      </c>
      <c r="AC227" s="25" t="s">
        <v>149</v>
      </c>
      <c r="AD227" s="24" t="s">
        <v>149</v>
      </c>
    </row>
    <row r="228" spans="1:30" x14ac:dyDescent="0.25">
      <c r="A228" t="s">
        <v>1080</v>
      </c>
      <c r="B228" t="s">
        <v>1081</v>
      </c>
      <c r="C228" t="s">
        <v>149</v>
      </c>
      <c r="D228" t="s">
        <v>138</v>
      </c>
      <c r="E228" t="s">
        <v>157</v>
      </c>
      <c r="F228" t="s">
        <v>158</v>
      </c>
      <c r="G228" t="s">
        <v>63</v>
      </c>
      <c r="H228" t="s">
        <v>56</v>
      </c>
      <c r="I228" t="s">
        <v>159</v>
      </c>
      <c r="J228" t="s">
        <v>164</v>
      </c>
      <c r="K228" t="s">
        <v>540</v>
      </c>
      <c r="L228" t="s">
        <v>36</v>
      </c>
      <c r="M228" t="s">
        <v>162</v>
      </c>
      <c r="N228" s="2">
        <v>42053000</v>
      </c>
      <c r="O228">
        <v>135</v>
      </c>
      <c r="P228" s="1">
        <v>42853</v>
      </c>
      <c r="Q228">
        <v>2017</v>
      </c>
      <c r="R228" s="23" t="s">
        <v>90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 s="24" t="s">
        <v>60</v>
      </c>
      <c r="AA228" s="2">
        <v>42053000</v>
      </c>
      <c r="AB228" s="21" t="s">
        <v>149</v>
      </c>
      <c r="AC228" s="25" t="s">
        <v>149</v>
      </c>
      <c r="AD228" s="24" t="s">
        <v>149</v>
      </c>
    </row>
    <row r="229" spans="1:30" x14ac:dyDescent="0.25">
      <c r="A229" t="s">
        <v>1082</v>
      </c>
      <c r="B229" t="s">
        <v>1083</v>
      </c>
      <c r="C229" t="s">
        <v>463</v>
      </c>
      <c r="D229" t="s">
        <v>138</v>
      </c>
      <c r="E229" t="s">
        <v>157</v>
      </c>
      <c r="F229" t="s">
        <v>158</v>
      </c>
      <c r="G229" t="s">
        <v>63</v>
      </c>
      <c r="H229" t="s">
        <v>56</v>
      </c>
      <c r="I229" t="s">
        <v>159</v>
      </c>
      <c r="J229" t="s">
        <v>164</v>
      </c>
      <c r="K229" t="s">
        <v>540</v>
      </c>
      <c r="L229" t="s">
        <v>36</v>
      </c>
      <c r="M229" t="s">
        <v>162</v>
      </c>
      <c r="N229" s="2">
        <v>14500000</v>
      </c>
      <c r="O229">
        <v>96</v>
      </c>
      <c r="P229" s="1">
        <v>42867</v>
      </c>
      <c r="Q229">
        <v>2017</v>
      </c>
      <c r="R229" s="23" t="s">
        <v>90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 s="24" t="s">
        <v>60</v>
      </c>
      <c r="AA229" s="2">
        <v>14500000</v>
      </c>
      <c r="AB229" s="21" t="s">
        <v>149</v>
      </c>
      <c r="AC229" s="25" t="s">
        <v>149</v>
      </c>
      <c r="AD229" s="24" t="s">
        <v>149</v>
      </c>
    </row>
    <row r="230" spans="1:30" x14ac:dyDescent="0.25">
      <c r="A230" t="s">
        <v>1084</v>
      </c>
      <c r="B230" t="s">
        <v>1085</v>
      </c>
      <c r="C230" t="s">
        <v>149</v>
      </c>
      <c r="D230" t="s">
        <v>138</v>
      </c>
      <c r="E230" t="s">
        <v>157</v>
      </c>
      <c r="F230" t="s">
        <v>158</v>
      </c>
      <c r="G230" t="s">
        <v>63</v>
      </c>
      <c r="H230" t="s">
        <v>56</v>
      </c>
      <c r="I230" t="s">
        <v>159</v>
      </c>
      <c r="J230" t="s">
        <v>164</v>
      </c>
      <c r="K230" t="s">
        <v>540</v>
      </c>
      <c r="L230" t="s">
        <v>36</v>
      </c>
      <c r="M230" t="s">
        <v>162</v>
      </c>
      <c r="N230" s="2">
        <v>49340000</v>
      </c>
      <c r="O230">
        <v>183</v>
      </c>
      <c r="P230" s="1">
        <v>42909</v>
      </c>
      <c r="Q230">
        <v>2017</v>
      </c>
      <c r="R230" s="23" t="s">
        <v>90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 s="24" t="s">
        <v>60</v>
      </c>
      <c r="AA230" s="2">
        <v>49340000</v>
      </c>
      <c r="AB230" s="21" t="s">
        <v>149</v>
      </c>
      <c r="AC230" s="25" t="s">
        <v>149</v>
      </c>
      <c r="AD230" s="24" t="s">
        <v>149</v>
      </c>
    </row>
    <row r="231" spans="1:30" x14ac:dyDescent="0.25">
      <c r="A231" t="s">
        <v>1086</v>
      </c>
      <c r="B231" t="s">
        <v>1087</v>
      </c>
      <c r="C231" t="s">
        <v>184</v>
      </c>
      <c r="D231" t="s">
        <v>138</v>
      </c>
      <c r="E231" t="s">
        <v>157</v>
      </c>
      <c r="F231" t="s">
        <v>158</v>
      </c>
      <c r="G231" t="s">
        <v>63</v>
      </c>
      <c r="H231" t="s">
        <v>56</v>
      </c>
      <c r="I231" t="s">
        <v>159</v>
      </c>
      <c r="J231" t="s">
        <v>164</v>
      </c>
      <c r="K231" t="s">
        <v>540</v>
      </c>
      <c r="L231" t="s">
        <v>36</v>
      </c>
      <c r="M231" t="s">
        <v>162</v>
      </c>
      <c r="N231" s="2">
        <v>25118000</v>
      </c>
      <c r="O231">
        <v>240</v>
      </c>
      <c r="P231" s="1">
        <v>42908</v>
      </c>
      <c r="Q231">
        <v>2017</v>
      </c>
      <c r="R231" s="23" t="s">
        <v>90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 s="24" t="s">
        <v>36</v>
      </c>
      <c r="AA231" s="2">
        <v>25118000</v>
      </c>
      <c r="AB231" s="21" t="s">
        <v>149</v>
      </c>
      <c r="AC231" s="25" t="s">
        <v>149</v>
      </c>
      <c r="AD231" s="24" t="s">
        <v>149</v>
      </c>
    </row>
    <row r="232" spans="1:30" x14ac:dyDescent="0.25">
      <c r="A232" t="s">
        <v>1088</v>
      </c>
      <c r="B232" t="s">
        <v>1089</v>
      </c>
      <c r="C232" t="s">
        <v>1090</v>
      </c>
      <c r="D232" t="s">
        <v>138</v>
      </c>
      <c r="E232" t="s">
        <v>157</v>
      </c>
      <c r="F232" t="s">
        <v>158</v>
      </c>
      <c r="G232" t="s">
        <v>63</v>
      </c>
      <c r="H232" t="s">
        <v>56</v>
      </c>
      <c r="I232" t="s">
        <v>159</v>
      </c>
      <c r="J232" t="s">
        <v>164</v>
      </c>
      <c r="K232" t="s">
        <v>540</v>
      </c>
      <c r="L232" t="s">
        <v>36</v>
      </c>
      <c r="M232" t="s">
        <v>171</v>
      </c>
      <c r="N232" s="2">
        <v>4220000</v>
      </c>
      <c r="O232">
        <v>64</v>
      </c>
      <c r="P232" s="1">
        <v>42962</v>
      </c>
      <c r="Q232">
        <v>2017</v>
      </c>
      <c r="R232" s="23" t="s">
        <v>90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 s="24" t="s">
        <v>36</v>
      </c>
      <c r="AA232" s="2">
        <v>4220000</v>
      </c>
      <c r="AB232" s="21" t="s">
        <v>149</v>
      </c>
      <c r="AC232" s="25" t="s">
        <v>149</v>
      </c>
      <c r="AD232" s="24" t="s">
        <v>149</v>
      </c>
    </row>
    <row r="233" spans="1:30" x14ac:dyDescent="0.25">
      <c r="A233" t="s">
        <v>1091</v>
      </c>
      <c r="B233" t="s">
        <v>1092</v>
      </c>
      <c r="C233" t="s">
        <v>169</v>
      </c>
      <c r="D233" t="s">
        <v>138</v>
      </c>
      <c r="E233" t="s">
        <v>157</v>
      </c>
      <c r="F233" t="s">
        <v>158</v>
      </c>
      <c r="G233" t="s">
        <v>63</v>
      </c>
      <c r="H233" t="s">
        <v>56</v>
      </c>
      <c r="I233" t="s">
        <v>159</v>
      </c>
      <c r="J233" t="s">
        <v>164</v>
      </c>
      <c r="K233" t="s">
        <v>540</v>
      </c>
      <c r="L233" t="s">
        <v>36</v>
      </c>
      <c r="M233" t="s">
        <v>171</v>
      </c>
      <c r="N233" s="2">
        <v>32900000</v>
      </c>
      <c r="O233">
        <v>212</v>
      </c>
      <c r="P233" s="1">
        <v>42998</v>
      </c>
      <c r="Q233">
        <v>2017</v>
      </c>
      <c r="R233" s="23" t="s">
        <v>90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 s="24" t="s">
        <v>36</v>
      </c>
      <c r="AA233" s="2">
        <v>32900000</v>
      </c>
      <c r="AB233" s="21" t="s">
        <v>149</v>
      </c>
      <c r="AC233" s="25" t="s">
        <v>149</v>
      </c>
      <c r="AD233" s="24" t="s">
        <v>149</v>
      </c>
    </row>
    <row r="234" spans="1:30" x14ac:dyDescent="0.25">
      <c r="A234" t="s">
        <v>1093</v>
      </c>
      <c r="B234" t="s">
        <v>1094</v>
      </c>
      <c r="C234" t="s">
        <v>1095</v>
      </c>
      <c r="D234" t="s">
        <v>173</v>
      </c>
      <c r="E234" t="s">
        <v>157</v>
      </c>
      <c r="F234" t="s">
        <v>158</v>
      </c>
      <c r="G234" t="s">
        <v>63</v>
      </c>
      <c r="H234" t="s">
        <v>56</v>
      </c>
      <c r="I234" t="s">
        <v>159</v>
      </c>
      <c r="J234" t="s">
        <v>164</v>
      </c>
      <c r="K234" t="s">
        <v>540</v>
      </c>
      <c r="L234" t="s">
        <v>36</v>
      </c>
      <c r="M234" t="s">
        <v>174</v>
      </c>
      <c r="N234" s="2">
        <v>3675000</v>
      </c>
      <c r="O234">
        <v>80</v>
      </c>
      <c r="P234" s="1">
        <v>42677</v>
      </c>
      <c r="Q234">
        <v>2017</v>
      </c>
      <c r="R234" s="23" t="s">
        <v>90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 s="24" t="s">
        <v>60</v>
      </c>
      <c r="AA234" s="2">
        <v>3675000</v>
      </c>
      <c r="AB234" s="21" t="s">
        <v>149</v>
      </c>
      <c r="AC234" s="25" t="s">
        <v>149</v>
      </c>
      <c r="AD234" s="24" t="s">
        <v>177</v>
      </c>
    </row>
    <row r="235" spans="1:30" x14ac:dyDescent="0.25">
      <c r="A235" t="s">
        <v>1096</v>
      </c>
      <c r="B235" t="s">
        <v>1097</v>
      </c>
      <c r="C235" t="s">
        <v>255</v>
      </c>
      <c r="D235" t="s">
        <v>173</v>
      </c>
      <c r="E235" t="s">
        <v>157</v>
      </c>
      <c r="F235" t="s">
        <v>158</v>
      </c>
      <c r="G235" t="s">
        <v>63</v>
      </c>
      <c r="H235" t="s">
        <v>56</v>
      </c>
      <c r="I235" t="s">
        <v>159</v>
      </c>
      <c r="J235" t="s">
        <v>164</v>
      </c>
      <c r="K235" t="s">
        <v>540</v>
      </c>
      <c r="L235" t="s">
        <v>36</v>
      </c>
      <c r="M235" t="s">
        <v>174</v>
      </c>
      <c r="N235" s="2">
        <v>1700000</v>
      </c>
      <c r="O235">
        <v>36</v>
      </c>
      <c r="P235" s="1">
        <v>42837</v>
      </c>
      <c r="Q235">
        <v>2017</v>
      </c>
      <c r="R235" s="23" t="s">
        <v>90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 s="24" t="s">
        <v>60</v>
      </c>
      <c r="AA235" s="2">
        <v>1700000</v>
      </c>
      <c r="AB235" s="21" t="s">
        <v>149</v>
      </c>
      <c r="AC235" s="25" t="s">
        <v>149</v>
      </c>
      <c r="AD235" s="24" t="s">
        <v>177</v>
      </c>
    </row>
    <row r="236" spans="1:30" x14ac:dyDescent="0.25">
      <c r="A236" t="s">
        <v>1098</v>
      </c>
      <c r="B236" t="s">
        <v>1099</v>
      </c>
      <c r="C236" t="s">
        <v>170</v>
      </c>
      <c r="D236" t="s">
        <v>173</v>
      </c>
      <c r="E236" t="s">
        <v>157</v>
      </c>
      <c r="F236" t="s">
        <v>158</v>
      </c>
      <c r="G236" t="s">
        <v>63</v>
      </c>
      <c r="H236" t="s">
        <v>56</v>
      </c>
      <c r="I236" t="s">
        <v>159</v>
      </c>
      <c r="J236" t="s">
        <v>164</v>
      </c>
      <c r="K236" t="s">
        <v>540</v>
      </c>
      <c r="L236" t="s">
        <v>36</v>
      </c>
      <c r="M236" t="s">
        <v>174</v>
      </c>
      <c r="N236" s="2">
        <v>1332000</v>
      </c>
      <c r="O236">
        <v>40</v>
      </c>
      <c r="P236" s="1">
        <v>42797</v>
      </c>
      <c r="Q236">
        <v>2017</v>
      </c>
      <c r="R236" s="23" t="s">
        <v>90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 s="24" t="s">
        <v>60</v>
      </c>
      <c r="AA236" s="2">
        <v>1332000</v>
      </c>
      <c r="AB236" s="21" t="s">
        <v>149</v>
      </c>
      <c r="AC236" s="25" t="s">
        <v>149</v>
      </c>
      <c r="AD236" s="24" t="s">
        <v>177</v>
      </c>
    </row>
    <row r="237" spans="1:30" x14ac:dyDescent="0.25">
      <c r="A237" t="s">
        <v>1100</v>
      </c>
      <c r="B237" t="s">
        <v>1101</v>
      </c>
      <c r="C237" t="s">
        <v>1102</v>
      </c>
      <c r="D237" t="s">
        <v>173</v>
      </c>
      <c r="E237" t="s">
        <v>157</v>
      </c>
      <c r="F237" t="s">
        <v>158</v>
      </c>
      <c r="G237" t="s">
        <v>63</v>
      </c>
      <c r="H237" t="s">
        <v>56</v>
      </c>
      <c r="I237" t="s">
        <v>159</v>
      </c>
      <c r="J237" t="s">
        <v>164</v>
      </c>
      <c r="K237" t="s">
        <v>540</v>
      </c>
      <c r="L237" t="s">
        <v>36</v>
      </c>
      <c r="M237" t="s">
        <v>174</v>
      </c>
      <c r="N237" s="2">
        <v>896400</v>
      </c>
      <c r="O237">
        <v>24</v>
      </c>
      <c r="P237" s="1">
        <v>42874</v>
      </c>
      <c r="Q237">
        <v>2017</v>
      </c>
      <c r="R237" s="23" t="s">
        <v>90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 s="24" t="s">
        <v>60</v>
      </c>
      <c r="AA237" s="2">
        <v>896400</v>
      </c>
      <c r="AB237" s="21" t="s">
        <v>149</v>
      </c>
      <c r="AC237" s="25" t="s">
        <v>149</v>
      </c>
      <c r="AD237" s="24" t="s">
        <v>177</v>
      </c>
    </row>
    <row r="238" spans="1:30" x14ac:dyDescent="0.25">
      <c r="A238" t="s">
        <v>1103</v>
      </c>
      <c r="B238" t="s">
        <v>1104</v>
      </c>
      <c r="C238" t="s">
        <v>175</v>
      </c>
      <c r="D238" t="s">
        <v>173</v>
      </c>
      <c r="E238" t="s">
        <v>157</v>
      </c>
      <c r="F238" t="s">
        <v>158</v>
      </c>
      <c r="G238" t="s">
        <v>63</v>
      </c>
      <c r="H238" t="s">
        <v>56</v>
      </c>
      <c r="I238" t="s">
        <v>159</v>
      </c>
      <c r="J238" t="s">
        <v>164</v>
      </c>
      <c r="K238" t="s">
        <v>540</v>
      </c>
      <c r="L238" t="s">
        <v>36</v>
      </c>
      <c r="M238" t="s">
        <v>174</v>
      </c>
      <c r="N238" s="2">
        <v>5700000</v>
      </c>
      <c r="O238">
        <v>48</v>
      </c>
      <c r="P238" s="1">
        <v>42943</v>
      </c>
      <c r="Q238">
        <v>2017</v>
      </c>
      <c r="R238" s="23" t="s">
        <v>90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 s="24" t="s">
        <v>60</v>
      </c>
      <c r="AA238" s="2">
        <v>5700000</v>
      </c>
      <c r="AB238" s="21" t="s">
        <v>149</v>
      </c>
      <c r="AC238" s="25" t="s">
        <v>149</v>
      </c>
      <c r="AD238" s="24" t="s">
        <v>177</v>
      </c>
    </row>
    <row r="239" spans="1:30" x14ac:dyDescent="0.25">
      <c r="A239" t="s">
        <v>1105</v>
      </c>
      <c r="B239" t="s">
        <v>1106</v>
      </c>
      <c r="C239" t="s">
        <v>1107</v>
      </c>
      <c r="D239" t="s">
        <v>173</v>
      </c>
      <c r="E239" t="s">
        <v>157</v>
      </c>
      <c r="F239" t="s">
        <v>158</v>
      </c>
      <c r="G239" t="s">
        <v>55</v>
      </c>
      <c r="H239" t="s">
        <v>56</v>
      </c>
      <c r="I239" t="s">
        <v>159</v>
      </c>
      <c r="J239" t="s">
        <v>164</v>
      </c>
      <c r="K239" t="s">
        <v>540</v>
      </c>
      <c r="L239" t="s">
        <v>36</v>
      </c>
      <c r="M239" t="s">
        <v>174</v>
      </c>
      <c r="N239" s="2">
        <v>1475000</v>
      </c>
      <c r="O239">
        <v>28</v>
      </c>
      <c r="P239" s="1">
        <v>42942</v>
      </c>
      <c r="Q239">
        <v>2017</v>
      </c>
      <c r="R239" s="23" t="s">
        <v>90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 s="24" t="s">
        <v>60</v>
      </c>
      <c r="AA239" s="2">
        <v>1643000</v>
      </c>
      <c r="AB239" s="21" t="s">
        <v>149</v>
      </c>
      <c r="AC239" s="25" t="s">
        <v>149</v>
      </c>
      <c r="AD239" s="24" t="s">
        <v>177</v>
      </c>
    </row>
    <row r="240" spans="1:30" x14ac:dyDescent="0.25">
      <c r="A240" t="s">
        <v>1108</v>
      </c>
      <c r="B240" t="s">
        <v>1109</v>
      </c>
      <c r="C240" t="s">
        <v>1110</v>
      </c>
      <c r="D240" t="s">
        <v>179</v>
      </c>
      <c r="E240" t="s">
        <v>157</v>
      </c>
      <c r="F240" t="s">
        <v>158</v>
      </c>
      <c r="G240" t="s">
        <v>55</v>
      </c>
      <c r="H240" t="s">
        <v>56</v>
      </c>
      <c r="I240" t="s">
        <v>159</v>
      </c>
      <c r="J240" t="s">
        <v>164</v>
      </c>
      <c r="K240" t="s">
        <v>540</v>
      </c>
      <c r="L240" t="s">
        <v>36</v>
      </c>
      <c r="M240" t="s">
        <v>180</v>
      </c>
      <c r="N240" s="2">
        <v>3200000</v>
      </c>
      <c r="O240">
        <v>74</v>
      </c>
      <c r="P240" s="1">
        <v>42717</v>
      </c>
      <c r="Q240">
        <v>2017</v>
      </c>
      <c r="R240" s="23" t="s">
        <v>90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 s="24" t="s">
        <v>60</v>
      </c>
      <c r="AA240" s="2">
        <v>3200000</v>
      </c>
      <c r="AB240" s="21" t="s">
        <v>149</v>
      </c>
      <c r="AC240" s="25" t="s">
        <v>149</v>
      </c>
      <c r="AD240" s="24" t="s">
        <v>177</v>
      </c>
    </row>
    <row r="241" spans="1:30" x14ac:dyDescent="0.25">
      <c r="A241" t="s">
        <v>1111</v>
      </c>
      <c r="B241" t="s">
        <v>1112</v>
      </c>
      <c r="C241" t="s">
        <v>1113</v>
      </c>
      <c r="D241" t="s">
        <v>179</v>
      </c>
      <c r="E241" t="s">
        <v>157</v>
      </c>
      <c r="F241" t="s">
        <v>158</v>
      </c>
      <c r="G241" t="s">
        <v>63</v>
      </c>
      <c r="H241" t="s">
        <v>56</v>
      </c>
      <c r="I241" t="s">
        <v>159</v>
      </c>
      <c r="J241" t="s">
        <v>164</v>
      </c>
      <c r="K241" t="s">
        <v>540</v>
      </c>
      <c r="L241" t="s">
        <v>36</v>
      </c>
      <c r="M241" t="s">
        <v>180</v>
      </c>
      <c r="N241" s="2">
        <v>5500000</v>
      </c>
      <c r="O241">
        <v>125</v>
      </c>
      <c r="P241" s="1">
        <v>42696</v>
      </c>
      <c r="Q241">
        <v>2017</v>
      </c>
      <c r="R241" s="23" t="s">
        <v>90</v>
      </c>
      <c r="S241" t="s">
        <v>39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 s="24" t="s">
        <v>60</v>
      </c>
      <c r="AA241" s="2">
        <v>5500000</v>
      </c>
      <c r="AB241" s="21" t="s">
        <v>149</v>
      </c>
      <c r="AC241" s="25" t="s">
        <v>149</v>
      </c>
      <c r="AD241" s="24" t="s">
        <v>177</v>
      </c>
    </row>
    <row r="242" spans="1:30" x14ac:dyDescent="0.25">
      <c r="A242" t="s">
        <v>1114</v>
      </c>
      <c r="B242" t="s">
        <v>1115</v>
      </c>
      <c r="C242" t="s">
        <v>896</v>
      </c>
      <c r="D242" t="s">
        <v>138</v>
      </c>
      <c r="E242" t="s">
        <v>157</v>
      </c>
      <c r="F242" t="s">
        <v>158</v>
      </c>
      <c r="G242" t="s">
        <v>43</v>
      </c>
      <c r="H242" t="s">
        <v>33</v>
      </c>
      <c r="I242" t="s">
        <v>159</v>
      </c>
      <c r="J242" t="s">
        <v>181</v>
      </c>
      <c r="K242" t="s">
        <v>540</v>
      </c>
      <c r="L242" t="s">
        <v>36</v>
      </c>
      <c r="M242" t="s">
        <v>171</v>
      </c>
      <c r="N242" s="2">
        <v>1357000</v>
      </c>
      <c r="O242">
        <v>50</v>
      </c>
      <c r="P242" s="1">
        <v>42936</v>
      </c>
      <c r="Q242">
        <v>2017</v>
      </c>
      <c r="R242" s="23" t="s">
        <v>90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 s="24" t="s">
        <v>36</v>
      </c>
      <c r="AA242" s="2">
        <v>1357000</v>
      </c>
      <c r="AB242" s="21" t="s">
        <v>149</v>
      </c>
      <c r="AC242" s="25" t="s">
        <v>149</v>
      </c>
      <c r="AD242" s="24" t="s">
        <v>149</v>
      </c>
    </row>
    <row r="243" spans="1:30" x14ac:dyDescent="0.25">
      <c r="A243" t="s">
        <v>1116</v>
      </c>
      <c r="B243" t="s">
        <v>1117</v>
      </c>
      <c r="C243" t="s">
        <v>186</v>
      </c>
      <c r="D243" t="s">
        <v>138</v>
      </c>
      <c r="E243" t="s">
        <v>157</v>
      </c>
      <c r="F243" t="s">
        <v>158</v>
      </c>
      <c r="G243" t="s">
        <v>43</v>
      </c>
      <c r="H243" t="s">
        <v>33</v>
      </c>
      <c r="I243" t="s">
        <v>159</v>
      </c>
      <c r="J243" t="s">
        <v>181</v>
      </c>
      <c r="K243" t="s">
        <v>540</v>
      </c>
      <c r="L243" t="s">
        <v>36</v>
      </c>
      <c r="M243" t="s">
        <v>171</v>
      </c>
      <c r="N243" s="2">
        <v>3250000</v>
      </c>
      <c r="O243">
        <v>61</v>
      </c>
      <c r="P243" s="1">
        <v>42881</v>
      </c>
      <c r="Q243">
        <v>2017</v>
      </c>
      <c r="R243" s="23" t="s">
        <v>90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 s="24" t="s">
        <v>48</v>
      </c>
      <c r="AA243" s="2">
        <v>2250000</v>
      </c>
      <c r="AB243" s="21" t="s">
        <v>149</v>
      </c>
      <c r="AC243" s="25" t="s">
        <v>149</v>
      </c>
      <c r="AD243" s="24" t="s">
        <v>149</v>
      </c>
    </row>
    <row r="244" spans="1:30" x14ac:dyDescent="0.25">
      <c r="A244" t="s">
        <v>1118</v>
      </c>
      <c r="B244" t="s">
        <v>1119</v>
      </c>
      <c r="C244" t="s">
        <v>149</v>
      </c>
      <c r="D244" t="s">
        <v>138</v>
      </c>
      <c r="E244" t="s">
        <v>157</v>
      </c>
      <c r="F244" t="s">
        <v>158</v>
      </c>
      <c r="G244" t="s">
        <v>32</v>
      </c>
      <c r="H244" t="s">
        <v>33</v>
      </c>
      <c r="I244" t="s">
        <v>159</v>
      </c>
      <c r="J244" t="s">
        <v>181</v>
      </c>
      <c r="K244" t="s">
        <v>540</v>
      </c>
      <c r="L244" t="s">
        <v>36</v>
      </c>
      <c r="M244" t="s">
        <v>162</v>
      </c>
      <c r="N244" s="2">
        <v>53000000</v>
      </c>
      <c r="O244">
        <v>181</v>
      </c>
      <c r="P244" s="1">
        <v>42891</v>
      </c>
      <c r="Q244">
        <v>2017</v>
      </c>
      <c r="R244" s="23" t="s">
        <v>90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 s="24" t="s">
        <v>60</v>
      </c>
      <c r="AA244" s="2">
        <v>53000000</v>
      </c>
      <c r="AB244" s="21" t="s">
        <v>149</v>
      </c>
      <c r="AC244" s="25" t="s">
        <v>149</v>
      </c>
      <c r="AD244" s="24" t="s">
        <v>149</v>
      </c>
    </row>
    <row r="245" spans="1:30" x14ac:dyDescent="0.25">
      <c r="A245" t="s">
        <v>1120</v>
      </c>
      <c r="B245" t="s">
        <v>1121</v>
      </c>
      <c r="C245" t="s">
        <v>148</v>
      </c>
      <c r="D245" t="s">
        <v>138</v>
      </c>
      <c r="E245" t="s">
        <v>157</v>
      </c>
      <c r="F245" t="s">
        <v>158</v>
      </c>
      <c r="G245" t="s">
        <v>55</v>
      </c>
      <c r="H245" t="s">
        <v>33</v>
      </c>
      <c r="I245" t="s">
        <v>159</v>
      </c>
      <c r="J245" t="s">
        <v>181</v>
      </c>
      <c r="K245" t="s">
        <v>540</v>
      </c>
      <c r="L245" t="s">
        <v>36</v>
      </c>
      <c r="M245" t="s">
        <v>171</v>
      </c>
      <c r="N245" s="2">
        <v>6636000</v>
      </c>
      <c r="O245">
        <v>134</v>
      </c>
      <c r="P245" s="1">
        <v>42983</v>
      </c>
      <c r="Q245">
        <v>2017</v>
      </c>
      <c r="R245" s="23" t="s">
        <v>90</v>
      </c>
      <c r="S245" t="s">
        <v>39</v>
      </c>
      <c r="T245" t="s">
        <v>39</v>
      </c>
      <c r="U245">
        <v>0</v>
      </c>
      <c r="V245">
        <v>0</v>
      </c>
      <c r="W245">
        <v>0</v>
      </c>
      <c r="X245">
        <v>0</v>
      </c>
      <c r="Y245">
        <v>0</v>
      </c>
      <c r="Z245" s="24" t="s">
        <v>36</v>
      </c>
      <c r="AA245" s="2">
        <v>6636000</v>
      </c>
      <c r="AB245" s="21" t="s">
        <v>149</v>
      </c>
      <c r="AC245" s="25" t="s">
        <v>149</v>
      </c>
      <c r="AD245" s="24" t="s">
        <v>149</v>
      </c>
    </row>
    <row r="246" spans="1:30" x14ac:dyDescent="0.25">
      <c r="A246" t="s">
        <v>1122</v>
      </c>
      <c r="B246" t="s">
        <v>1123</v>
      </c>
      <c r="C246" t="s">
        <v>169</v>
      </c>
      <c r="D246" t="s">
        <v>138</v>
      </c>
      <c r="E246" t="s">
        <v>157</v>
      </c>
      <c r="F246" t="s">
        <v>158</v>
      </c>
      <c r="G246" t="s">
        <v>43</v>
      </c>
      <c r="H246" t="s">
        <v>33</v>
      </c>
      <c r="I246" t="s">
        <v>159</v>
      </c>
      <c r="J246" t="s">
        <v>181</v>
      </c>
      <c r="K246" t="s">
        <v>540</v>
      </c>
      <c r="L246" t="s">
        <v>36</v>
      </c>
      <c r="M246" t="s">
        <v>171</v>
      </c>
      <c r="N246" s="2">
        <v>14700000</v>
      </c>
      <c r="O246">
        <v>25</v>
      </c>
      <c r="P246" s="1">
        <v>43006</v>
      </c>
      <c r="Q246">
        <v>2017</v>
      </c>
      <c r="R246" s="23" t="s">
        <v>90</v>
      </c>
      <c r="S246" t="s">
        <v>39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 s="24" t="s">
        <v>36</v>
      </c>
      <c r="AA246" s="2">
        <v>14700000</v>
      </c>
      <c r="AB246" s="21" t="s">
        <v>149</v>
      </c>
      <c r="AC246" s="25" t="s">
        <v>149</v>
      </c>
      <c r="AD246" s="24" t="s">
        <v>149</v>
      </c>
    </row>
    <row r="247" spans="1:30" x14ac:dyDescent="0.25">
      <c r="A247" t="s">
        <v>1124</v>
      </c>
      <c r="B247" t="s">
        <v>1125</v>
      </c>
      <c r="C247" t="s">
        <v>1113</v>
      </c>
      <c r="D247" t="s">
        <v>179</v>
      </c>
      <c r="E247" t="s">
        <v>157</v>
      </c>
      <c r="F247" t="s">
        <v>158</v>
      </c>
      <c r="G247" t="s">
        <v>43</v>
      </c>
      <c r="H247" t="s">
        <v>33</v>
      </c>
      <c r="I247" t="s">
        <v>159</v>
      </c>
      <c r="J247" t="s">
        <v>181</v>
      </c>
      <c r="K247" t="s">
        <v>540</v>
      </c>
      <c r="L247" t="s">
        <v>36</v>
      </c>
      <c r="M247" t="s">
        <v>180</v>
      </c>
      <c r="N247" s="2">
        <v>1650000</v>
      </c>
      <c r="O247">
        <v>39</v>
      </c>
      <c r="P247" s="1">
        <v>42983</v>
      </c>
      <c r="Q247">
        <v>2017</v>
      </c>
      <c r="R247" s="23" t="s">
        <v>90</v>
      </c>
      <c r="S247" t="s">
        <v>39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 s="24" t="s">
        <v>36</v>
      </c>
      <c r="AA247" s="2">
        <v>1650000</v>
      </c>
      <c r="AB247" s="21" t="s">
        <v>149</v>
      </c>
      <c r="AC247" s="25" t="s">
        <v>149</v>
      </c>
      <c r="AD247" s="24" t="s">
        <v>177</v>
      </c>
    </row>
    <row r="248" spans="1:30" x14ac:dyDescent="0.25">
      <c r="A248" t="s">
        <v>1126</v>
      </c>
      <c r="B248" t="s">
        <v>1127</v>
      </c>
      <c r="C248" t="s">
        <v>385</v>
      </c>
      <c r="D248" t="s">
        <v>53</v>
      </c>
      <c r="E248" t="s">
        <v>157</v>
      </c>
      <c r="F248" t="s">
        <v>158</v>
      </c>
      <c r="G248" t="s">
        <v>43</v>
      </c>
      <c r="H248" t="s">
        <v>33</v>
      </c>
      <c r="I248" t="s">
        <v>159</v>
      </c>
      <c r="J248" t="s">
        <v>183</v>
      </c>
      <c r="K248" t="s">
        <v>540</v>
      </c>
      <c r="L248" t="s">
        <v>36</v>
      </c>
      <c r="M248" t="s">
        <v>391</v>
      </c>
      <c r="N248" s="2">
        <v>10350000</v>
      </c>
      <c r="O248">
        <v>163</v>
      </c>
      <c r="P248" s="1">
        <v>42916</v>
      </c>
      <c r="Q248">
        <v>2017</v>
      </c>
      <c r="R248" s="23" t="s">
        <v>90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 s="24" t="s">
        <v>36</v>
      </c>
      <c r="AA248" s="2">
        <v>10350000</v>
      </c>
      <c r="AB248" s="21" t="s">
        <v>149</v>
      </c>
      <c r="AC248" s="25" t="s">
        <v>149</v>
      </c>
      <c r="AD248" s="24" t="s">
        <v>384</v>
      </c>
    </row>
    <row r="249" spans="1:30" x14ac:dyDescent="0.25">
      <c r="A249" t="s">
        <v>1128</v>
      </c>
      <c r="B249" t="s">
        <v>1129</v>
      </c>
      <c r="C249" t="s">
        <v>156</v>
      </c>
      <c r="D249" t="s">
        <v>144</v>
      </c>
      <c r="E249" t="s">
        <v>157</v>
      </c>
      <c r="F249" t="s">
        <v>158</v>
      </c>
      <c r="G249" t="s">
        <v>32</v>
      </c>
      <c r="H249" t="s">
        <v>33</v>
      </c>
      <c r="I249" t="s">
        <v>159</v>
      </c>
      <c r="J249" t="s">
        <v>183</v>
      </c>
      <c r="K249" t="s">
        <v>540</v>
      </c>
      <c r="L249" t="s">
        <v>36</v>
      </c>
      <c r="M249" t="s">
        <v>161</v>
      </c>
      <c r="N249" s="2">
        <v>8220000</v>
      </c>
      <c r="O249">
        <v>200</v>
      </c>
      <c r="P249" s="1">
        <v>42927</v>
      </c>
      <c r="Q249">
        <v>2017</v>
      </c>
      <c r="R249" s="23" t="s">
        <v>90</v>
      </c>
      <c r="S249" t="s">
        <v>39</v>
      </c>
      <c r="T249" t="s">
        <v>39</v>
      </c>
      <c r="U249">
        <v>0</v>
      </c>
      <c r="V249">
        <v>0</v>
      </c>
      <c r="W249">
        <v>0</v>
      </c>
      <c r="X249">
        <v>0</v>
      </c>
      <c r="Y249">
        <v>0</v>
      </c>
      <c r="Z249" s="24" t="s">
        <v>36</v>
      </c>
      <c r="AA249" s="2">
        <v>8220000</v>
      </c>
      <c r="AB249" s="21" t="s">
        <v>149</v>
      </c>
      <c r="AC249" s="25" t="s">
        <v>149</v>
      </c>
      <c r="AD249" s="24" t="s">
        <v>156</v>
      </c>
    </row>
    <row r="250" spans="1:30" x14ac:dyDescent="0.25">
      <c r="A250" t="s">
        <v>1130</v>
      </c>
      <c r="B250" t="s">
        <v>1131</v>
      </c>
      <c r="C250" t="s">
        <v>167</v>
      </c>
      <c r="D250" t="s">
        <v>138</v>
      </c>
      <c r="E250" t="s">
        <v>157</v>
      </c>
      <c r="F250" t="s">
        <v>158</v>
      </c>
      <c r="G250" t="s">
        <v>32</v>
      </c>
      <c r="H250" t="s">
        <v>33</v>
      </c>
      <c r="I250" t="s">
        <v>159</v>
      </c>
      <c r="J250" t="s">
        <v>183</v>
      </c>
      <c r="K250" t="s">
        <v>540</v>
      </c>
      <c r="L250" t="s">
        <v>36</v>
      </c>
      <c r="M250" t="s">
        <v>162</v>
      </c>
      <c r="N250" s="2">
        <v>7600000</v>
      </c>
      <c r="O250">
        <v>117</v>
      </c>
      <c r="P250" s="1">
        <v>42650</v>
      </c>
      <c r="Q250">
        <v>2017</v>
      </c>
      <c r="R250" s="23" t="s">
        <v>90</v>
      </c>
      <c r="S250" t="s">
        <v>39</v>
      </c>
      <c r="T250" t="s">
        <v>39</v>
      </c>
      <c r="U250">
        <v>0</v>
      </c>
      <c r="V250">
        <v>0</v>
      </c>
      <c r="W250">
        <v>0</v>
      </c>
      <c r="X250">
        <v>0</v>
      </c>
      <c r="Y250">
        <v>0</v>
      </c>
      <c r="Z250" s="24" t="s">
        <v>36</v>
      </c>
      <c r="AA250" s="2">
        <v>7600000</v>
      </c>
      <c r="AB250" s="21" t="s">
        <v>149</v>
      </c>
      <c r="AC250" s="25" t="s">
        <v>149</v>
      </c>
      <c r="AD250" s="24" t="s">
        <v>149</v>
      </c>
    </row>
    <row r="251" spans="1:30" x14ac:dyDescent="0.25">
      <c r="A251" t="s">
        <v>1132</v>
      </c>
      <c r="B251" t="s">
        <v>1133</v>
      </c>
      <c r="C251" t="s">
        <v>149</v>
      </c>
      <c r="D251" t="s">
        <v>138</v>
      </c>
      <c r="E251" t="s">
        <v>157</v>
      </c>
      <c r="F251" t="s">
        <v>158</v>
      </c>
      <c r="G251" t="s">
        <v>32</v>
      </c>
      <c r="H251" t="s">
        <v>33</v>
      </c>
      <c r="I251" t="s">
        <v>159</v>
      </c>
      <c r="J251" t="s">
        <v>183</v>
      </c>
      <c r="K251" t="s">
        <v>540</v>
      </c>
      <c r="L251" t="s">
        <v>36</v>
      </c>
      <c r="M251" t="s">
        <v>162</v>
      </c>
      <c r="N251" s="2">
        <v>31000000</v>
      </c>
      <c r="O251">
        <v>97</v>
      </c>
      <c r="P251" s="1">
        <v>42753</v>
      </c>
      <c r="Q251">
        <v>2017</v>
      </c>
      <c r="R251" s="23" t="s">
        <v>90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 s="24" t="s">
        <v>36</v>
      </c>
      <c r="AA251" s="2">
        <v>31000000</v>
      </c>
      <c r="AB251" s="21" t="s">
        <v>149</v>
      </c>
      <c r="AC251" s="25" t="s">
        <v>149</v>
      </c>
      <c r="AD251" s="24" t="s">
        <v>149</v>
      </c>
    </row>
    <row r="252" spans="1:30" x14ac:dyDescent="0.25">
      <c r="A252" t="s">
        <v>1134</v>
      </c>
      <c r="B252" t="s">
        <v>1135</v>
      </c>
      <c r="C252" t="s">
        <v>149</v>
      </c>
      <c r="D252" t="s">
        <v>138</v>
      </c>
      <c r="E252" t="s">
        <v>157</v>
      </c>
      <c r="F252" t="s">
        <v>158</v>
      </c>
      <c r="G252" t="s">
        <v>63</v>
      </c>
      <c r="H252" t="s">
        <v>33</v>
      </c>
      <c r="I252" t="s">
        <v>159</v>
      </c>
      <c r="J252" t="s">
        <v>183</v>
      </c>
      <c r="K252" t="s">
        <v>540</v>
      </c>
      <c r="L252" t="s">
        <v>36</v>
      </c>
      <c r="M252" t="s">
        <v>162</v>
      </c>
      <c r="N252" s="2">
        <v>21448000</v>
      </c>
      <c r="O252">
        <v>162</v>
      </c>
      <c r="P252" s="1">
        <v>42704</v>
      </c>
      <c r="Q252">
        <v>2017</v>
      </c>
      <c r="R252" s="23" t="s">
        <v>90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 s="24" t="s">
        <v>36</v>
      </c>
      <c r="AA252" s="2">
        <v>21448000</v>
      </c>
      <c r="AB252" s="21" t="s">
        <v>149</v>
      </c>
      <c r="AC252" s="25" t="s">
        <v>149</v>
      </c>
      <c r="AD252" s="24" t="s">
        <v>149</v>
      </c>
    </row>
    <row r="253" spans="1:30" x14ac:dyDescent="0.25">
      <c r="A253" t="s">
        <v>1136</v>
      </c>
      <c r="B253" t="s">
        <v>1137</v>
      </c>
      <c r="C253" t="s">
        <v>149</v>
      </c>
      <c r="D253" t="s">
        <v>138</v>
      </c>
      <c r="E253" t="s">
        <v>157</v>
      </c>
      <c r="F253" t="s">
        <v>158</v>
      </c>
      <c r="G253" t="s">
        <v>32</v>
      </c>
      <c r="H253" t="s">
        <v>33</v>
      </c>
      <c r="I253" t="s">
        <v>159</v>
      </c>
      <c r="J253" t="s">
        <v>183</v>
      </c>
      <c r="K253" t="s">
        <v>540</v>
      </c>
      <c r="L253" t="s">
        <v>36</v>
      </c>
      <c r="M253" t="s">
        <v>162</v>
      </c>
      <c r="N253" s="2">
        <v>13400000</v>
      </c>
      <c r="O253">
        <v>88</v>
      </c>
      <c r="P253" s="1">
        <v>42719</v>
      </c>
      <c r="Q253">
        <v>2017</v>
      </c>
      <c r="R253" s="23" t="s">
        <v>90</v>
      </c>
      <c r="S253" t="s">
        <v>39</v>
      </c>
      <c r="T253" t="s">
        <v>39</v>
      </c>
      <c r="U253">
        <v>0</v>
      </c>
      <c r="V253">
        <v>0</v>
      </c>
      <c r="W253">
        <v>0</v>
      </c>
      <c r="X253">
        <v>0</v>
      </c>
      <c r="Y253">
        <v>0</v>
      </c>
      <c r="Z253" s="24" t="s">
        <v>36</v>
      </c>
      <c r="AA253" s="2">
        <v>13400000</v>
      </c>
      <c r="AB253" s="21" t="s">
        <v>149</v>
      </c>
      <c r="AC253" s="25" t="s">
        <v>149</v>
      </c>
      <c r="AD253" s="24" t="s">
        <v>149</v>
      </c>
    </row>
    <row r="254" spans="1:30" x14ac:dyDescent="0.25">
      <c r="A254" t="s">
        <v>1138</v>
      </c>
      <c r="B254" t="s">
        <v>1139</v>
      </c>
      <c r="C254" t="s">
        <v>172</v>
      </c>
      <c r="D254" t="s">
        <v>138</v>
      </c>
      <c r="E254" t="s">
        <v>157</v>
      </c>
      <c r="F254" t="s">
        <v>158</v>
      </c>
      <c r="G254" t="s">
        <v>43</v>
      </c>
      <c r="H254" t="s">
        <v>33</v>
      </c>
      <c r="I254" t="s">
        <v>159</v>
      </c>
      <c r="J254" t="s">
        <v>183</v>
      </c>
      <c r="K254" t="s">
        <v>540</v>
      </c>
      <c r="L254" t="s">
        <v>36</v>
      </c>
      <c r="M254" t="s">
        <v>162</v>
      </c>
      <c r="N254" s="2">
        <v>29301000</v>
      </c>
      <c r="O254">
        <v>140</v>
      </c>
      <c r="P254" s="1">
        <v>42811</v>
      </c>
      <c r="Q254">
        <v>2017</v>
      </c>
      <c r="R254" s="23" t="s">
        <v>90</v>
      </c>
      <c r="S254" t="s">
        <v>39</v>
      </c>
      <c r="T254" t="s">
        <v>39</v>
      </c>
      <c r="U254">
        <v>0</v>
      </c>
      <c r="V254">
        <v>0</v>
      </c>
      <c r="W254">
        <v>0</v>
      </c>
      <c r="X254">
        <v>0</v>
      </c>
      <c r="Y254">
        <v>0</v>
      </c>
      <c r="Z254" s="24" t="s">
        <v>36</v>
      </c>
      <c r="AA254" s="2">
        <v>29301000</v>
      </c>
      <c r="AB254" s="21" t="s">
        <v>149</v>
      </c>
      <c r="AC254" s="25" t="s">
        <v>149</v>
      </c>
      <c r="AD254" s="24" t="s">
        <v>149</v>
      </c>
    </row>
    <row r="255" spans="1:30" x14ac:dyDescent="0.25">
      <c r="A255" t="s">
        <v>1140</v>
      </c>
      <c r="B255" t="s">
        <v>1141</v>
      </c>
      <c r="C255" t="s">
        <v>151</v>
      </c>
      <c r="D255" t="s">
        <v>138</v>
      </c>
      <c r="E255" t="s">
        <v>157</v>
      </c>
      <c r="F255" t="s">
        <v>158</v>
      </c>
      <c r="G255" t="s">
        <v>55</v>
      </c>
      <c r="H255" t="s">
        <v>33</v>
      </c>
      <c r="I255" t="s">
        <v>159</v>
      </c>
      <c r="J255" t="s">
        <v>183</v>
      </c>
      <c r="K255" t="s">
        <v>540</v>
      </c>
      <c r="L255" t="s">
        <v>36</v>
      </c>
      <c r="M255" t="s">
        <v>162</v>
      </c>
      <c r="N255" s="2">
        <v>1725000</v>
      </c>
      <c r="O255">
        <v>37</v>
      </c>
      <c r="P255" s="1">
        <v>42822</v>
      </c>
      <c r="Q255">
        <v>2017</v>
      </c>
      <c r="R255" s="23" t="s">
        <v>90</v>
      </c>
      <c r="S255" t="s">
        <v>39</v>
      </c>
      <c r="T255" t="s">
        <v>39</v>
      </c>
      <c r="U255">
        <v>0</v>
      </c>
      <c r="V255">
        <v>0</v>
      </c>
      <c r="W255">
        <v>0</v>
      </c>
      <c r="X255">
        <v>0</v>
      </c>
      <c r="Y255">
        <v>0</v>
      </c>
      <c r="Z255" s="24" t="s">
        <v>36</v>
      </c>
      <c r="AA255" s="2">
        <v>1725000</v>
      </c>
      <c r="AB255" s="21" t="s">
        <v>149</v>
      </c>
      <c r="AC255" s="25" t="s">
        <v>149</v>
      </c>
      <c r="AD255" s="24" t="s">
        <v>149</v>
      </c>
    </row>
    <row r="256" spans="1:30" x14ac:dyDescent="0.25">
      <c r="A256" t="s">
        <v>1142</v>
      </c>
      <c r="B256" t="s">
        <v>1143</v>
      </c>
      <c r="C256" t="s">
        <v>1144</v>
      </c>
      <c r="D256" t="s">
        <v>138</v>
      </c>
      <c r="E256" t="s">
        <v>157</v>
      </c>
      <c r="F256" t="s">
        <v>158</v>
      </c>
      <c r="G256" t="s">
        <v>43</v>
      </c>
      <c r="H256" t="s">
        <v>33</v>
      </c>
      <c r="I256" t="s">
        <v>159</v>
      </c>
      <c r="J256" t="s">
        <v>183</v>
      </c>
      <c r="K256" t="s">
        <v>540</v>
      </c>
      <c r="L256" t="s">
        <v>36</v>
      </c>
      <c r="M256" t="s">
        <v>162</v>
      </c>
      <c r="N256" s="2">
        <v>3391000</v>
      </c>
      <c r="O256">
        <v>44</v>
      </c>
      <c r="P256" s="1">
        <v>42937</v>
      </c>
      <c r="Q256">
        <v>2017</v>
      </c>
      <c r="R256" s="23" t="s">
        <v>90</v>
      </c>
      <c r="S256" t="s">
        <v>39</v>
      </c>
      <c r="T256" t="s">
        <v>39</v>
      </c>
      <c r="U256">
        <v>0</v>
      </c>
      <c r="V256">
        <v>0</v>
      </c>
      <c r="W256">
        <v>0</v>
      </c>
      <c r="X256">
        <v>0</v>
      </c>
      <c r="Y256">
        <v>0</v>
      </c>
      <c r="Z256" s="24" t="s">
        <v>36</v>
      </c>
      <c r="AA256" s="2">
        <v>3391000</v>
      </c>
      <c r="AB256" s="21" t="s">
        <v>149</v>
      </c>
      <c r="AC256" s="25" t="s">
        <v>149</v>
      </c>
      <c r="AD256" s="24" t="s">
        <v>149</v>
      </c>
    </row>
    <row r="257" spans="1:30" x14ac:dyDescent="0.25">
      <c r="A257" t="s">
        <v>1145</v>
      </c>
      <c r="B257" t="s">
        <v>1146</v>
      </c>
      <c r="C257" t="s">
        <v>148</v>
      </c>
      <c r="D257" t="s">
        <v>138</v>
      </c>
      <c r="E257" t="s">
        <v>157</v>
      </c>
      <c r="F257" t="s">
        <v>158</v>
      </c>
      <c r="G257" t="s">
        <v>32</v>
      </c>
      <c r="H257" t="s">
        <v>33</v>
      </c>
      <c r="I257" t="s">
        <v>159</v>
      </c>
      <c r="J257" t="s">
        <v>183</v>
      </c>
      <c r="K257" t="s">
        <v>540</v>
      </c>
      <c r="L257" t="s">
        <v>36</v>
      </c>
      <c r="M257" t="s">
        <v>162</v>
      </c>
      <c r="N257" s="2">
        <v>9890000</v>
      </c>
      <c r="O257">
        <v>156</v>
      </c>
      <c r="P257" s="1">
        <v>42912</v>
      </c>
      <c r="Q257">
        <v>2017</v>
      </c>
      <c r="R257" s="23" t="s">
        <v>90</v>
      </c>
      <c r="S257" t="s">
        <v>39</v>
      </c>
      <c r="T257" t="s">
        <v>39</v>
      </c>
      <c r="U257">
        <v>0</v>
      </c>
      <c r="V257">
        <v>0</v>
      </c>
      <c r="W257">
        <v>0</v>
      </c>
      <c r="X257">
        <v>0</v>
      </c>
      <c r="Y257">
        <v>0</v>
      </c>
      <c r="Z257" s="24" t="s">
        <v>36</v>
      </c>
      <c r="AA257" s="2">
        <v>9890000</v>
      </c>
      <c r="AB257" s="21" t="s">
        <v>149</v>
      </c>
      <c r="AC257" s="25" t="s">
        <v>149</v>
      </c>
      <c r="AD257" s="24" t="s">
        <v>149</v>
      </c>
    </row>
    <row r="258" spans="1:30" x14ac:dyDescent="0.25">
      <c r="A258" t="s">
        <v>1147</v>
      </c>
      <c r="B258" t="s">
        <v>1148</v>
      </c>
      <c r="C258" t="s">
        <v>149</v>
      </c>
      <c r="D258" t="s">
        <v>138</v>
      </c>
      <c r="E258" t="s">
        <v>157</v>
      </c>
      <c r="F258" t="s">
        <v>158</v>
      </c>
      <c r="G258" t="s">
        <v>32</v>
      </c>
      <c r="H258" t="s">
        <v>33</v>
      </c>
      <c r="I258" t="s">
        <v>159</v>
      </c>
      <c r="J258" t="s">
        <v>183</v>
      </c>
      <c r="K258" t="s">
        <v>540</v>
      </c>
      <c r="L258" t="s">
        <v>36</v>
      </c>
      <c r="M258" t="s">
        <v>162</v>
      </c>
      <c r="N258" s="2">
        <v>28545851</v>
      </c>
      <c r="O258">
        <v>270</v>
      </c>
      <c r="P258" s="1">
        <v>42936</v>
      </c>
      <c r="Q258">
        <v>2017</v>
      </c>
      <c r="R258" s="23" t="s">
        <v>90</v>
      </c>
      <c r="S258" t="s">
        <v>39</v>
      </c>
      <c r="T258" t="s">
        <v>39</v>
      </c>
      <c r="U258">
        <v>0</v>
      </c>
      <c r="V258">
        <v>0</v>
      </c>
      <c r="W258">
        <v>0</v>
      </c>
      <c r="X258">
        <v>0</v>
      </c>
      <c r="Y258">
        <v>0</v>
      </c>
      <c r="Z258" s="24" t="s">
        <v>36</v>
      </c>
      <c r="AA258" s="2">
        <v>28545851</v>
      </c>
      <c r="AB258" s="21" t="s">
        <v>149</v>
      </c>
      <c r="AC258" s="25" t="s">
        <v>149</v>
      </c>
      <c r="AD258" s="24" t="s">
        <v>149</v>
      </c>
    </row>
    <row r="259" spans="1:30" x14ac:dyDescent="0.25">
      <c r="A259" t="s">
        <v>1149</v>
      </c>
      <c r="B259" t="s">
        <v>1150</v>
      </c>
      <c r="C259" t="s">
        <v>149</v>
      </c>
      <c r="D259" t="s">
        <v>138</v>
      </c>
      <c r="E259" t="s">
        <v>157</v>
      </c>
      <c r="F259" t="s">
        <v>158</v>
      </c>
      <c r="G259" t="s">
        <v>43</v>
      </c>
      <c r="H259" t="s">
        <v>33</v>
      </c>
      <c r="I259" t="s">
        <v>159</v>
      </c>
      <c r="J259" t="s">
        <v>183</v>
      </c>
      <c r="K259" t="s">
        <v>540</v>
      </c>
      <c r="L259" t="s">
        <v>36</v>
      </c>
      <c r="M259" t="s">
        <v>162</v>
      </c>
      <c r="N259" s="2">
        <v>12510000</v>
      </c>
      <c r="O259">
        <v>78</v>
      </c>
      <c r="P259" s="1">
        <v>42951</v>
      </c>
      <c r="Q259">
        <v>2017</v>
      </c>
      <c r="R259" s="23" t="s">
        <v>90</v>
      </c>
      <c r="S259" t="s">
        <v>39</v>
      </c>
      <c r="T259" t="s">
        <v>39</v>
      </c>
      <c r="U259">
        <v>0</v>
      </c>
      <c r="V259">
        <v>0</v>
      </c>
      <c r="W259">
        <v>0</v>
      </c>
      <c r="X259">
        <v>0</v>
      </c>
      <c r="Y259">
        <v>0</v>
      </c>
      <c r="Z259" s="24" t="s">
        <v>42</v>
      </c>
      <c r="AA259" s="2">
        <v>13090000</v>
      </c>
      <c r="AB259" s="21" t="s">
        <v>149</v>
      </c>
      <c r="AC259" s="25" t="s">
        <v>149</v>
      </c>
      <c r="AD259" s="24" t="s">
        <v>149</v>
      </c>
    </row>
    <row r="260" spans="1:30" x14ac:dyDescent="0.25">
      <c r="A260" t="s">
        <v>1151</v>
      </c>
      <c r="B260" t="s">
        <v>1152</v>
      </c>
      <c r="C260" t="s">
        <v>149</v>
      </c>
      <c r="D260" t="s">
        <v>138</v>
      </c>
      <c r="E260" t="s">
        <v>157</v>
      </c>
      <c r="F260" t="s">
        <v>158</v>
      </c>
      <c r="G260" t="s">
        <v>43</v>
      </c>
      <c r="H260" t="s">
        <v>33</v>
      </c>
      <c r="I260" t="s">
        <v>159</v>
      </c>
      <c r="J260" t="s">
        <v>183</v>
      </c>
      <c r="K260" t="s">
        <v>540</v>
      </c>
      <c r="L260" t="s">
        <v>36</v>
      </c>
      <c r="M260" t="s">
        <v>162</v>
      </c>
      <c r="N260" s="2">
        <v>1800000</v>
      </c>
      <c r="O260">
        <v>27</v>
      </c>
      <c r="P260" s="1">
        <v>42935</v>
      </c>
      <c r="Q260">
        <v>2017</v>
      </c>
      <c r="R260" s="23" t="s">
        <v>90</v>
      </c>
      <c r="S260" t="s">
        <v>39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 s="24" t="s">
        <v>36</v>
      </c>
      <c r="AA260" s="2">
        <v>1800000</v>
      </c>
      <c r="AB260" s="21" t="s">
        <v>149</v>
      </c>
      <c r="AC260" s="25" t="s">
        <v>149</v>
      </c>
      <c r="AD260" s="24" t="s">
        <v>149</v>
      </c>
    </row>
    <row r="261" spans="1:30" x14ac:dyDescent="0.25">
      <c r="A261" t="s">
        <v>1153</v>
      </c>
      <c r="B261" t="s">
        <v>1154</v>
      </c>
      <c r="C261" t="s">
        <v>184</v>
      </c>
      <c r="D261" t="s">
        <v>138</v>
      </c>
      <c r="E261" t="s">
        <v>157</v>
      </c>
      <c r="F261" t="s">
        <v>158</v>
      </c>
      <c r="G261" t="s">
        <v>43</v>
      </c>
      <c r="H261" t="s">
        <v>33</v>
      </c>
      <c r="I261" t="s">
        <v>159</v>
      </c>
      <c r="J261" t="s">
        <v>183</v>
      </c>
      <c r="K261" t="s">
        <v>540</v>
      </c>
      <c r="L261" t="s">
        <v>36</v>
      </c>
      <c r="M261" t="s">
        <v>171</v>
      </c>
      <c r="N261" s="2">
        <v>10600000</v>
      </c>
      <c r="O261">
        <v>112</v>
      </c>
      <c r="P261" s="1">
        <v>42996</v>
      </c>
      <c r="Q261">
        <v>2017</v>
      </c>
      <c r="R261" s="23" t="s">
        <v>90</v>
      </c>
      <c r="S261" t="s">
        <v>39</v>
      </c>
      <c r="T261" t="s">
        <v>39</v>
      </c>
      <c r="U261">
        <v>0</v>
      </c>
      <c r="V261">
        <v>0</v>
      </c>
      <c r="W261">
        <v>0</v>
      </c>
      <c r="X261">
        <v>0</v>
      </c>
      <c r="Y261">
        <v>0</v>
      </c>
      <c r="Z261" s="24" t="s">
        <v>36</v>
      </c>
      <c r="AA261" s="2">
        <v>10600000</v>
      </c>
      <c r="AB261" s="21" t="s">
        <v>149</v>
      </c>
      <c r="AC261" s="25" t="s">
        <v>149</v>
      </c>
      <c r="AD261" s="24" t="s">
        <v>149</v>
      </c>
    </row>
    <row r="262" spans="1:30" x14ac:dyDescent="0.25">
      <c r="A262" t="s">
        <v>1155</v>
      </c>
      <c r="B262" t="s">
        <v>1156</v>
      </c>
      <c r="C262" t="s">
        <v>1157</v>
      </c>
      <c r="D262" t="s">
        <v>173</v>
      </c>
      <c r="E262" t="s">
        <v>157</v>
      </c>
      <c r="F262" t="s">
        <v>158</v>
      </c>
      <c r="G262" t="s">
        <v>43</v>
      </c>
      <c r="H262" t="s">
        <v>33</v>
      </c>
      <c r="I262" t="s">
        <v>159</v>
      </c>
      <c r="J262" t="s">
        <v>183</v>
      </c>
      <c r="K262" t="s">
        <v>540</v>
      </c>
      <c r="L262" t="s">
        <v>36</v>
      </c>
      <c r="M262" t="s">
        <v>174</v>
      </c>
      <c r="N262" s="2">
        <v>649482</v>
      </c>
      <c r="O262">
        <v>32</v>
      </c>
      <c r="P262" s="1">
        <v>42907</v>
      </c>
      <c r="Q262">
        <v>2017</v>
      </c>
      <c r="R262" s="23" t="s">
        <v>90</v>
      </c>
      <c r="S262" t="s">
        <v>39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 s="24" t="s">
        <v>36</v>
      </c>
      <c r="AA262" s="2">
        <v>649482</v>
      </c>
      <c r="AB262" s="21" t="s">
        <v>149</v>
      </c>
      <c r="AC262" s="25" t="s">
        <v>149</v>
      </c>
      <c r="AD262" s="24" t="s">
        <v>177</v>
      </c>
    </row>
    <row r="263" spans="1:30" x14ac:dyDescent="0.25">
      <c r="A263" t="s">
        <v>1158</v>
      </c>
      <c r="B263" t="s">
        <v>1159</v>
      </c>
      <c r="C263" t="s">
        <v>1160</v>
      </c>
      <c r="D263" t="s">
        <v>173</v>
      </c>
      <c r="E263" t="s">
        <v>157</v>
      </c>
      <c r="F263" t="s">
        <v>158</v>
      </c>
      <c r="G263" t="s">
        <v>32</v>
      </c>
      <c r="H263" t="s">
        <v>33</v>
      </c>
      <c r="I263" t="s">
        <v>159</v>
      </c>
      <c r="J263" t="s">
        <v>183</v>
      </c>
      <c r="K263" t="s">
        <v>540</v>
      </c>
      <c r="L263" t="s">
        <v>36</v>
      </c>
      <c r="M263" t="s">
        <v>174</v>
      </c>
      <c r="N263" s="2">
        <v>32000000</v>
      </c>
      <c r="O263">
        <v>389</v>
      </c>
      <c r="P263" s="1">
        <v>43000</v>
      </c>
      <c r="Q263">
        <v>2017</v>
      </c>
      <c r="R263" s="23" t="s">
        <v>90</v>
      </c>
      <c r="S263" t="s">
        <v>39</v>
      </c>
      <c r="T263" t="s">
        <v>39</v>
      </c>
      <c r="U263">
        <v>0</v>
      </c>
      <c r="V263">
        <v>0</v>
      </c>
      <c r="W263">
        <v>0</v>
      </c>
      <c r="X263">
        <v>0</v>
      </c>
      <c r="Y263">
        <v>0</v>
      </c>
      <c r="Z263" s="24" t="s">
        <v>36</v>
      </c>
      <c r="AA263" s="2">
        <v>32000000</v>
      </c>
      <c r="AB263" s="21" t="s">
        <v>149</v>
      </c>
      <c r="AC263" s="25" t="s">
        <v>149</v>
      </c>
      <c r="AD263" s="24" t="s">
        <v>177</v>
      </c>
    </row>
    <row r="264" spans="1:30" x14ac:dyDescent="0.25">
      <c r="A264" t="s">
        <v>1161</v>
      </c>
      <c r="B264" t="s">
        <v>1162</v>
      </c>
      <c r="C264" t="s">
        <v>1163</v>
      </c>
      <c r="D264" t="s">
        <v>173</v>
      </c>
      <c r="E264" t="s">
        <v>157</v>
      </c>
      <c r="F264" t="s">
        <v>158</v>
      </c>
      <c r="G264" t="s">
        <v>43</v>
      </c>
      <c r="H264" t="s">
        <v>33</v>
      </c>
      <c r="I264" t="s">
        <v>159</v>
      </c>
      <c r="J264" t="s">
        <v>183</v>
      </c>
      <c r="K264" t="s">
        <v>540</v>
      </c>
      <c r="L264" t="s">
        <v>36</v>
      </c>
      <c r="M264" t="s">
        <v>174</v>
      </c>
      <c r="N264" s="2">
        <v>15640000</v>
      </c>
      <c r="O264">
        <v>152</v>
      </c>
      <c r="P264" s="1">
        <v>43006</v>
      </c>
      <c r="Q264">
        <v>2017</v>
      </c>
      <c r="R264" s="23" t="s">
        <v>90</v>
      </c>
      <c r="S264" t="s">
        <v>39</v>
      </c>
      <c r="T264" t="s">
        <v>39</v>
      </c>
      <c r="U264">
        <v>0</v>
      </c>
      <c r="V264">
        <v>0</v>
      </c>
      <c r="W264">
        <v>0</v>
      </c>
      <c r="X264">
        <v>0</v>
      </c>
      <c r="Y264">
        <v>0</v>
      </c>
      <c r="Z264" s="24" t="s">
        <v>36</v>
      </c>
      <c r="AA264" s="2">
        <v>15640000</v>
      </c>
      <c r="AB264" s="21" t="s">
        <v>149</v>
      </c>
      <c r="AC264" s="25" t="s">
        <v>149</v>
      </c>
      <c r="AD264" s="24" t="s">
        <v>177</v>
      </c>
    </row>
    <row r="265" spans="1:30" x14ac:dyDescent="0.25">
      <c r="A265" t="s">
        <v>1164</v>
      </c>
      <c r="B265" t="s">
        <v>1165</v>
      </c>
      <c r="C265" t="s">
        <v>1166</v>
      </c>
      <c r="D265" t="s">
        <v>145</v>
      </c>
      <c r="E265" t="s">
        <v>30</v>
      </c>
      <c r="F265" t="s">
        <v>422</v>
      </c>
      <c r="G265" t="s">
        <v>128</v>
      </c>
      <c r="H265" t="s">
        <v>33</v>
      </c>
      <c r="I265" t="s">
        <v>454</v>
      </c>
      <c r="J265" t="s">
        <v>493</v>
      </c>
      <c r="K265">
        <v>0</v>
      </c>
      <c r="L265" t="s">
        <v>36</v>
      </c>
      <c r="M265" t="s">
        <v>228</v>
      </c>
      <c r="N265" s="2">
        <v>18891200</v>
      </c>
      <c r="O265">
        <v>96</v>
      </c>
      <c r="P265" s="1">
        <v>42838</v>
      </c>
      <c r="Q265">
        <v>2017</v>
      </c>
      <c r="R265" s="23" t="s">
        <v>90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 s="24" t="s">
        <v>60</v>
      </c>
      <c r="AA265" s="2">
        <v>18891200</v>
      </c>
      <c r="AB265" s="21" t="s">
        <v>149</v>
      </c>
      <c r="AC265" s="25" t="s">
        <v>839</v>
      </c>
      <c r="AD265" s="24" t="s">
        <v>839</v>
      </c>
    </row>
    <row r="266" spans="1:30" x14ac:dyDescent="0.25">
      <c r="A266" t="s">
        <v>1167</v>
      </c>
      <c r="B266" t="s">
        <v>1168</v>
      </c>
      <c r="C266" t="s">
        <v>501</v>
      </c>
      <c r="D266" t="s">
        <v>144</v>
      </c>
      <c r="E266" t="s">
        <v>157</v>
      </c>
      <c r="F266" t="s">
        <v>158</v>
      </c>
      <c r="G266" t="s">
        <v>43</v>
      </c>
      <c r="H266" t="s">
        <v>33</v>
      </c>
      <c r="I266" t="s">
        <v>159</v>
      </c>
      <c r="J266" t="s">
        <v>183</v>
      </c>
      <c r="K266" t="s">
        <v>540</v>
      </c>
      <c r="L266" t="s">
        <v>36</v>
      </c>
      <c r="M266" t="s">
        <v>161</v>
      </c>
      <c r="N266" s="2">
        <v>1050000</v>
      </c>
      <c r="O266">
        <v>101</v>
      </c>
      <c r="P266" s="1">
        <v>42733</v>
      </c>
      <c r="Q266">
        <v>2017</v>
      </c>
      <c r="R266" s="23" t="s">
        <v>90</v>
      </c>
      <c r="S266" t="s">
        <v>39</v>
      </c>
      <c r="T266" t="s">
        <v>39</v>
      </c>
      <c r="U266">
        <v>0</v>
      </c>
      <c r="V266">
        <v>0</v>
      </c>
      <c r="W266">
        <v>0</v>
      </c>
      <c r="X266">
        <v>0</v>
      </c>
      <c r="Y266">
        <v>0</v>
      </c>
      <c r="Z266" s="24" t="s">
        <v>36</v>
      </c>
      <c r="AA266" s="2">
        <v>1050000</v>
      </c>
      <c r="AB266" s="21" t="s">
        <v>149</v>
      </c>
      <c r="AC266" s="25" t="s">
        <v>156</v>
      </c>
      <c r="AD266" s="24" t="s">
        <v>156</v>
      </c>
    </row>
    <row r="267" spans="1:30" x14ac:dyDescent="0.25">
      <c r="A267" t="s">
        <v>1169</v>
      </c>
      <c r="B267" t="s">
        <v>1170</v>
      </c>
      <c r="C267" t="s">
        <v>253</v>
      </c>
      <c r="D267" t="s">
        <v>191</v>
      </c>
      <c r="E267" t="s">
        <v>30</v>
      </c>
      <c r="F267" t="s">
        <v>31</v>
      </c>
      <c r="G267" t="s">
        <v>43</v>
      </c>
      <c r="H267" t="s">
        <v>33</v>
      </c>
      <c r="I267" t="s">
        <v>189</v>
      </c>
      <c r="J267" t="s">
        <v>192</v>
      </c>
      <c r="K267" t="s">
        <v>537</v>
      </c>
      <c r="L267" t="s">
        <v>36</v>
      </c>
      <c r="M267" t="s">
        <v>193</v>
      </c>
      <c r="N267" s="2">
        <v>9305000</v>
      </c>
      <c r="O267">
        <v>52</v>
      </c>
      <c r="P267" s="1">
        <v>42887</v>
      </c>
      <c r="Q267">
        <v>2017</v>
      </c>
      <c r="R267" s="23" t="s">
        <v>90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 s="24" t="s">
        <v>42</v>
      </c>
      <c r="AA267" s="2">
        <v>9305000</v>
      </c>
      <c r="AB267" s="21" t="s">
        <v>212</v>
      </c>
      <c r="AC267" s="25" t="s">
        <v>212</v>
      </c>
      <c r="AD267" s="24" t="s">
        <v>253</v>
      </c>
    </row>
    <row r="268" spans="1:30" x14ac:dyDescent="0.25">
      <c r="A268" t="s">
        <v>1171</v>
      </c>
      <c r="B268" t="s">
        <v>1172</v>
      </c>
      <c r="C268" t="s">
        <v>253</v>
      </c>
      <c r="D268" t="s">
        <v>191</v>
      </c>
      <c r="E268" t="s">
        <v>30</v>
      </c>
      <c r="F268" t="s">
        <v>31</v>
      </c>
      <c r="G268" t="s">
        <v>43</v>
      </c>
      <c r="H268" t="s">
        <v>33</v>
      </c>
      <c r="I268" t="s">
        <v>189</v>
      </c>
      <c r="J268" t="s">
        <v>192</v>
      </c>
      <c r="K268" t="s">
        <v>537</v>
      </c>
      <c r="L268" t="s">
        <v>36</v>
      </c>
      <c r="M268" t="s">
        <v>193</v>
      </c>
      <c r="N268" s="2">
        <v>10543000</v>
      </c>
      <c r="O268">
        <v>54</v>
      </c>
      <c r="P268" s="1">
        <v>42972</v>
      </c>
      <c r="Q268">
        <v>2017</v>
      </c>
      <c r="R268" s="23" t="s">
        <v>90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 s="24" t="s">
        <v>97</v>
      </c>
      <c r="AA268" s="2">
        <v>10871000</v>
      </c>
      <c r="AB268" s="21" t="s">
        <v>212</v>
      </c>
      <c r="AC268" s="25" t="s">
        <v>212</v>
      </c>
      <c r="AD268" s="24" t="s">
        <v>253</v>
      </c>
    </row>
    <row r="269" spans="1:30" x14ac:dyDescent="0.25">
      <c r="A269" t="s">
        <v>1173</v>
      </c>
      <c r="B269" t="s">
        <v>1174</v>
      </c>
      <c r="C269" t="s">
        <v>263</v>
      </c>
      <c r="D269" t="s">
        <v>195</v>
      </c>
      <c r="E269" t="s">
        <v>30</v>
      </c>
      <c r="F269" t="s">
        <v>31</v>
      </c>
      <c r="G269" t="s">
        <v>43</v>
      </c>
      <c r="H269" t="s">
        <v>33</v>
      </c>
      <c r="I269" t="s">
        <v>189</v>
      </c>
      <c r="J269" t="s">
        <v>192</v>
      </c>
      <c r="K269" t="s">
        <v>537</v>
      </c>
      <c r="L269" t="s">
        <v>36</v>
      </c>
      <c r="M269" t="s">
        <v>193</v>
      </c>
      <c r="N269" s="2">
        <v>18071500</v>
      </c>
      <c r="O269">
        <v>85</v>
      </c>
      <c r="P269" s="1">
        <v>43004</v>
      </c>
      <c r="Q269">
        <v>2017</v>
      </c>
      <c r="R269" s="23" t="s">
        <v>90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 s="24" t="s">
        <v>97</v>
      </c>
      <c r="AA269" s="2">
        <v>19500000</v>
      </c>
      <c r="AB269" s="21" t="s">
        <v>212</v>
      </c>
      <c r="AC269" s="25" t="s">
        <v>212</v>
      </c>
      <c r="AD269" s="24" t="s">
        <v>218</v>
      </c>
    </row>
    <row r="270" spans="1:30" x14ac:dyDescent="0.25">
      <c r="A270" t="s">
        <v>1175</v>
      </c>
      <c r="B270" t="s">
        <v>1176</v>
      </c>
      <c r="C270" t="s">
        <v>270</v>
      </c>
      <c r="D270" t="s">
        <v>271</v>
      </c>
      <c r="E270" t="s">
        <v>30</v>
      </c>
      <c r="F270" t="s">
        <v>31</v>
      </c>
      <c r="G270" t="s">
        <v>43</v>
      </c>
      <c r="H270" t="s">
        <v>33</v>
      </c>
      <c r="I270" t="s">
        <v>189</v>
      </c>
      <c r="J270" t="s">
        <v>192</v>
      </c>
      <c r="K270" t="s">
        <v>537</v>
      </c>
      <c r="L270" t="s">
        <v>36</v>
      </c>
      <c r="M270" t="s">
        <v>193</v>
      </c>
      <c r="N270" s="2">
        <v>11424000</v>
      </c>
      <c r="O270">
        <v>52</v>
      </c>
      <c r="P270" s="1">
        <v>42934</v>
      </c>
      <c r="Q270">
        <v>2017</v>
      </c>
      <c r="R270" s="23" t="s">
        <v>90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 s="24" t="s">
        <v>42</v>
      </c>
      <c r="AA270" s="2">
        <v>11424000</v>
      </c>
      <c r="AB270" s="21" t="s">
        <v>212</v>
      </c>
      <c r="AC270" s="25" t="s">
        <v>212</v>
      </c>
      <c r="AD270" s="24" t="s">
        <v>281</v>
      </c>
    </row>
    <row r="271" spans="1:30" x14ac:dyDescent="0.25">
      <c r="A271" t="s">
        <v>1177</v>
      </c>
      <c r="B271" t="s">
        <v>1178</v>
      </c>
      <c r="C271" t="s">
        <v>461</v>
      </c>
      <c r="D271" t="s">
        <v>62</v>
      </c>
      <c r="E271" t="s">
        <v>30</v>
      </c>
      <c r="F271" t="s">
        <v>31</v>
      </c>
      <c r="G271" t="s">
        <v>32</v>
      </c>
      <c r="H271" t="s">
        <v>33</v>
      </c>
      <c r="I271" t="s">
        <v>34</v>
      </c>
      <c r="J271" t="s">
        <v>35</v>
      </c>
      <c r="K271" t="s">
        <v>540</v>
      </c>
      <c r="L271" t="s">
        <v>36</v>
      </c>
      <c r="M271" t="s">
        <v>89</v>
      </c>
      <c r="N271" s="2">
        <v>34369200</v>
      </c>
      <c r="O271">
        <v>470</v>
      </c>
      <c r="P271" s="1">
        <v>42704</v>
      </c>
      <c r="Q271">
        <v>2017</v>
      </c>
      <c r="R271" s="23" t="s">
        <v>38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 s="24" t="s">
        <v>42</v>
      </c>
      <c r="AA271" s="2">
        <v>31750000</v>
      </c>
      <c r="AB271" s="21" t="s">
        <v>212</v>
      </c>
      <c r="AC271" s="25" t="s">
        <v>212</v>
      </c>
      <c r="AD271" s="24" t="s">
        <v>461</v>
      </c>
    </row>
    <row r="272" spans="1:30" x14ac:dyDescent="0.25">
      <c r="A272" t="s">
        <v>1179</v>
      </c>
      <c r="B272" t="s">
        <v>1180</v>
      </c>
      <c r="C272" t="s">
        <v>449</v>
      </c>
      <c r="D272" t="s">
        <v>199</v>
      </c>
      <c r="E272" t="s">
        <v>30</v>
      </c>
      <c r="F272" t="s">
        <v>31</v>
      </c>
      <c r="G272" t="s">
        <v>32</v>
      </c>
      <c r="H272" t="s">
        <v>33</v>
      </c>
      <c r="I272" t="s">
        <v>34</v>
      </c>
      <c r="J272" t="s">
        <v>35</v>
      </c>
      <c r="K272" t="s">
        <v>540</v>
      </c>
      <c r="L272" t="s">
        <v>36</v>
      </c>
      <c r="M272" t="s">
        <v>1181</v>
      </c>
      <c r="N272" s="2">
        <v>1650000</v>
      </c>
      <c r="O272">
        <v>40</v>
      </c>
      <c r="P272" s="1">
        <v>42794</v>
      </c>
      <c r="Q272">
        <v>2017</v>
      </c>
      <c r="R272" s="23" t="s">
        <v>38</v>
      </c>
      <c r="S272" t="s">
        <v>39</v>
      </c>
      <c r="T272">
        <v>0</v>
      </c>
      <c r="U272">
        <v>0</v>
      </c>
      <c r="V272">
        <v>0</v>
      </c>
      <c r="W272" t="s">
        <v>39</v>
      </c>
      <c r="X272">
        <v>0</v>
      </c>
      <c r="Y272">
        <v>0</v>
      </c>
      <c r="Z272" s="24" t="s">
        <v>42</v>
      </c>
      <c r="AA272" s="2">
        <v>1775000</v>
      </c>
      <c r="AB272" s="21" t="s">
        <v>212</v>
      </c>
      <c r="AC272" s="25" t="s">
        <v>212</v>
      </c>
      <c r="AD272" s="24" t="s">
        <v>198</v>
      </c>
    </row>
    <row r="273" spans="1:30" x14ac:dyDescent="0.25">
      <c r="A273" t="s">
        <v>1182</v>
      </c>
      <c r="B273" t="s">
        <v>1183</v>
      </c>
      <c r="C273" t="s">
        <v>1184</v>
      </c>
      <c r="D273" t="s">
        <v>199</v>
      </c>
      <c r="E273" t="s">
        <v>30</v>
      </c>
      <c r="F273" t="s">
        <v>31</v>
      </c>
      <c r="G273" t="s">
        <v>32</v>
      </c>
      <c r="H273" t="s">
        <v>33</v>
      </c>
      <c r="I273" t="s">
        <v>34</v>
      </c>
      <c r="J273" t="s">
        <v>35</v>
      </c>
      <c r="K273" t="s">
        <v>540</v>
      </c>
      <c r="L273" t="s">
        <v>36</v>
      </c>
      <c r="M273" t="s">
        <v>1181</v>
      </c>
      <c r="N273" s="2">
        <v>1500000</v>
      </c>
      <c r="O273">
        <v>54</v>
      </c>
      <c r="P273" s="1">
        <v>42860</v>
      </c>
      <c r="Q273">
        <v>2017</v>
      </c>
      <c r="R273" s="23" t="s">
        <v>38</v>
      </c>
      <c r="S273" t="s">
        <v>39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 s="24" t="s">
        <v>42</v>
      </c>
      <c r="AA273" s="2">
        <v>1500000</v>
      </c>
      <c r="AB273" s="21" t="s">
        <v>212</v>
      </c>
      <c r="AC273" s="25" t="s">
        <v>212</v>
      </c>
      <c r="AD273" s="24" t="s">
        <v>198</v>
      </c>
    </row>
    <row r="274" spans="1:30" x14ac:dyDescent="0.25">
      <c r="A274" t="s">
        <v>1185</v>
      </c>
      <c r="B274" t="s">
        <v>1186</v>
      </c>
      <c r="C274" t="s">
        <v>1187</v>
      </c>
      <c r="D274" t="s">
        <v>204</v>
      </c>
      <c r="E274" t="s">
        <v>30</v>
      </c>
      <c r="F274" t="s">
        <v>31</v>
      </c>
      <c r="G274" t="s">
        <v>43</v>
      </c>
      <c r="H274" t="s">
        <v>33</v>
      </c>
      <c r="I274" t="s">
        <v>34</v>
      </c>
      <c r="J274" t="s">
        <v>35</v>
      </c>
      <c r="K274" t="s">
        <v>545</v>
      </c>
      <c r="L274" t="s">
        <v>36</v>
      </c>
      <c r="M274" t="s">
        <v>81</v>
      </c>
      <c r="N274" s="2">
        <v>22476500</v>
      </c>
      <c r="O274">
        <v>126</v>
      </c>
      <c r="P274" s="1">
        <v>42748</v>
      </c>
      <c r="Q274">
        <v>2017</v>
      </c>
      <c r="R274" s="23" t="s">
        <v>38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 s="24" t="s">
        <v>42</v>
      </c>
      <c r="AA274" s="2">
        <v>22464300</v>
      </c>
      <c r="AB274" s="21" t="s">
        <v>212</v>
      </c>
      <c r="AC274" s="25" t="s">
        <v>212</v>
      </c>
      <c r="AD274" s="24" t="s">
        <v>206</v>
      </c>
    </row>
    <row r="275" spans="1:30" x14ac:dyDescent="0.25">
      <c r="A275" t="s">
        <v>1188</v>
      </c>
      <c r="B275" t="s">
        <v>1189</v>
      </c>
      <c r="C275" t="s">
        <v>1190</v>
      </c>
      <c r="D275" t="s">
        <v>204</v>
      </c>
      <c r="E275" t="s">
        <v>30</v>
      </c>
      <c r="F275" t="s">
        <v>31</v>
      </c>
      <c r="G275" t="s">
        <v>43</v>
      </c>
      <c r="H275" t="s">
        <v>33</v>
      </c>
      <c r="I275" t="s">
        <v>34</v>
      </c>
      <c r="J275" t="s">
        <v>35</v>
      </c>
      <c r="K275" t="s">
        <v>540</v>
      </c>
      <c r="L275" t="s">
        <v>36</v>
      </c>
      <c r="M275" t="s">
        <v>81</v>
      </c>
      <c r="N275" s="2">
        <v>15469100</v>
      </c>
      <c r="O275">
        <v>200</v>
      </c>
      <c r="P275" s="1">
        <v>42695</v>
      </c>
      <c r="Q275">
        <v>2017</v>
      </c>
      <c r="R275" s="23" t="s">
        <v>38</v>
      </c>
      <c r="S275" t="s">
        <v>39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 s="24" t="s">
        <v>110</v>
      </c>
      <c r="AA275" s="2">
        <v>15469100</v>
      </c>
      <c r="AB275" s="21" t="s">
        <v>212</v>
      </c>
      <c r="AC275" s="25" t="s">
        <v>212</v>
      </c>
      <c r="AD275" s="24" t="s">
        <v>206</v>
      </c>
    </row>
    <row r="276" spans="1:30" x14ac:dyDescent="0.25">
      <c r="A276" t="s">
        <v>1191</v>
      </c>
      <c r="B276" t="s">
        <v>1192</v>
      </c>
      <c r="C276" t="s">
        <v>1193</v>
      </c>
      <c r="D276" t="s">
        <v>204</v>
      </c>
      <c r="E276" t="s">
        <v>30</v>
      </c>
      <c r="F276" t="s">
        <v>31</v>
      </c>
      <c r="G276" t="s">
        <v>43</v>
      </c>
      <c r="H276" t="s">
        <v>33</v>
      </c>
      <c r="I276" t="s">
        <v>34</v>
      </c>
      <c r="J276" t="s">
        <v>35</v>
      </c>
      <c r="K276" t="s">
        <v>537</v>
      </c>
      <c r="L276" t="s">
        <v>36</v>
      </c>
      <c r="M276" t="s">
        <v>81</v>
      </c>
      <c r="N276" s="2">
        <v>19451800</v>
      </c>
      <c r="O276">
        <v>92</v>
      </c>
      <c r="P276" s="1">
        <v>42996</v>
      </c>
      <c r="Q276">
        <v>2017</v>
      </c>
      <c r="R276" s="23" t="s">
        <v>38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 s="24" t="s">
        <v>36</v>
      </c>
      <c r="AA276" s="2">
        <v>19451800</v>
      </c>
      <c r="AB276" s="21" t="s">
        <v>212</v>
      </c>
      <c r="AC276" s="25" t="s">
        <v>212</v>
      </c>
      <c r="AD276" s="24" t="s">
        <v>206</v>
      </c>
    </row>
    <row r="277" spans="1:30" x14ac:dyDescent="0.25">
      <c r="A277" t="s">
        <v>1194</v>
      </c>
      <c r="B277" t="s">
        <v>1195</v>
      </c>
      <c r="C277" t="s">
        <v>1196</v>
      </c>
      <c r="D277" t="s">
        <v>204</v>
      </c>
      <c r="E277" t="s">
        <v>30</v>
      </c>
      <c r="F277" t="s">
        <v>31</v>
      </c>
      <c r="G277" t="s">
        <v>43</v>
      </c>
      <c r="H277" t="s">
        <v>33</v>
      </c>
      <c r="I277" t="s">
        <v>34</v>
      </c>
      <c r="J277" t="s">
        <v>35</v>
      </c>
      <c r="K277" t="s">
        <v>545</v>
      </c>
      <c r="L277" t="s">
        <v>36</v>
      </c>
      <c r="M277" t="s">
        <v>81</v>
      </c>
      <c r="N277" s="2">
        <v>33080800</v>
      </c>
      <c r="O277">
        <v>172</v>
      </c>
      <c r="P277" s="1">
        <v>42830</v>
      </c>
      <c r="Q277">
        <v>2017</v>
      </c>
      <c r="R277" s="23" t="s">
        <v>38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 s="24" t="s">
        <v>42</v>
      </c>
      <c r="AA277" s="2">
        <v>33310800</v>
      </c>
      <c r="AB277" s="21" t="s">
        <v>212</v>
      </c>
      <c r="AC277" s="25" t="s">
        <v>212</v>
      </c>
      <c r="AD277" s="24" t="s">
        <v>206</v>
      </c>
    </row>
    <row r="278" spans="1:30" x14ac:dyDescent="0.25">
      <c r="A278" t="s">
        <v>1197</v>
      </c>
      <c r="B278" t="s">
        <v>1198</v>
      </c>
      <c r="C278" t="s">
        <v>1190</v>
      </c>
      <c r="D278" t="s">
        <v>204</v>
      </c>
      <c r="E278" t="s">
        <v>30</v>
      </c>
      <c r="F278" t="s">
        <v>31</v>
      </c>
      <c r="G278" t="s">
        <v>43</v>
      </c>
      <c r="H278" t="s">
        <v>33</v>
      </c>
      <c r="I278" t="s">
        <v>34</v>
      </c>
      <c r="J278" t="s">
        <v>35</v>
      </c>
      <c r="K278" t="s">
        <v>540</v>
      </c>
      <c r="L278" t="s">
        <v>36</v>
      </c>
      <c r="M278" t="s">
        <v>81</v>
      </c>
      <c r="N278" s="2">
        <v>4443000</v>
      </c>
      <c r="O278">
        <v>74</v>
      </c>
      <c r="P278" s="1">
        <v>42949</v>
      </c>
      <c r="Q278">
        <v>2017</v>
      </c>
      <c r="R278" s="23" t="s">
        <v>38</v>
      </c>
      <c r="S278" t="s">
        <v>39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 s="24" t="s">
        <v>42</v>
      </c>
      <c r="AA278" s="2">
        <v>4650000</v>
      </c>
      <c r="AB278" s="21" t="s">
        <v>212</v>
      </c>
      <c r="AC278" s="25" t="s">
        <v>212</v>
      </c>
      <c r="AD278" s="24" t="s">
        <v>206</v>
      </c>
    </row>
    <row r="279" spans="1:30" x14ac:dyDescent="0.25">
      <c r="A279" t="s">
        <v>1199</v>
      </c>
      <c r="B279" t="s">
        <v>1200</v>
      </c>
      <c r="C279" t="s">
        <v>1190</v>
      </c>
      <c r="D279" t="s">
        <v>204</v>
      </c>
      <c r="E279" t="s">
        <v>30</v>
      </c>
      <c r="F279" t="s">
        <v>31</v>
      </c>
      <c r="G279" t="s">
        <v>43</v>
      </c>
      <c r="H279" t="s">
        <v>33</v>
      </c>
      <c r="I279" t="s">
        <v>34</v>
      </c>
      <c r="J279" t="s">
        <v>35</v>
      </c>
      <c r="K279" t="s">
        <v>540</v>
      </c>
      <c r="L279" t="s">
        <v>36</v>
      </c>
      <c r="M279" t="s">
        <v>81</v>
      </c>
      <c r="N279" s="2">
        <v>11047700</v>
      </c>
      <c r="O279">
        <v>126</v>
      </c>
      <c r="P279" s="1">
        <v>42949</v>
      </c>
      <c r="Q279">
        <v>2017</v>
      </c>
      <c r="R279" s="23" t="s">
        <v>38</v>
      </c>
      <c r="S279" t="s">
        <v>39</v>
      </c>
      <c r="T279" t="s">
        <v>39</v>
      </c>
      <c r="U279">
        <v>0</v>
      </c>
      <c r="V279">
        <v>0</v>
      </c>
      <c r="W279">
        <v>0</v>
      </c>
      <c r="X279">
        <v>0</v>
      </c>
      <c r="Y279">
        <v>0</v>
      </c>
      <c r="Z279" s="24" t="s">
        <v>48</v>
      </c>
      <c r="AA279" s="2">
        <v>11047700</v>
      </c>
      <c r="AB279" s="21" t="s">
        <v>212</v>
      </c>
      <c r="AC279" s="25" t="s">
        <v>212</v>
      </c>
      <c r="AD279" s="24" t="s">
        <v>206</v>
      </c>
    </row>
    <row r="280" spans="1:30" x14ac:dyDescent="0.25">
      <c r="A280" t="s">
        <v>1201</v>
      </c>
      <c r="B280" t="s">
        <v>1202</v>
      </c>
      <c r="C280" t="s">
        <v>468</v>
      </c>
      <c r="D280" t="s">
        <v>199</v>
      </c>
      <c r="E280" t="s">
        <v>30</v>
      </c>
      <c r="F280" t="s">
        <v>31</v>
      </c>
      <c r="G280" t="s">
        <v>32</v>
      </c>
      <c r="H280" t="s">
        <v>33</v>
      </c>
      <c r="I280" t="s">
        <v>34</v>
      </c>
      <c r="J280" t="s">
        <v>35</v>
      </c>
      <c r="K280" t="s">
        <v>540</v>
      </c>
      <c r="L280" t="s">
        <v>36</v>
      </c>
      <c r="M280" t="s">
        <v>89</v>
      </c>
      <c r="N280" s="2">
        <v>6900000</v>
      </c>
      <c r="O280">
        <v>140</v>
      </c>
      <c r="P280" s="1">
        <v>42949</v>
      </c>
      <c r="Q280">
        <v>2017</v>
      </c>
      <c r="R280" s="23" t="s">
        <v>38</v>
      </c>
      <c r="S280" t="s">
        <v>39</v>
      </c>
      <c r="T280" t="s">
        <v>39</v>
      </c>
      <c r="U280">
        <v>0</v>
      </c>
      <c r="V280">
        <v>0</v>
      </c>
      <c r="W280">
        <v>0</v>
      </c>
      <c r="X280">
        <v>0</v>
      </c>
      <c r="Y280">
        <v>0</v>
      </c>
      <c r="Z280" s="24" t="s">
        <v>42</v>
      </c>
      <c r="AA280" s="2">
        <v>7200000</v>
      </c>
      <c r="AB280" s="21" t="s">
        <v>212</v>
      </c>
      <c r="AC280" s="25" t="s">
        <v>212</v>
      </c>
      <c r="AD280" s="24" t="s">
        <v>70</v>
      </c>
    </row>
    <row r="281" spans="1:30" x14ac:dyDescent="0.25">
      <c r="A281" t="s">
        <v>1203</v>
      </c>
      <c r="B281" t="s">
        <v>1204</v>
      </c>
      <c r="C281" t="s">
        <v>349</v>
      </c>
      <c r="D281" t="s">
        <v>339</v>
      </c>
      <c r="E281" t="s">
        <v>30</v>
      </c>
      <c r="F281" t="s">
        <v>31</v>
      </c>
      <c r="G281" t="s">
        <v>32</v>
      </c>
      <c r="H281" t="s">
        <v>33</v>
      </c>
      <c r="I281" t="s">
        <v>34</v>
      </c>
      <c r="J281" t="s">
        <v>35</v>
      </c>
      <c r="K281" t="s">
        <v>540</v>
      </c>
      <c r="L281" t="s">
        <v>36</v>
      </c>
      <c r="M281" t="s">
        <v>37</v>
      </c>
      <c r="N281" s="2">
        <v>2600000</v>
      </c>
      <c r="O281">
        <v>100</v>
      </c>
      <c r="P281" s="1">
        <v>42888</v>
      </c>
      <c r="Q281">
        <v>2017</v>
      </c>
      <c r="R281" s="23" t="s">
        <v>38</v>
      </c>
      <c r="S281" t="s">
        <v>39</v>
      </c>
      <c r="T281" t="s">
        <v>39</v>
      </c>
      <c r="U281">
        <v>0</v>
      </c>
      <c r="V281">
        <v>0</v>
      </c>
      <c r="W281">
        <v>0</v>
      </c>
      <c r="X281">
        <v>0</v>
      </c>
      <c r="Y281">
        <v>0</v>
      </c>
      <c r="Z281" s="24" t="s">
        <v>48</v>
      </c>
      <c r="AA281" s="2">
        <v>2600000</v>
      </c>
      <c r="AB281" s="21" t="s">
        <v>212</v>
      </c>
      <c r="AC281" s="25" t="s">
        <v>212</v>
      </c>
      <c r="AD281" s="24" t="s">
        <v>345</v>
      </c>
    </row>
    <row r="282" spans="1:30" x14ac:dyDescent="0.25">
      <c r="A282" t="s">
        <v>1205</v>
      </c>
      <c r="B282" t="s">
        <v>1206</v>
      </c>
      <c r="C282" t="s">
        <v>349</v>
      </c>
      <c r="D282" t="s">
        <v>339</v>
      </c>
      <c r="E282" t="s">
        <v>30</v>
      </c>
      <c r="F282" t="s">
        <v>31</v>
      </c>
      <c r="G282" t="s">
        <v>32</v>
      </c>
      <c r="H282" t="s">
        <v>33</v>
      </c>
      <c r="I282" t="s">
        <v>34</v>
      </c>
      <c r="J282" t="s">
        <v>35</v>
      </c>
      <c r="K282" t="s">
        <v>540</v>
      </c>
      <c r="L282" t="s">
        <v>36</v>
      </c>
      <c r="M282" t="s">
        <v>37</v>
      </c>
      <c r="N282" s="2">
        <v>4500000</v>
      </c>
      <c r="O282">
        <v>109</v>
      </c>
      <c r="P282" s="1">
        <v>42888</v>
      </c>
      <c r="Q282">
        <v>2017</v>
      </c>
      <c r="R282" s="23" t="s">
        <v>38</v>
      </c>
      <c r="S282" t="s">
        <v>39</v>
      </c>
      <c r="T282" t="s">
        <v>39</v>
      </c>
      <c r="U282">
        <v>0</v>
      </c>
      <c r="V282">
        <v>0</v>
      </c>
      <c r="W282">
        <v>0</v>
      </c>
      <c r="X282">
        <v>0</v>
      </c>
      <c r="Y282">
        <v>0</v>
      </c>
      <c r="Z282" s="24" t="s">
        <v>97</v>
      </c>
      <c r="AA282" s="2">
        <v>4500000</v>
      </c>
      <c r="AB282" s="21" t="s">
        <v>212</v>
      </c>
      <c r="AC282" s="25" t="s">
        <v>212</v>
      </c>
      <c r="AD282" s="24" t="s">
        <v>345</v>
      </c>
    </row>
    <row r="283" spans="1:30" x14ac:dyDescent="0.25">
      <c r="A283" t="s">
        <v>1207</v>
      </c>
      <c r="B283" t="s">
        <v>1208</v>
      </c>
      <c r="C283" t="s">
        <v>349</v>
      </c>
      <c r="D283" t="s">
        <v>339</v>
      </c>
      <c r="E283" t="s">
        <v>30</v>
      </c>
      <c r="F283" t="s">
        <v>31</v>
      </c>
      <c r="G283" t="s">
        <v>32</v>
      </c>
      <c r="H283" t="s">
        <v>33</v>
      </c>
      <c r="I283" t="s">
        <v>34</v>
      </c>
      <c r="J283" t="s">
        <v>35</v>
      </c>
      <c r="K283" t="s">
        <v>540</v>
      </c>
      <c r="L283" t="s">
        <v>36</v>
      </c>
      <c r="M283" t="s">
        <v>37</v>
      </c>
      <c r="N283" s="2">
        <v>7100000</v>
      </c>
      <c r="O283">
        <v>190</v>
      </c>
      <c r="P283" s="1">
        <v>42888</v>
      </c>
      <c r="Q283">
        <v>2017</v>
      </c>
      <c r="R283" s="23" t="s">
        <v>38</v>
      </c>
      <c r="S283" t="s">
        <v>39</v>
      </c>
      <c r="T283" t="s">
        <v>39</v>
      </c>
      <c r="U283">
        <v>0</v>
      </c>
      <c r="V283">
        <v>0</v>
      </c>
      <c r="W283">
        <v>0</v>
      </c>
      <c r="X283">
        <v>0</v>
      </c>
      <c r="Y283">
        <v>0</v>
      </c>
      <c r="Z283" s="24" t="s">
        <v>48</v>
      </c>
      <c r="AA283" s="2">
        <v>7100000</v>
      </c>
      <c r="AB283" s="21" t="s">
        <v>212</v>
      </c>
      <c r="AC283" s="25" t="s">
        <v>212</v>
      </c>
      <c r="AD283" s="24" t="s">
        <v>345</v>
      </c>
    </row>
    <row r="284" spans="1:30" x14ac:dyDescent="0.25">
      <c r="A284" t="s">
        <v>1209</v>
      </c>
      <c r="B284" t="s">
        <v>1210</v>
      </c>
      <c r="C284" t="s">
        <v>1211</v>
      </c>
      <c r="D284" t="s">
        <v>211</v>
      </c>
      <c r="E284" t="s">
        <v>30</v>
      </c>
      <c r="F284" t="s">
        <v>31</v>
      </c>
      <c r="G284" t="s">
        <v>43</v>
      </c>
      <c r="H284" t="s">
        <v>33</v>
      </c>
      <c r="I284" t="s">
        <v>34</v>
      </c>
      <c r="J284" t="s">
        <v>35</v>
      </c>
      <c r="K284" t="s">
        <v>545</v>
      </c>
      <c r="L284" t="s">
        <v>36</v>
      </c>
      <c r="M284" t="s">
        <v>76</v>
      </c>
      <c r="N284" s="2">
        <v>70059200</v>
      </c>
      <c r="O284">
        <v>301</v>
      </c>
      <c r="P284" s="1">
        <v>42830</v>
      </c>
      <c r="Q284">
        <v>2017</v>
      </c>
      <c r="R284" s="23" t="s">
        <v>38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 s="24" t="s">
        <v>42</v>
      </c>
      <c r="AA284" s="2">
        <v>70201700</v>
      </c>
      <c r="AB284" s="21" t="s">
        <v>212</v>
      </c>
      <c r="AC284" s="25" t="s">
        <v>212</v>
      </c>
      <c r="AD284" s="24" t="s">
        <v>212</v>
      </c>
    </row>
    <row r="285" spans="1:30" x14ac:dyDescent="0.25">
      <c r="A285" t="s">
        <v>1212</v>
      </c>
      <c r="B285" t="s">
        <v>1213</v>
      </c>
      <c r="C285" t="s">
        <v>212</v>
      </c>
      <c r="D285" t="s">
        <v>211</v>
      </c>
      <c r="E285" t="s">
        <v>30</v>
      </c>
      <c r="F285" t="s">
        <v>31</v>
      </c>
      <c r="G285" t="s">
        <v>32</v>
      </c>
      <c r="H285" t="s">
        <v>33</v>
      </c>
      <c r="I285" t="s">
        <v>34</v>
      </c>
      <c r="J285" t="s">
        <v>35</v>
      </c>
      <c r="K285" t="s">
        <v>551</v>
      </c>
      <c r="L285" t="s">
        <v>36</v>
      </c>
      <c r="M285" t="s">
        <v>107</v>
      </c>
      <c r="N285" s="2">
        <v>10596000</v>
      </c>
      <c r="O285">
        <v>180</v>
      </c>
      <c r="P285" s="1">
        <v>42654</v>
      </c>
      <c r="Q285">
        <v>2017</v>
      </c>
      <c r="R285" s="23" t="s">
        <v>38</v>
      </c>
      <c r="S285" t="s">
        <v>39</v>
      </c>
      <c r="T285" t="s">
        <v>39</v>
      </c>
      <c r="U285">
        <v>0</v>
      </c>
      <c r="V285">
        <v>0</v>
      </c>
      <c r="W285">
        <v>0</v>
      </c>
      <c r="X285">
        <v>0</v>
      </c>
      <c r="Y285">
        <v>0</v>
      </c>
      <c r="Z285" s="24" t="s">
        <v>42</v>
      </c>
      <c r="AA285" s="2">
        <v>10596000</v>
      </c>
      <c r="AB285" s="21" t="s">
        <v>212</v>
      </c>
      <c r="AC285" s="25" t="s">
        <v>212</v>
      </c>
      <c r="AD285" s="24" t="s">
        <v>212</v>
      </c>
    </row>
    <row r="286" spans="1:30" x14ac:dyDescent="0.25">
      <c r="A286" t="s">
        <v>1214</v>
      </c>
      <c r="B286" t="s">
        <v>1215</v>
      </c>
      <c r="C286" t="s">
        <v>212</v>
      </c>
      <c r="D286" t="s">
        <v>211</v>
      </c>
      <c r="E286" t="s">
        <v>30</v>
      </c>
      <c r="F286" t="s">
        <v>31</v>
      </c>
      <c r="G286" t="s">
        <v>32</v>
      </c>
      <c r="H286" t="s">
        <v>33</v>
      </c>
      <c r="I286" t="s">
        <v>34</v>
      </c>
      <c r="J286" t="s">
        <v>35</v>
      </c>
      <c r="K286" t="s">
        <v>540</v>
      </c>
      <c r="L286" t="s">
        <v>36</v>
      </c>
      <c r="M286" t="s">
        <v>146</v>
      </c>
      <c r="N286" s="2">
        <v>60404300</v>
      </c>
      <c r="O286">
        <v>318</v>
      </c>
      <c r="P286" s="1">
        <v>42837</v>
      </c>
      <c r="Q286">
        <v>2017</v>
      </c>
      <c r="R286" s="23" t="s">
        <v>38</v>
      </c>
      <c r="S286" t="s">
        <v>39</v>
      </c>
      <c r="T286" t="s">
        <v>39</v>
      </c>
      <c r="U286">
        <v>0</v>
      </c>
      <c r="V286">
        <v>0</v>
      </c>
      <c r="W286">
        <v>0</v>
      </c>
      <c r="X286">
        <v>0</v>
      </c>
      <c r="Y286">
        <v>0</v>
      </c>
      <c r="Z286" s="24" t="s">
        <v>42</v>
      </c>
      <c r="AA286" s="2">
        <v>60404300</v>
      </c>
      <c r="AB286" s="21" t="s">
        <v>212</v>
      </c>
      <c r="AC286" s="25" t="s">
        <v>212</v>
      </c>
      <c r="AD286" s="24" t="s">
        <v>212</v>
      </c>
    </row>
    <row r="287" spans="1:30" x14ac:dyDescent="0.25">
      <c r="A287" t="s">
        <v>1216</v>
      </c>
      <c r="B287" t="s">
        <v>1217</v>
      </c>
      <c r="C287" t="s">
        <v>210</v>
      </c>
      <c r="D287" t="s">
        <v>211</v>
      </c>
      <c r="E287" t="s">
        <v>30</v>
      </c>
      <c r="F287" t="s">
        <v>31</v>
      </c>
      <c r="G287" t="s">
        <v>32</v>
      </c>
      <c r="H287" t="s">
        <v>33</v>
      </c>
      <c r="I287" t="s">
        <v>34</v>
      </c>
      <c r="J287" t="s">
        <v>35</v>
      </c>
      <c r="K287" t="s">
        <v>540</v>
      </c>
      <c r="L287" t="s">
        <v>36</v>
      </c>
      <c r="M287" t="s">
        <v>89</v>
      </c>
      <c r="N287" s="2">
        <v>12147100</v>
      </c>
      <c r="O287">
        <v>102</v>
      </c>
      <c r="P287" s="1">
        <v>42809</v>
      </c>
      <c r="Q287">
        <v>2017</v>
      </c>
      <c r="R287" s="23" t="s">
        <v>38</v>
      </c>
      <c r="S287" t="s">
        <v>39</v>
      </c>
      <c r="T287" t="s">
        <v>39</v>
      </c>
      <c r="U287">
        <v>0</v>
      </c>
      <c r="V287">
        <v>0</v>
      </c>
      <c r="W287">
        <v>0</v>
      </c>
      <c r="X287">
        <v>0</v>
      </c>
      <c r="Y287">
        <v>0</v>
      </c>
      <c r="Z287" s="24" t="s">
        <v>42</v>
      </c>
      <c r="AA287" s="2">
        <v>12147100</v>
      </c>
      <c r="AB287" s="21" t="s">
        <v>212</v>
      </c>
      <c r="AC287" s="25" t="s">
        <v>212</v>
      </c>
      <c r="AD287" s="24" t="s">
        <v>212</v>
      </c>
    </row>
    <row r="288" spans="1:30" x14ac:dyDescent="0.25">
      <c r="A288" t="s">
        <v>1218</v>
      </c>
      <c r="B288" t="s">
        <v>1219</v>
      </c>
      <c r="C288" t="s">
        <v>1220</v>
      </c>
      <c r="D288" t="s">
        <v>216</v>
      </c>
      <c r="E288" t="s">
        <v>30</v>
      </c>
      <c r="F288" t="s">
        <v>31</v>
      </c>
      <c r="G288" t="s">
        <v>43</v>
      </c>
      <c r="H288" t="s">
        <v>33</v>
      </c>
      <c r="I288" t="s">
        <v>34</v>
      </c>
      <c r="J288" t="s">
        <v>35</v>
      </c>
      <c r="K288" t="s">
        <v>545</v>
      </c>
      <c r="L288" t="s">
        <v>36</v>
      </c>
      <c r="M288" t="s">
        <v>44</v>
      </c>
      <c r="N288" s="2">
        <v>15447100</v>
      </c>
      <c r="O288">
        <v>78</v>
      </c>
      <c r="P288" s="1">
        <v>42914</v>
      </c>
      <c r="Q288">
        <v>2017</v>
      </c>
      <c r="R288" s="23" t="s">
        <v>38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 s="24" t="s">
        <v>42</v>
      </c>
      <c r="AA288" s="2">
        <v>15509300</v>
      </c>
      <c r="AB288" s="21" t="s">
        <v>212</v>
      </c>
      <c r="AC288" s="25" t="s">
        <v>212</v>
      </c>
      <c r="AD288" s="24" t="s">
        <v>431</v>
      </c>
    </row>
    <row r="289" spans="1:30" x14ac:dyDescent="0.25">
      <c r="A289" t="s">
        <v>1221</v>
      </c>
      <c r="B289" t="s">
        <v>1222</v>
      </c>
      <c r="C289" t="s">
        <v>431</v>
      </c>
      <c r="D289" t="s">
        <v>216</v>
      </c>
      <c r="E289" t="s">
        <v>30</v>
      </c>
      <c r="F289" t="s">
        <v>31</v>
      </c>
      <c r="G289" t="s">
        <v>32</v>
      </c>
      <c r="H289" t="s">
        <v>33</v>
      </c>
      <c r="I289" t="s">
        <v>34</v>
      </c>
      <c r="J289" t="s">
        <v>35</v>
      </c>
      <c r="K289" t="s">
        <v>537</v>
      </c>
      <c r="L289" t="s">
        <v>36</v>
      </c>
      <c r="M289" t="s">
        <v>121</v>
      </c>
      <c r="N289" s="2">
        <v>31601400</v>
      </c>
      <c r="O289">
        <v>132</v>
      </c>
      <c r="P289" s="1">
        <v>42951</v>
      </c>
      <c r="Q289">
        <v>2017</v>
      </c>
      <c r="R289" s="23" t="s">
        <v>38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 s="24" t="s">
        <v>42</v>
      </c>
      <c r="AA289" s="2">
        <v>32235100</v>
      </c>
      <c r="AB289" s="21" t="s">
        <v>212</v>
      </c>
      <c r="AC289" s="25" t="s">
        <v>212</v>
      </c>
      <c r="AD289" s="24" t="s">
        <v>431</v>
      </c>
    </row>
    <row r="290" spans="1:30" x14ac:dyDescent="0.25">
      <c r="A290" t="s">
        <v>1223</v>
      </c>
      <c r="B290" t="s">
        <v>1224</v>
      </c>
      <c r="C290" t="s">
        <v>68</v>
      </c>
      <c r="D290" t="s">
        <v>195</v>
      </c>
      <c r="E290" t="s">
        <v>30</v>
      </c>
      <c r="F290" t="s">
        <v>31</v>
      </c>
      <c r="G290" t="s">
        <v>43</v>
      </c>
      <c r="H290" t="s">
        <v>33</v>
      </c>
      <c r="I290" t="s">
        <v>34</v>
      </c>
      <c r="J290" t="s">
        <v>35</v>
      </c>
      <c r="K290" t="s">
        <v>545</v>
      </c>
      <c r="L290" t="s">
        <v>36</v>
      </c>
      <c r="M290" t="s">
        <v>67</v>
      </c>
      <c r="N290" s="2">
        <v>11213000</v>
      </c>
      <c r="O290">
        <v>72</v>
      </c>
      <c r="P290" s="1">
        <v>42759</v>
      </c>
      <c r="Q290">
        <v>2017</v>
      </c>
      <c r="R290" s="23" t="s">
        <v>38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 s="24" t="s">
        <v>42</v>
      </c>
      <c r="AA290" s="2">
        <v>11213000</v>
      </c>
      <c r="AB290" s="21" t="s">
        <v>212</v>
      </c>
      <c r="AC290" s="25" t="s">
        <v>212</v>
      </c>
      <c r="AD290" s="24" t="s">
        <v>218</v>
      </c>
    </row>
    <row r="291" spans="1:30" x14ac:dyDescent="0.25">
      <c r="A291" t="s">
        <v>1225</v>
      </c>
      <c r="B291" t="s">
        <v>1226</v>
      </c>
      <c r="C291" t="s">
        <v>433</v>
      </c>
      <c r="D291" t="s">
        <v>195</v>
      </c>
      <c r="E291" t="s">
        <v>30</v>
      </c>
      <c r="F291" t="s">
        <v>31</v>
      </c>
      <c r="G291" t="s">
        <v>32</v>
      </c>
      <c r="H291" t="s">
        <v>33</v>
      </c>
      <c r="I291" t="s">
        <v>34</v>
      </c>
      <c r="J291" t="s">
        <v>35</v>
      </c>
      <c r="K291" t="s">
        <v>540</v>
      </c>
      <c r="L291" t="s">
        <v>36</v>
      </c>
      <c r="M291" t="s">
        <v>219</v>
      </c>
      <c r="N291" s="2">
        <v>4750000</v>
      </c>
      <c r="O291">
        <v>120</v>
      </c>
      <c r="P291" s="1">
        <v>42689</v>
      </c>
      <c r="Q291">
        <v>2017</v>
      </c>
      <c r="R291" s="23" t="s">
        <v>38</v>
      </c>
      <c r="S291" t="s">
        <v>39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 s="24" t="s">
        <v>42</v>
      </c>
      <c r="AA291" s="2">
        <v>4805500</v>
      </c>
      <c r="AB291" s="21" t="s">
        <v>212</v>
      </c>
      <c r="AC291" s="25" t="s">
        <v>212</v>
      </c>
      <c r="AD291" s="24" t="s">
        <v>218</v>
      </c>
    </row>
    <row r="292" spans="1:30" x14ac:dyDescent="0.25">
      <c r="A292" t="s">
        <v>1227</v>
      </c>
      <c r="B292" t="s">
        <v>1228</v>
      </c>
      <c r="C292" t="s">
        <v>1229</v>
      </c>
      <c r="D292" t="s">
        <v>195</v>
      </c>
      <c r="E292" t="s">
        <v>30</v>
      </c>
      <c r="F292" t="s">
        <v>31</v>
      </c>
      <c r="G292" t="s">
        <v>32</v>
      </c>
      <c r="H292" t="s">
        <v>33</v>
      </c>
      <c r="I292" t="s">
        <v>34</v>
      </c>
      <c r="J292" t="s">
        <v>35</v>
      </c>
      <c r="K292" t="s">
        <v>551</v>
      </c>
      <c r="L292" t="s">
        <v>36</v>
      </c>
      <c r="M292" t="s">
        <v>193</v>
      </c>
      <c r="N292" s="2">
        <v>5280000</v>
      </c>
      <c r="O292">
        <v>96</v>
      </c>
      <c r="P292" s="1">
        <v>42752</v>
      </c>
      <c r="Q292">
        <v>2017</v>
      </c>
      <c r="R292" s="23" t="s">
        <v>38</v>
      </c>
      <c r="S292" t="s">
        <v>39</v>
      </c>
      <c r="T292" t="s">
        <v>39</v>
      </c>
      <c r="U292">
        <v>0</v>
      </c>
      <c r="V292">
        <v>0</v>
      </c>
      <c r="W292">
        <v>0</v>
      </c>
      <c r="X292">
        <v>0</v>
      </c>
      <c r="Y292">
        <v>0</v>
      </c>
      <c r="Z292" s="24" t="s">
        <v>42</v>
      </c>
      <c r="AA292" s="2">
        <v>5100000</v>
      </c>
      <c r="AB292" s="21" t="s">
        <v>212</v>
      </c>
      <c r="AC292" s="25" t="s">
        <v>212</v>
      </c>
      <c r="AD292" s="24" t="s">
        <v>218</v>
      </c>
    </row>
    <row r="293" spans="1:30" x14ac:dyDescent="0.25">
      <c r="A293" t="s">
        <v>1230</v>
      </c>
      <c r="B293" t="s">
        <v>1231</v>
      </c>
      <c r="C293" t="s">
        <v>1229</v>
      </c>
      <c r="D293" t="s">
        <v>195</v>
      </c>
      <c r="E293" t="s">
        <v>30</v>
      </c>
      <c r="F293" t="s">
        <v>31</v>
      </c>
      <c r="G293" t="s">
        <v>43</v>
      </c>
      <c r="H293" t="s">
        <v>33</v>
      </c>
      <c r="I293" t="s">
        <v>34</v>
      </c>
      <c r="J293" t="s">
        <v>35</v>
      </c>
      <c r="K293" t="s">
        <v>540</v>
      </c>
      <c r="L293" t="s">
        <v>36</v>
      </c>
      <c r="M293" t="s">
        <v>193</v>
      </c>
      <c r="N293" s="2">
        <v>30630000</v>
      </c>
      <c r="O293">
        <v>217</v>
      </c>
      <c r="P293" s="1">
        <v>42930</v>
      </c>
      <c r="Q293">
        <v>2017</v>
      </c>
      <c r="R293" s="23" t="s">
        <v>38</v>
      </c>
      <c r="S293" t="s">
        <v>39</v>
      </c>
      <c r="T293" t="s">
        <v>39</v>
      </c>
      <c r="U293">
        <v>0</v>
      </c>
      <c r="V293">
        <v>0</v>
      </c>
      <c r="W293">
        <v>0</v>
      </c>
      <c r="X293">
        <v>0</v>
      </c>
      <c r="Y293">
        <v>0</v>
      </c>
      <c r="Z293" s="24" t="s">
        <v>42</v>
      </c>
      <c r="AA293" s="2">
        <v>30630000</v>
      </c>
      <c r="AB293" s="21" t="s">
        <v>212</v>
      </c>
      <c r="AC293" s="25" t="s">
        <v>212</v>
      </c>
      <c r="AD293" s="24" t="s">
        <v>218</v>
      </c>
    </row>
    <row r="294" spans="1:30" x14ac:dyDescent="0.25">
      <c r="A294" t="s">
        <v>1232</v>
      </c>
      <c r="B294" t="s">
        <v>1233</v>
      </c>
      <c r="C294" t="s">
        <v>218</v>
      </c>
      <c r="D294" t="s">
        <v>195</v>
      </c>
      <c r="E294" t="s">
        <v>30</v>
      </c>
      <c r="F294" t="s">
        <v>31</v>
      </c>
      <c r="G294" t="s">
        <v>43</v>
      </c>
      <c r="H294" t="s">
        <v>33</v>
      </c>
      <c r="I294" t="s">
        <v>34</v>
      </c>
      <c r="J294" t="s">
        <v>35</v>
      </c>
      <c r="K294" t="s">
        <v>540</v>
      </c>
      <c r="L294" t="s">
        <v>36</v>
      </c>
      <c r="M294" t="s">
        <v>193</v>
      </c>
      <c r="N294" s="2">
        <v>34120000</v>
      </c>
      <c r="O294">
        <v>183</v>
      </c>
      <c r="P294" s="1">
        <v>42993</v>
      </c>
      <c r="Q294">
        <v>2017</v>
      </c>
      <c r="R294" s="23" t="s">
        <v>38</v>
      </c>
      <c r="S294" t="s">
        <v>39</v>
      </c>
      <c r="T294" t="s">
        <v>39</v>
      </c>
      <c r="U294">
        <v>0</v>
      </c>
      <c r="V294">
        <v>0</v>
      </c>
      <c r="W294">
        <v>0</v>
      </c>
      <c r="X294">
        <v>0</v>
      </c>
      <c r="Y294">
        <v>0</v>
      </c>
      <c r="Z294" s="24" t="s">
        <v>42</v>
      </c>
      <c r="AA294" s="2">
        <v>35534400</v>
      </c>
      <c r="AB294" s="21" t="s">
        <v>212</v>
      </c>
      <c r="AC294" s="25" t="s">
        <v>212</v>
      </c>
      <c r="AD294" s="24" t="s">
        <v>218</v>
      </c>
    </row>
    <row r="295" spans="1:30" x14ac:dyDescent="0.25">
      <c r="A295" t="s">
        <v>1234</v>
      </c>
      <c r="B295" t="s">
        <v>1235</v>
      </c>
      <c r="C295" t="s">
        <v>268</v>
      </c>
      <c r="D295" t="s">
        <v>199</v>
      </c>
      <c r="E295" t="s">
        <v>30</v>
      </c>
      <c r="F295" t="s">
        <v>31</v>
      </c>
      <c r="G295" t="s">
        <v>43</v>
      </c>
      <c r="H295" t="s">
        <v>33</v>
      </c>
      <c r="I295" t="s">
        <v>34</v>
      </c>
      <c r="J295">
        <v>231</v>
      </c>
      <c r="K295" t="s">
        <v>540</v>
      </c>
      <c r="L295" t="s">
        <v>36</v>
      </c>
      <c r="M295" t="s">
        <v>89</v>
      </c>
      <c r="N295" s="2">
        <v>2274700</v>
      </c>
      <c r="O295">
        <v>70</v>
      </c>
      <c r="P295" s="1">
        <v>42937</v>
      </c>
      <c r="Q295">
        <v>2017</v>
      </c>
      <c r="R295" s="23" t="s">
        <v>38</v>
      </c>
      <c r="S295" t="s">
        <v>39</v>
      </c>
      <c r="T295">
        <v>0</v>
      </c>
      <c r="U295" t="s">
        <v>39</v>
      </c>
      <c r="V295">
        <v>0</v>
      </c>
      <c r="W295">
        <v>0</v>
      </c>
      <c r="X295">
        <v>0</v>
      </c>
      <c r="Y295">
        <v>0</v>
      </c>
      <c r="Z295" s="24" t="s">
        <v>48</v>
      </c>
      <c r="AA295" s="2">
        <v>2500000</v>
      </c>
      <c r="AB295" s="21" t="s">
        <v>212</v>
      </c>
      <c r="AC295" s="25" t="s">
        <v>212</v>
      </c>
      <c r="AD295" s="24" t="s">
        <v>198</v>
      </c>
    </row>
    <row r="296" spans="1:30" x14ac:dyDescent="0.25">
      <c r="A296" t="s">
        <v>1236</v>
      </c>
      <c r="B296" t="s">
        <v>1237</v>
      </c>
      <c r="C296" t="s">
        <v>1238</v>
      </c>
      <c r="D296" t="s">
        <v>383</v>
      </c>
      <c r="E296" t="s">
        <v>30</v>
      </c>
      <c r="F296" t="s">
        <v>54</v>
      </c>
      <c r="G296" t="s">
        <v>63</v>
      </c>
      <c r="H296" t="s">
        <v>56</v>
      </c>
      <c r="I296" t="s">
        <v>57</v>
      </c>
      <c r="J296" t="s">
        <v>58</v>
      </c>
      <c r="K296" t="s">
        <v>540</v>
      </c>
      <c r="L296" t="s">
        <v>36</v>
      </c>
      <c r="M296" t="s">
        <v>76</v>
      </c>
      <c r="N296" s="2">
        <v>15475900</v>
      </c>
      <c r="O296">
        <v>111</v>
      </c>
      <c r="P296" s="1">
        <v>42989</v>
      </c>
      <c r="Q296">
        <v>2017</v>
      </c>
      <c r="R296" s="23" t="s">
        <v>38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 s="24" t="s">
        <v>36</v>
      </c>
      <c r="AA296" s="2">
        <v>15475900</v>
      </c>
      <c r="AB296" s="21" t="s">
        <v>212</v>
      </c>
      <c r="AC296" s="25" t="s">
        <v>212</v>
      </c>
      <c r="AD296" s="24" t="s">
        <v>382</v>
      </c>
    </row>
    <row r="297" spans="1:30" x14ac:dyDescent="0.25">
      <c r="A297" t="s">
        <v>1239</v>
      </c>
      <c r="B297" t="s">
        <v>1240</v>
      </c>
      <c r="C297" t="s">
        <v>225</v>
      </c>
      <c r="D297" t="s">
        <v>199</v>
      </c>
      <c r="E297" t="s">
        <v>30</v>
      </c>
      <c r="F297" t="s">
        <v>54</v>
      </c>
      <c r="G297" t="s">
        <v>63</v>
      </c>
      <c r="H297" t="s">
        <v>56</v>
      </c>
      <c r="I297" t="s">
        <v>57</v>
      </c>
      <c r="J297" t="s">
        <v>58</v>
      </c>
      <c r="K297" t="s">
        <v>551</v>
      </c>
      <c r="L297" t="s">
        <v>36</v>
      </c>
      <c r="M297" t="s">
        <v>107</v>
      </c>
      <c r="N297" s="2">
        <v>2805000</v>
      </c>
      <c r="O297">
        <v>64</v>
      </c>
      <c r="P297" s="1">
        <v>42711</v>
      </c>
      <c r="Q297">
        <v>2017</v>
      </c>
      <c r="R297" s="23" t="s">
        <v>38</v>
      </c>
      <c r="S297" t="s">
        <v>39</v>
      </c>
      <c r="T297" t="s">
        <v>39</v>
      </c>
      <c r="U297">
        <v>0</v>
      </c>
      <c r="V297">
        <v>0</v>
      </c>
      <c r="W297">
        <v>0</v>
      </c>
      <c r="X297">
        <v>0</v>
      </c>
      <c r="Y297">
        <v>0</v>
      </c>
      <c r="Z297" s="24" t="s">
        <v>97</v>
      </c>
      <c r="AA297" s="2">
        <v>2805000</v>
      </c>
      <c r="AB297" s="21" t="s">
        <v>212</v>
      </c>
      <c r="AC297" s="25" t="s">
        <v>212</v>
      </c>
      <c r="AD297" s="24" t="s">
        <v>198</v>
      </c>
    </row>
    <row r="298" spans="1:30" x14ac:dyDescent="0.25">
      <c r="A298" t="s">
        <v>1241</v>
      </c>
      <c r="B298" t="s">
        <v>1242</v>
      </c>
      <c r="C298" t="s">
        <v>462</v>
      </c>
      <c r="D298" t="s">
        <v>199</v>
      </c>
      <c r="E298" t="s">
        <v>30</v>
      </c>
      <c r="F298" t="s">
        <v>54</v>
      </c>
      <c r="G298" t="s">
        <v>63</v>
      </c>
      <c r="H298" t="s">
        <v>56</v>
      </c>
      <c r="I298" t="s">
        <v>57</v>
      </c>
      <c r="J298" t="s">
        <v>58</v>
      </c>
      <c r="K298" t="s">
        <v>537</v>
      </c>
      <c r="L298" t="s">
        <v>36</v>
      </c>
      <c r="M298" t="s">
        <v>89</v>
      </c>
      <c r="N298" s="2">
        <v>4160000</v>
      </c>
      <c r="O298">
        <v>56</v>
      </c>
      <c r="P298" s="1">
        <v>42677</v>
      </c>
      <c r="Q298">
        <v>2017</v>
      </c>
      <c r="R298" s="23" t="s">
        <v>38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 s="24" t="s">
        <v>60</v>
      </c>
      <c r="AA298" s="2">
        <v>4160000</v>
      </c>
      <c r="AB298" s="21" t="s">
        <v>212</v>
      </c>
      <c r="AC298" s="25" t="s">
        <v>212</v>
      </c>
      <c r="AD298" s="24" t="s">
        <v>198</v>
      </c>
    </row>
    <row r="299" spans="1:30" x14ac:dyDescent="0.25">
      <c r="A299" t="s">
        <v>1243</v>
      </c>
      <c r="B299" t="s">
        <v>1244</v>
      </c>
      <c r="C299" t="s">
        <v>198</v>
      </c>
      <c r="D299" t="s">
        <v>199</v>
      </c>
      <c r="E299" t="s">
        <v>30</v>
      </c>
      <c r="F299" t="s">
        <v>54</v>
      </c>
      <c r="G299" t="s">
        <v>55</v>
      </c>
      <c r="H299" t="s">
        <v>56</v>
      </c>
      <c r="I299" t="s">
        <v>57</v>
      </c>
      <c r="J299" t="s">
        <v>58</v>
      </c>
      <c r="K299" t="s">
        <v>540</v>
      </c>
      <c r="L299" t="s">
        <v>36</v>
      </c>
      <c r="M299" t="s">
        <v>1181</v>
      </c>
      <c r="N299" s="2">
        <v>5900000</v>
      </c>
      <c r="O299">
        <v>152</v>
      </c>
      <c r="P299" s="1">
        <v>42695</v>
      </c>
      <c r="Q299">
        <v>2017</v>
      </c>
      <c r="R299" s="23" t="s">
        <v>38</v>
      </c>
      <c r="S299" t="s">
        <v>39</v>
      </c>
      <c r="T299" t="s">
        <v>39</v>
      </c>
      <c r="U299">
        <v>0</v>
      </c>
      <c r="V299">
        <v>0</v>
      </c>
      <c r="W299" t="s">
        <v>39</v>
      </c>
      <c r="X299">
        <v>0</v>
      </c>
      <c r="Y299">
        <v>0</v>
      </c>
      <c r="Z299" s="24" t="s">
        <v>60</v>
      </c>
      <c r="AA299" s="2">
        <v>5900000</v>
      </c>
      <c r="AB299" s="21" t="s">
        <v>212</v>
      </c>
      <c r="AC299" s="25" t="s">
        <v>212</v>
      </c>
      <c r="AD299" s="24" t="s">
        <v>198</v>
      </c>
    </row>
    <row r="300" spans="1:30" x14ac:dyDescent="0.25">
      <c r="A300" t="s">
        <v>1245</v>
      </c>
      <c r="B300" t="s">
        <v>1246</v>
      </c>
      <c r="C300" t="s">
        <v>328</v>
      </c>
      <c r="D300" t="s">
        <v>199</v>
      </c>
      <c r="E300" t="s">
        <v>30</v>
      </c>
      <c r="F300" t="s">
        <v>54</v>
      </c>
      <c r="G300" t="s">
        <v>63</v>
      </c>
      <c r="H300" t="s">
        <v>56</v>
      </c>
      <c r="I300" t="s">
        <v>57</v>
      </c>
      <c r="J300" t="s">
        <v>58</v>
      </c>
      <c r="K300" t="s">
        <v>540</v>
      </c>
      <c r="L300" t="s">
        <v>36</v>
      </c>
      <c r="M300" t="s">
        <v>89</v>
      </c>
      <c r="N300" s="2">
        <v>2641600</v>
      </c>
      <c r="O300">
        <v>40</v>
      </c>
      <c r="P300" s="1">
        <v>42885</v>
      </c>
      <c r="Q300">
        <v>2017</v>
      </c>
      <c r="R300" s="23" t="s">
        <v>38</v>
      </c>
      <c r="S300">
        <v>0</v>
      </c>
      <c r="T300">
        <v>0</v>
      </c>
      <c r="U300">
        <v>0</v>
      </c>
      <c r="V300">
        <v>0</v>
      </c>
      <c r="W300" t="s">
        <v>39</v>
      </c>
      <c r="X300">
        <v>0</v>
      </c>
      <c r="Y300">
        <v>0</v>
      </c>
      <c r="Z300" s="24" t="s">
        <v>60</v>
      </c>
      <c r="AA300" s="2">
        <v>2890000</v>
      </c>
      <c r="AB300" s="21" t="s">
        <v>212</v>
      </c>
      <c r="AC300" s="25" t="s">
        <v>212</v>
      </c>
      <c r="AD300" s="24" t="s">
        <v>198</v>
      </c>
    </row>
    <row r="301" spans="1:30" x14ac:dyDescent="0.25">
      <c r="A301" t="s">
        <v>1247</v>
      </c>
      <c r="B301" t="s">
        <v>1248</v>
      </c>
      <c r="C301" t="s">
        <v>1249</v>
      </c>
      <c r="D301" t="s">
        <v>199</v>
      </c>
      <c r="E301" t="s">
        <v>30</v>
      </c>
      <c r="F301" t="s">
        <v>54</v>
      </c>
      <c r="G301" t="s">
        <v>63</v>
      </c>
      <c r="H301" t="s">
        <v>56</v>
      </c>
      <c r="I301" t="s">
        <v>57</v>
      </c>
      <c r="J301" t="s">
        <v>58</v>
      </c>
      <c r="K301" t="s">
        <v>537</v>
      </c>
      <c r="L301" t="s">
        <v>36</v>
      </c>
      <c r="M301" t="s">
        <v>89</v>
      </c>
      <c r="N301" s="2">
        <v>10800000</v>
      </c>
      <c r="O301">
        <v>102</v>
      </c>
      <c r="P301" s="1">
        <v>42676</v>
      </c>
      <c r="Q301">
        <v>2017</v>
      </c>
      <c r="R301" s="23" t="s">
        <v>38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 s="24" t="s">
        <v>60</v>
      </c>
      <c r="AA301" s="2">
        <v>10800000</v>
      </c>
      <c r="AB301" s="21" t="s">
        <v>212</v>
      </c>
      <c r="AC301" s="25" t="s">
        <v>212</v>
      </c>
      <c r="AD301" s="24" t="s">
        <v>198</v>
      </c>
    </row>
    <row r="302" spans="1:30" x14ac:dyDescent="0.25">
      <c r="A302" t="s">
        <v>1250</v>
      </c>
      <c r="B302" t="s">
        <v>1251</v>
      </c>
      <c r="C302" t="s">
        <v>268</v>
      </c>
      <c r="D302" t="s">
        <v>199</v>
      </c>
      <c r="E302" t="s">
        <v>30</v>
      </c>
      <c r="F302" t="s">
        <v>54</v>
      </c>
      <c r="G302" t="s">
        <v>63</v>
      </c>
      <c r="H302" t="s">
        <v>56</v>
      </c>
      <c r="I302" t="s">
        <v>57</v>
      </c>
      <c r="J302" t="s">
        <v>58</v>
      </c>
      <c r="K302" t="s">
        <v>540</v>
      </c>
      <c r="L302" t="s">
        <v>36</v>
      </c>
      <c r="M302" t="s">
        <v>120</v>
      </c>
      <c r="N302" s="2">
        <v>2206300</v>
      </c>
      <c r="O302">
        <v>48</v>
      </c>
      <c r="P302" s="1">
        <v>42705</v>
      </c>
      <c r="Q302">
        <v>2017</v>
      </c>
      <c r="R302" s="23" t="s">
        <v>38</v>
      </c>
      <c r="S302" t="s">
        <v>39</v>
      </c>
      <c r="T302" t="s">
        <v>39</v>
      </c>
      <c r="U302">
        <v>0</v>
      </c>
      <c r="V302">
        <v>0</v>
      </c>
      <c r="W302">
        <v>0</v>
      </c>
      <c r="X302">
        <v>0</v>
      </c>
      <c r="Y302">
        <v>0</v>
      </c>
      <c r="Z302" s="24" t="s">
        <v>60</v>
      </c>
      <c r="AA302" s="2">
        <v>2232000</v>
      </c>
      <c r="AB302" s="21" t="s">
        <v>212</v>
      </c>
      <c r="AC302" s="25" t="s">
        <v>212</v>
      </c>
      <c r="AD302" s="24" t="s">
        <v>198</v>
      </c>
    </row>
    <row r="303" spans="1:30" x14ac:dyDescent="0.25">
      <c r="A303" t="s">
        <v>1252</v>
      </c>
      <c r="B303" t="s">
        <v>1253</v>
      </c>
      <c r="C303" t="s">
        <v>268</v>
      </c>
      <c r="D303" t="s">
        <v>199</v>
      </c>
      <c r="E303" t="s">
        <v>30</v>
      </c>
      <c r="F303" t="s">
        <v>54</v>
      </c>
      <c r="G303" t="s">
        <v>63</v>
      </c>
      <c r="H303" t="s">
        <v>56</v>
      </c>
      <c r="I303" t="s">
        <v>57</v>
      </c>
      <c r="J303" t="s">
        <v>58</v>
      </c>
      <c r="K303" t="s">
        <v>540</v>
      </c>
      <c r="L303" t="s">
        <v>36</v>
      </c>
      <c r="M303" t="s">
        <v>120</v>
      </c>
      <c r="N303" s="2">
        <v>3653500</v>
      </c>
      <c r="O303">
        <v>70</v>
      </c>
      <c r="P303" s="1">
        <v>42705</v>
      </c>
      <c r="Q303">
        <v>2017</v>
      </c>
      <c r="R303" s="23" t="s">
        <v>38</v>
      </c>
      <c r="S303" t="s">
        <v>39</v>
      </c>
      <c r="T303" t="s">
        <v>39</v>
      </c>
      <c r="U303">
        <v>0</v>
      </c>
      <c r="V303">
        <v>0</v>
      </c>
      <c r="W303">
        <v>0</v>
      </c>
      <c r="X303">
        <v>0</v>
      </c>
      <c r="Y303">
        <v>0</v>
      </c>
      <c r="Z303" s="24" t="s">
        <v>60</v>
      </c>
      <c r="AA303" s="2">
        <v>3908500</v>
      </c>
      <c r="AB303" s="21" t="s">
        <v>212</v>
      </c>
      <c r="AC303" s="25" t="s">
        <v>212</v>
      </c>
      <c r="AD303" s="24" t="s">
        <v>198</v>
      </c>
    </row>
    <row r="304" spans="1:30" x14ac:dyDescent="0.25">
      <c r="A304" t="s">
        <v>1254</v>
      </c>
      <c r="B304" t="s">
        <v>1255</v>
      </c>
      <c r="C304" t="s">
        <v>464</v>
      </c>
      <c r="D304" t="s">
        <v>199</v>
      </c>
      <c r="E304" t="s">
        <v>30</v>
      </c>
      <c r="F304" t="s">
        <v>54</v>
      </c>
      <c r="G304" t="s">
        <v>63</v>
      </c>
      <c r="H304" t="s">
        <v>56</v>
      </c>
      <c r="I304" t="s">
        <v>57</v>
      </c>
      <c r="J304" t="s">
        <v>58</v>
      </c>
      <c r="K304" t="s">
        <v>551</v>
      </c>
      <c r="L304" t="s">
        <v>36</v>
      </c>
      <c r="M304" t="s">
        <v>112</v>
      </c>
      <c r="N304" s="2">
        <v>1195900</v>
      </c>
      <c r="O304">
        <v>73</v>
      </c>
      <c r="P304" s="1">
        <v>42738</v>
      </c>
      <c r="Q304">
        <v>2017</v>
      </c>
      <c r="R304" s="23" t="s">
        <v>38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 s="24" t="s">
        <v>60</v>
      </c>
      <c r="AA304" s="2">
        <v>1195900</v>
      </c>
      <c r="AB304" s="21" t="s">
        <v>212</v>
      </c>
      <c r="AC304" s="25" t="s">
        <v>212</v>
      </c>
      <c r="AD304" s="24" t="s">
        <v>198</v>
      </c>
    </row>
    <row r="305" spans="1:30" x14ac:dyDescent="0.25">
      <c r="A305" t="s">
        <v>1256</v>
      </c>
      <c r="B305" t="s">
        <v>1257</v>
      </c>
      <c r="C305" t="s">
        <v>268</v>
      </c>
      <c r="D305" t="s">
        <v>199</v>
      </c>
      <c r="E305" t="s">
        <v>30</v>
      </c>
      <c r="F305" t="s">
        <v>54</v>
      </c>
      <c r="G305" t="s">
        <v>63</v>
      </c>
      <c r="H305" t="s">
        <v>56</v>
      </c>
      <c r="I305" t="s">
        <v>57</v>
      </c>
      <c r="J305" t="s">
        <v>58</v>
      </c>
      <c r="K305" t="s">
        <v>540</v>
      </c>
      <c r="L305" t="s">
        <v>36</v>
      </c>
      <c r="M305" t="s">
        <v>120</v>
      </c>
      <c r="N305" s="2">
        <v>4328000</v>
      </c>
      <c r="O305">
        <v>90</v>
      </c>
      <c r="P305" s="1">
        <v>42705</v>
      </c>
      <c r="Q305">
        <v>2017</v>
      </c>
      <c r="R305" s="23" t="s">
        <v>38</v>
      </c>
      <c r="S305" t="s">
        <v>39</v>
      </c>
      <c r="T305" t="s">
        <v>39</v>
      </c>
      <c r="U305">
        <v>0</v>
      </c>
      <c r="V305">
        <v>0</v>
      </c>
      <c r="W305">
        <v>0</v>
      </c>
      <c r="X305">
        <v>0</v>
      </c>
      <c r="Y305">
        <v>0</v>
      </c>
      <c r="Z305" s="24" t="s">
        <v>60</v>
      </c>
      <c r="AA305" s="2">
        <v>4652900</v>
      </c>
      <c r="AB305" s="21" t="s">
        <v>212</v>
      </c>
      <c r="AC305" s="25" t="s">
        <v>212</v>
      </c>
      <c r="AD305" s="24" t="s">
        <v>198</v>
      </c>
    </row>
    <row r="306" spans="1:30" x14ac:dyDescent="0.25">
      <c r="A306" t="s">
        <v>1258</v>
      </c>
      <c r="B306" t="s">
        <v>1259</v>
      </c>
      <c r="C306" t="s">
        <v>1260</v>
      </c>
      <c r="D306" t="s">
        <v>199</v>
      </c>
      <c r="E306" t="s">
        <v>30</v>
      </c>
      <c r="F306" t="s">
        <v>54</v>
      </c>
      <c r="G306" t="s">
        <v>63</v>
      </c>
      <c r="H306" t="s">
        <v>56</v>
      </c>
      <c r="I306" t="s">
        <v>57</v>
      </c>
      <c r="J306" t="s">
        <v>58</v>
      </c>
      <c r="K306" t="s">
        <v>537</v>
      </c>
      <c r="L306" t="s">
        <v>36</v>
      </c>
      <c r="M306" t="s">
        <v>89</v>
      </c>
      <c r="N306" s="2">
        <v>17040000</v>
      </c>
      <c r="O306">
        <v>141</v>
      </c>
      <c r="P306" s="1">
        <v>42830</v>
      </c>
      <c r="Q306">
        <v>2017</v>
      </c>
      <c r="R306" s="23" t="s">
        <v>38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 s="24" t="s">
        <v>60</v>
      </c>
      <c r="AA306" s="2">
        <v>17040000</v>
      </c>
      <c r="AB306" s="21" t="s">
        <v>212</v>
      </c>
      <c r="AC306" s="25" t="s">
        <v>212</v>
      </c>
      <c r="AD306" s="24" t="s">
        <v>198</v>
      </c>
    </row>
    <row r="307" spans="1:30" x14ac:dyDescent="0.25">
      <c r="A307" t="s">
        <v>1261</v>
      </c>
      <c r="B307" t="s">
        <v>1262</v>
      </c>
      <c r="C307" t="s">
        <v>1263</v>
      </c>
      <c r="D307" t="s">
        <v>199</v>
      </c>
      <c r="E307" t="s">
        <v>30</v>
      </c>
      <c r="F307" t="s">
        <v>54</v>
      </c>
      <c r="G307" t="s">
        <v>63</v>
      </c>
      <c r="H307" t="s">
        <v>56</v>
      </c>
      <c r="I307" t="s">
        <v>57</v>
      </c>
      <c r="J307" t="s">
        <v>58</v>
      </c>
      <c r="K307" t="s">
        <v>540</v>
      </c>
      <c r="L307" t="s">
        <v>36</v>
      </c>
      <c r="M307" t="s">
        <v>89</v>
      </c>
      <c r="N307" s="2">
        <v>1752200</v>
      </c>
      <c r="O307">
        <v>51</v>
      </c>
      <c r="P307" s="1">
        <v>42907</v>
      </c>
      <c r="Q307">
        <v>2017</v>
      </c>
      <c r="R307" s="23" t="s">
        <v>38</v>
      </c>
      <c r="S307">
        <v>0</v>
      </c>
      <c r="T307">
        <v>0</v>
      </c>
      <c r="U307">
        <v>0</v>
      </c>
      <c r="V307">
        <v>0</v>
      </c>
      <c r="W307" t="s">
        <v>39</v>
      </c>
      <c r="X307">
        <v>0</v>
      </c>
      <c r="Y307">
        <v>0</v>
      </c>
      <c r="Z307" s="24" t="s">
        <v>60</v>
      </c>
      <c r="AA307" s="2">
        <v>1809000</v>
      </c>
      <c r="AB307" s="21" t="s">
        <v>212</v>
      </c>
      <c r="AC307" s="25" t="s">
        <v>212</v>
      </c>
      <c r="AD307" s="24" t="s">
        <v>198</v>
      </c>
    </row>
    <row r="308" spans="1:30" x14ac:dyDescent="0.25">
      <c r="A308" t="s">
        <v>1264</v>
      </c>
      <c r="B308" t="s">
        <v>1265</v>
      </c>
      <c r="C308" t="s">
        <v>268</v>
      </c>
      <c r="D308" t="s">
        <v>199</v>
      </c>
      <c r="E308" t="s">
        <v>30</v>
      </c>
      <c r="F308" t="s">
        <v>54</v>
      </c>
      <c r="G308" t="s">
        <v>63</v>
      </c>
      <c r="H308" t="s">
        <v>56</v>
      </c>
      <c r="I308" t="s">
        <v>57</v>
      </c>
      <c r="J308" t="s">
        <v>58</v>
      </c>
      <c r="K308" t="s">
        <v>540</v>
      </c>
      <c r="L308" t="s">
        <v>36</v>
      </c>
      <c r="M308" t="s">
        <v>1266</v>
      </c>
      <c r="N308" s="2">
        <v>6435000</v>
      </c>
      <c r="O308">
        <v>96</v>
      </c>
      <c r="P308" s="1">
        <v>42822</v>
      </c>
      <c r="Q308">
        <v>2017</v>
      </c>
      <c r="R308" s="23" t="s">
        <v>38</v>
      </c>
      <c r="S308" t="s">
        <v>39</v>
      </c>
      <c r="T308" t="s">
        <v>39</v>
      </c>
      <c r="U308">
        <v>0</v>
      </c>
      <c r="V308">
        <v>0</v>
      </c>
      <c r="W308">
        <v>0</v>
      </c>
      <c r="X308">
        <v>0</v>
      </c>
      <c r="Y308">
        <v>0</v>
      </c>
      <c r="Z308" s="24" t="s">
        <v>60</v>
      </c>
      <c r="AA308" s="2">
        <v>5800000</v>
      </c>
      <c r="AB308" s="21" t="s">
        <v>212</v>
      </c>
      <c r="AC308" s="25" t="s">
        <v>212</v>
      </c>
      <c r="AD308" s="24" t="s">
        <v>198</v>
      </c>
    </row>
    <row r="309" spans="1:30" x14ac:dyDescent="0.25">
      <c r="A309" t="s">
        <v>1267</v>
      </c>
      <c r="B309" t="s">
        <v>1268</v>
      </c>
      <c r="C309" t="s">
        <v>223</v>
      </c>
      <c r="D309" t="s">
        <v>199</v>
      </c>
      <c r="E309" t="s">
        <v>30</v>
      </c>
      <c r="F309" t="s">
        <v>54</v>
      </c>
      <c r="G309" t="s">
        <v>63</v>
      </c>
      <c r="H309" t="s">
        <v>56</v>
      </c>
      <c r="I309" t="s">
        <v>57</v>
      </c>
      <c r="J309" t="s">
        <v>58</v>
      </c>
      <c r="K309" t="s">
        <v>537</v>
      </c>
      <c r="L309" t="s">
        <v>36</v>
      </c>
      <c r="M309" t="s">
        <v>89</v>
      </c>
      <c r="N309" s="2">
        <v>5520000</v>
      </c>
      <c r="O309">
        <v>51</v>
      </c>
      <c r="P309" s="1">
        <v>42843</v>
      </c>
      <c r="Q309">
        <v>2017</v>
      </c>
      <c r="R309" s="23" t="s">
        <v>38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 s="24" t="s">
        <v>60</v>
      </c>
      <c r="AA309" s="2">
        <v>5520000</v>
      </c>
      <c r="AB309" s="21" t="s">
        <v>212</v>
      </c>
      <c r="AC309" s="25" t="s">
        <v>212</v>
      </c>
      <c r="AD309" s="24" t="s">
        <v>198</v>
      </c>
    </row>
    <row r="310" spans="1:30" x14ac:dyDescent="0.25">
      <c r="A310" t="s">
        <v>1269</v>
      </c>
      <c r="B310" t="s">
        <v>1270</v>
      </c>
      <c r="C310" t="s">
        <v>1271</v>
      </c>
      <c r="D310" t="s">
        <v>199</v>
      </c>
      <c r="E310" t="s">
        <v>30</v>
      </c>
      <c r="F310" t="s">
        <v>54</v>
      </c>
      <c r="G310" t="s">
        <v>63</v>
      </c>
      <c r="H310" t="s">
        <v>56</v>
      </c>
      <c r="I310" t="s">
        <v>57</v>
      </c>
      <c r="J310" t="s">
        <v>58</v>
      </c>
      <c r="K310" t="s">
        <v>537</v>
      </c>
      <c r="L310" t="s">
        <v>36</v>
      </c>
      <c r="M310" t="s">
        <v>89</v>
      </c>
      <c r="N310" s="2">
        <v>5040000</v>
      </c>
      <c r="O310">
        <v>48</v>
      </c>
      <c r="P310" s="1">
        <v>42824</v>
      </c>
      <c r="Q310">
        <v>2017</v>
      </c>
      <c r="R310" s="23" t="s">
        <v>38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 s="24" t="s">
        <v>60</v>
      </c>
      <c r="AA310" s="2">
        <v>5040000</v>
      </c>
      <c r="AB310" s="21" t="s">
        <v>212</v>
      </c>
      <c r="AC310" s="25" t="s">
        <v>212</v>
      </c>
      <c r="AD310" s="24" t="s">
        <v>198</v>
      </c>
    </row>
    <row r="311" spans="1:30" x14ac:dyDescent="0.25">
      <c r="A311" t="s">
        <v>1272</v>
      </c>
      <c r="B311" t="s">
        <v>1273</v>
      </c>
      <c r="C311" t="s">
        <v>1274</v>
      </c>
      <c r="D311" t="s">
        <v>199</v>
      </c>
      <c r="E311" t="s">
        <v>30</v>
      </c>
      <c r="F311" t="s">
        <v>54</v>
      </c>
      <c r="G311" t="s">
        <v>63</v>
      </c>
      <c r="H311" t="s">
        <v>56</v>
      </c>
      <c r="I311" t="s">
        <v>57</v>
      </c>
      <c r="J311" t="s">
        <v>58</v>
      </c>
      <c r="K311" t="s">
        <v>537</v>
      </c>
      <c r="L311" t="s">
        <v>36</v>
      </c>
      <c r="M311" t="s">
        <v>89</v>
      </c>
      <c r="N311" s="2">
        <v>13880000</v>
      </c>
      <c r="O311">
        <v>144</v>
      </c>
      <c r="P311" s="1">
        <v>42956</v>
      </c>
      <c r="Q311">
        <v>2017</v>
      </c>
      <c r="R311" s="23" t="s">
        <v>38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 s="24" t="s">
        <v>60</v>
      </c>
      <c r="AA311" s="2">
        <v>13880000</v>
      </c>
      <c r="AB311" s="21" t="s">
        <v>212</v>
      </c>
      <c r="AC311" s="25" t="s">
        <v>212</v>
      </c>
      <c r="AD311" s="24" t="s">
        <v>198</v>
      </c>
    </row>
    <row r="312" spans="1:30" x14ac:dyDescent="0.25">
      <c r="A312" t="s">
        <v>1275</v>
      </c>
      <c r="B312" t="s">
        <v>1276</v>
      </c>
      <c r="C312" t="s">
        <v>70</v>
      </c>
      <c r="D312" t="s">
        <v>199</v>
      </c>
      <c r="E312" t="s">
        <v>30</v>
      </c>
      <c r="F312" t="s">
        <v>54</v>
      </c>
      <c r="G312" t="s">
        <v>63</v>
      </c>
      <c r="H312" t="s">
        <v>56</v>
      </c>
      <c r="I312" t="s">
        <v>57</v>
      </c>
      <c r="J312" t="s">
        <v>58</v>
      </c>
      <c r="K312" t="s">
        <v>540</v>
      </c>
      <c r="L312" t="s">
        <v>36</v>
      </c>
      <c r="M312" t="s">
        <v>89</v>
      </c>
      <c r="N312" s="2">
        <v>1543600</v>
      </c>
      <c r="O312">
        <v>37</v>
      </c>
      <c r="P312" s="1">
        <v>42697</v>
      </c>
      <c r="Q312">
        <v>2017</v>
      </c>
      <c r="R312" s="23" t="s">
        <v>38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 s="24" t="s">
        <v>60</v>
      </c>
      <c r="AA312" s="2">
        <v>1543600</v>
      </c>
      <c r="AB312" s="21" t="s">
        <v>212</v>
      </c>
      <c r="AC312" s="25" t="s">
        <v>212</v>
      </c>
      <c r="AD312" s="24" t="s">
        <v>70</v>
      </c>
    </row>
    <row r="313" spans="1:30" x14ac:dyDescent="0.25">
      <c r="A313" t="s">
        <v>1277</v>
      </c>
      <c r="B313" t="s">
        <v>1278</v>
      </c>
      <c r="C313" t="s">
        <v>229</v>
      </c>
      <c r="D313" t="s">
        <v>199</v>
      </c>
      <c r="E313" t="s">
        <v>30</v>
      </c>
      <c r="F313" t="s">
        <v>54</v>
      </c>
      <c r="G313" t="s">
        <v>63</v>
      </c>
      <c r="H313" t="s">
        <v>56</v>
      </c>
      <c r="I313" t="s">
        <v>57</v>
      </c>
      <c r="J313" t="s">
        <v>58</v>
      </c>
      <c r="K313" t="s">
        <v>537</v>
      </c>
      <c r="L313" t="s">
        <v>36</v>
      </c>
      <c r="M313" t="s">
        <v>59</v>
      </c>
      <c r="N313" s="2">
        <v>5856000</v>
      </c>
      <c r="O313">
        <v>156</v>
      </c>
      <c r="P313" s="1">
        <v>42846</v>
      </c>
      <c r="Q313">
        <v>2017</v>
      </c>
      <c r="R313" s="23" t="s">
        <v>38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 s="24" t="s">
        <v>60</v>
      </c>
      <c r="AA313" s="2">
        <v>5856000</v>
      </c>
      <c r="AB313" s="21" t="s">
        <v>212</v>
      </c>
      <c r="AC313" s="25" t="s">
        <v>212</v>
      </c>
      <c r="AD313" s="24" t="s">
        <v>70</v>
      </c>
    </row>
    <row r="314" spans="1:30" x14ac:dyDescent="0.25">
      <c r="A314" t="s">
        <v>1279</v>
      </c>
      <c r="B314" t="s">
        <v>1280</v>
      </c>
      <c r="C314" t="s">
        <v>1281</v>
      </c>
      <c r="D314" t="s">
        <v>199</v>
      </c>
      <c r="E314" t="s">
        <v>30</v>
      </c>
      <c r="F314" t="s">
        <v>54</v>
      </c>
      <c r="G314" t="s">
        <v>63</v>
      </c>
      <c r="H314" t="s">
        <v>56</v>
      </c>
      <c r="I314" t="s">
        <v>57</v>
      </c>
      <c r="J314" t="s">
        <v>58</v>
      </c>
      <c r="K314" t="s">
        <v>537</v>
      </c>
      <c r="L314" t="s">
        <v>36</v>
      </c>
      <c r="M314" t="s">
        <v>73</v>
      </c>
      <c r="N314" s="2">
        <v>10400000</v>
      </c>
      <c r="O314">
        <v>180</v>
      </c>
      <c r="P314" s="1">
        <v>42873</v>
      </c>
      <c r="Q314">
        <v>2017</v>
      </c>
      <c r="R314" s="23" t="s">
        <v>38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 s="24" t="s">
        <v>60</v>
      </c>
      <c r="AA314" s="2">
        <v>10400000</v>
      </c>
      <c r="AB314" s="21" t="s">
        <v>212</v>
      </c>
      <c r="AC314" s="25" t="s">
        <v>212</v>
      </c>
      <c r="AD314" s="24" t="s">
        <v>70</v>
      </c>
    </row>
    <row r="315" spans="1:30" x14ac:dyDescent="0.25">
      <c r="A315" t="s">
        <v>1282</v>
      </c>
      <c r="B315" t="s">
        <v>1283</v>
      </c>
      <c r="C315" t="s">
        <v>70</v>
      </c>
      <c r="D315" t="s">
        <v>199</v>
      </c>
      <c r="E315" t="s">
        <v>30</v>
      </c>
      <c r="F315" t="s">
        <v>54</v>
      </c>
      <c r="G315" t="s">
        <v>63</v>
      </c>
      <c r="H315" t="s">
        <v>56</v>
      </c>
      <c r="I315" t="s">
        <v>57</v>
      </c>
      <c r="J315" t="s">
        <v>58</v>
      </c>
      <c r="K315" t="s">
        <v>537</v>
      </c>
      <c r="L315" t="s">
        <v>36</v>
      </c>
      <c r="M315" t="s">
        <v>89</v>
      </c>
      <c r="N315" s="2">
        <v>35960000</v>
      </c>
      <c r="O315">
        <v>598</v>
      </c>
      <c r="P315" s="1">
        <v>42999</v>
      </c>
      <c r="Q315">
        <v>2017</v>
      </c>
      <c r="R315" s="23" t="s">
        <v>38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 s="24" t="s">
        <v>48</v>
      </c>
      <c r="AA315" s="2">
        <v>35960000</v>
      </c>
      <c r="AB315" s="21" t="s">
        <v>212</v>
      </c>
      <c r="AC315" s="25" t="s">
        <v>212</v>
      </c>
      <c r="AD315" s="24" t="s">
        <v>70</v>
      </c>
    </row>
    <row r="316" spans="1:30" x14ac:dyDescent="0.25">
      <c r="A316" t="s">
        <v>1284</v>
      </c>
      <c r="B316" t="s">
        <v>1285</v>
      </c>
      <c r="C316" t="s">
        <v>1286</v>
      </c>
      <c r="D316" t="s">
        <v>199</v>
      </c>
      <c r="E316" t="s">
        <v>30</v>
      </c>
      <c r="F316" t="s">
        <v>54</v>
      </c>
      <c r="G316" t="s">
        <v>63</v>
      </c>
      <c r="H316" t="s">
        <v>56</v>
      </c>
      <c r="I316" t="s">
        <v>57</v>
      </c>
      <c r="J316" t="s">
        <v>58</v>
      </c>
      <c r="K316" t="s">
        <v>551</v>
      </c>
      <c r="L316" t="s">
        <v>36</v>
      </c>
      <c r="M316" t="s">
        <v>107</v>
      </c>
      <c r="N316" s="2">
        <v>1610000</v>
      </c>
      <c r="O316">
        <v>60</v>
      </c>
      <c r="P316" s="1">
        <v>42962</v>
      </c>
      <c r="Q316">
        <v>2017</v>
      </c>
      <c r="R316" s="23" t="s">
        <v>38</v>
      </c>
      <c r="S316" t="s">
        <v>39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 s="24" t="s">
        <v>48</v>
      </c>
      <c r="AA316" s="2">
        <v>1610000</v>
      </c>
      <c r="AB316" s="21" t="s">
        <v>212</v>
      </c>
      <c r="AC316" s="25" t="s">
        <v>212</v>
      </c>
      <c r="AD316" s="24" t="s">
        <v>70</v>
      </c>
    </row>
    <row r="317" spans="1:30" x14ac:dyDescent="0.25">
      <c r="A317" t="s">
        <v>1287</v>
      </c>
      <c r="B317" t="s">
        <v>1288</v>
      </c>
      <c r="C317" t="s">
        <v>1289</v>
      </c>
      <c r="D317" t="s">
        <v>204</v>
      </c>
      <c r="E317" t="s">
        <v>30</v>
      </c>
      <c r="F317" t="s">
        <v>54</v>
      </c>
      <c r="G317" t="s">
        <v>63</v>
      </c>
      <c r="H317" t="s">
        <v>56</v>
      </c>
      <c r="I317" t="s">
        <v>57</v>
      </c>
      <c r="J317" t="s">
        <v>58</v>
      </c>
      <c r="K317" t="s">
        <v>537</v>
      </c>
      <c r="L317" t="s">
        <v>36</v>
      </c>
      <c r="M317" t="s">
        <v>107</v>
      </c>
      <c r="N317" s="2">
        <v>3941100</v>
      </c>
      <c r="O317">
        <v>96</v>
      </c>
      <c r="P317" s="1">
        <v>42663</v>
      </c>
      <c r="Q317">
        <v>2017</v>
      </c>
      <c r="R317" s="23" t="s">
        <v>38</v>
      </c>
      <c r="S317" t="s">
        <v>39</v>
      </c>
      <c r="T317" t="s">
        <v>39</v>
      </c>
      <c r="U317">
        <v>0</v>
      </c>
      <c r="V317">
        <v>0</v>
      </c>
      <c r="W317">
        <v>0</v>
      </c>
      <c r="X317">
        <v>0</v>
      </c>
      <c r="Y317">
        <v>0</v>
      </c>
      <c r="Z317" s="24" t="s">
        <v>1290</v>
      </c>
      <c r="AA317" s="2">
        <v>3941100</v>
      </c>
      <c r="AB317" s="21" t="s">
        <v>212</v>
      </c>
      <c r="AC317" s="25" t="s">
        <v>212</v>
      </c>
      <c r="AD317" s="24" t="s">
        <v>206</v>
      </c>
    </row>
    <row r="318" spans="1:30" x14ac:dyDescent="0.25">
      <c r="A318" t="s">
        <v>1291</v>
      </c>
      <c r="B318" t="s">
        <v>1292</v>
      </c>
      <c r="C318" t="s">
        <v>1289</v>
      </c>
      <c r="D318" t="s">
        <v>204</v>
      </c>
      <c r="E318" t="s">
        <v>30</v>
      </c>
      <c r="F318" t="s">
        <v>54</v>
      </c>
      <c r="G318" t="s">
        <v>63</v>
      </c>
      <c r="H318" t="s">
        <v>56</v>
      </c>
      <c r="I318" t="s">
        <v>57</v>
      </c>
      <c r="J318" t="s">
        <v>58</v>
      </c>
      <c r="K318" t="s">
        <v>537</v>
      </c>
      <c r="L318" t="s">
        <v>36</v>
      </c>
      <c r="M318" t="s">
        <v>107</v>
      </c>
      <c r="N318" s="2">
        <v>6264000</v>
      </c>
      <c r="O318">
        <v>126</v>
      </c>
      <c r="P318" s="1">
        <v>42663</v>
      </c>
      <c r="Q318">
        <v>2017</v>
      </c>
      <c r="R318" s="23" t="s">
        <v>38</v>
      </c>
      <c r="S318" t="s">
        <v>39</v>
      </c>
      <c r="T318" t="s">
        <v>39</v>
      </c>
      <c r="U318">
        <v>0</v>
      </c>
      <c r="V318">
        <v>0</v>
      </c>
      <c r="W318">
        <v>0</v>
      </c>
      <c r="X318">
        <v>0</v>
      </c>
      <c r="Y318">
        <v>0</v>
      </c>
      <c r="Z318" s="24" t="s">
        <v>1290</v>
      </c>
      <c r="AA318" s="2">
        <v>6264000</v>
      </c>
      <c r="AB318" s="21" t="s">
        <v>212</v>
      </c>
      <c r="AC318" s="25" t="s">
        <v>212</v>
      </c>
      <c r="AD318" s="24" t="s">
        <v>206</v>
      </c>
    </row>
    <row r="319" spans="1:30" x14ac:dyDescent="0.25">
      <c r="A319" t="s">
        <v>1293</v>
      </c>
      <c r="B319" t="s">
        <v>1294</v>
      </c>
      <c r="C319" t="s">
        <v>232</v>
      </c>
      <c r="D319" t="s">
        <v>204</v>
      </c>
      <c r="E319" t="s">
        <v>30</v>
      </c>
      <c r="F319" t="s">
        <v>54</v>
      </c>
      <c r="G319" t="s">
        <v>63</v>
      </c>
      <c r="H319" t="s">
        <v>56</v>
      </c>
      <c r="I319" t="s">
        <v>57</v>
      </c>
      <c r="J319" t="s">
        <v>58</v>
      </c>
      <c r="K319" t="s">
        <v>540</v>
      </c>
      <c r="L319" t="s">
        <v>36</v>
      </c>
      <c r="M319" t="s">
        <v>120</v>
      </c>
      <c r="N319" s="2">
        <v>10750000</v>
      </c>
      <c r="O319">
        <v>144</v>
      </c>
      <c r="P319" s="1">
        <v>42703</v>
      </c>
      <c r="Q319">
        <v>2017</v>
      </c>
      <c r="R319" s="23" t="s">
        <v>38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 s="24" t="s">
        <v>60</v>
      </c>
      <c r="AA319" s="2">
        <v>10750000</v>
      </c>
      <c r="AB319" s="21" t="s">
        <v>212</v>
      </c>
      <c r="AC319" s="25" t="s">
        <v>212</v>
      </c>
      <c r="AD319" s="24" t="s">
        <v>206</v>
      </c>
    </row>
    <row r="320" spans="1:30" x14ac:dyDescent="0.25">
      <c r="A320" t="s">
        <v>1295</v>
      </c>
      <c r="B320" t="s">
        <v>1296</v>
      </c>
      <c r="C320" t="s">
        <v>203</v>
      </c>
      <c r="D320" t="s">
        <v>204</v>
      </c>
      <c r="E320" t="s">
        <v>30</v>
      </c>
      <c r="F320" t="s">
        <v>54</v>
      </c>
      <c r="G320" t="s">
        <v>63</v>
      </c>
      <c r="H320" t="s">
        <v>56</v>
      </c>
      <c r="I320" t="s">
        <v>57</v>
      </c>
      <c r="J320" t="s">
        <v>58</v>
      </c>
      <c r="K320" t="s">
        <v>537</v>
      </c>
      <c r="L320" t="s">
        <v>36</v>
      </c>
      <c r="M320" t="s">
        <v>76</v>
      </c>
      <c r="N320" s="2">
        <v>11680000</v>
      </c>
      <c r="O320">
        <v>148</v>
      </c>
      <c r="P320" s="1">
        <v>42711</v>
      </c>
      <c r="Q320">
        <v>2017</v>
      </c>
      <c r="R320" s="23" t="s">
        <v>38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 s="24" t="s">
        <v>60</v>
      </c>
      <c r="AA320" s="2">
        <v>11680000</v>
      </c>
      <c r="AB320" s="21" t="s">
        <v>212</v>
      </c>
      <c r="AC320" s="25" t="s">
        <v>212</v>
      </c>
      <c r="AD320" s="24" t="s">
        <v>206</v>
      </c>
    </row>
    <row r="321" spans="1:30" x14ac:dyDescent="0.25">
      <c r="A321" t="s">
        <v>1297</v>
      </c>
      <c r="B321" t="s">
        <v>1298</v>
      </c>
      <c r="C321" t="s">
        <v>1299</v>
      </c>
      <c r="D321" t="s">
        <v>204</v>
      </c>
      <c r="E321" t="s">
        <v>30</v>
      </c>
      <c r="F321" t="s">
        <v>54</v>
      </c>
      <c r="G321" t="s">
        <v>63</v>
      </c>
      <c r="H321" t="s">
        <v>56</v>
      </c>
      <c r="I321" t="s">
        <v>57</v>
      </c>
      <c r="J321" t="s">
        <v>58</v>
      </c>
      <c r="K321" t="s">
        <v>537</v>
      </c>
      <c r="L321" t="s">
        <v>36</v>
      </c>
      <c r="M321" t="s">
        <v>76</v>
      </c>
      <c r="N321" s="2">
        <v>11200000</v>
      </c>
      <c r="O321">
        <v>72</v>
      </c>
      <c r="P321" s="1">
        <v>42725</v>
      </c>
      <c r="Q321">
        <v>2017</v>
      </c>
      <c r="R321" s="23" t="s">
        <v>38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 s="24" t="s">
        <v>60</v>
      </c>
      <c r="AA321" s="2">
        <v>11200000</v>
      </c>
      <c r="AB321" s="21" t="s">
        <v>212</v>
      </c>
      <c r="AC321" s="25" t="s">
        <v>212</v>
      </c>
      <c r="AD321" s="24" t="s">
        <v>206</v>
      </c>
    </row>
    <row r="322" spans="1:30" x14ac:dyDescent="0.25">
      <c r="A322" t="s">
        <v>1300</v>
      </c>
      <c r="B322" t="s">
        <v>1301</v>
      </c>
      <c r="C322" t="s">
        <v>206</v>
      </c>
      <c r="D322" t="s">
        <v>204</v>
      </c>
      <c r="E322" t="s">
        <v>30</v>
      </c>
      <c r="F322" t="s">
        <v>54</v>
      </c>
      <c r="G322" t="s">
        <v>63</v>
      </c>
      <c r="H322" t="s">
        <v>56</v>
      </c>
      <c r="I322" t="s">
        <v>57</v>
      </c>
      <c r="J322" t="s">
        <v>58</v>
      </c>
      <c r="K322" t="s">
        <v>540</v>
      </c>
      <c r="L322" t="s">
        <v>36</v>
      </c>
      <c r="M322" t="s">
        <v>81</v>
      </c>
      <c r="N322" s="2">
        <v>7017300</v>
      </c>
      <c r="O322">
        <v>232</v>
      </c>
      <c r="P322" s="1">
        <v>42978</v>
      </c>
      <c r="Q322">
        <v>2017</v>
      </c>
      <c r="R322" s="23" t="s">
        <v>38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 s="24" t="s">
        <v>97</v>
      </c>
      <c r="AA322" s="2">
        <v>7017300</v>
      </c>
      <c r="AB322" s="21" t="s">
        <v>212</v>
      </c>
      <c r="AC322" s="25" t="s">
        <v>212</v>
      </c>
      <c r="AD322" s="24" t="s">
        <v>206</v>
      </c>
    </row>
    <row r="323" spans="1:30" x14ac:dyDescent="0.25">
      <c r="A323" t="s">
        <v>1302</v>
      </c>
      <c r="B323" t="s">
        <v>1303</v>
      </c>
      <c r="C323" t="s">
        <v>516</v>
      </c>
      <c r="D323" t="s">
        <v>204</v>
      </c>
      <c r="E323" t="s">
        <v>30</v>
      </c>
      <c r="F323" t="s">
        <v>54</v>
      </c>
      <c r="G323" t="s">
        <v>63</v>
      </c>
      <c r="H323" t="s">
        <v>56</v>
      </c>
      <c r="I323" t="s">
        <v>57</v>
      </c>
      <c r="J323" t="s">
        <v>58</v>
      </c>
      <c r="K323" t="s">
        <v>540</v>
      </c>
      <c r="L323" t="s">
        <v>36</v>
      </c>
      <c r="M323" t="s">
        <v>81</v>
      </c>
      <c r="N323" s="2">
        <v>11250000</v>
      </c>
      <c r="O323">
        <v>151</v>
      </c>
      <c r="P323" s="1">
        <v>42830</v>
      </c>
      <c r="Q323">
        <v>2017</v>
      </c>
      <c r="R323" s="23" t="s">
        <v>38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 s="24" t="s">
        <v>60</v>
      </c>
      <c r="AA323" s="2">
        <v>11250000</v>
      </c>
      <c r="AB323" s="21" t="s">
        <v>212</v>
      </c>
      <c r="AC323" s="25" t="s">
        <v>212</v>
      </c>
      <c r="AD323" s="24" t="s">
        <v>206</v>
      </c>
    </row>
    <row r="324" spans="1:30" x14ac:dyDescent="0.25">
      <c r="A324" t="s">
        <v>1304</v>
      </c>
      <c r="B324" t="s">
        <v>1305</v>
      </c>
      <c r="C324" t="s">
        <v>1306</v>
      </c>
      <c r="D324" t="s">
        <v>204</v>
      </c>
      <c r="E324" t="s">
        <v>30</v>
      </c>
      <c r="F324" t="s">
        <v>54</v>
      </c>
      <c r="G324" t="s">
        <v>63</v>
      </c>
      <c r="H324" t="s">
        <v>56</v>
      </c>
      <c r="I324" t="s">
        <v>57</v>
      </c>
      <c r="J324" t="s">
        <v>58</v>
      </c>
      <c r="K324" t="s">
        <v>537</v>
      </c>
      <c r="L324" t="s">
        <v>36</v>
      </c>
      <c r="M324" t="s">
        <v>59</v>
      </c>
      <c r="N324" s="2">
        <v>7920000</v>
      </c>
      <c r="O324">
        <v>176</v>
      </c>
      <c r="P324" s="1">
        <v>42818</v>
      </c>
      <c r="Q324">
        <v>2017</v>
      </c>
      <c r="R324" s="23" t="s">
        <v>38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 s="24" t="s">
        <v>60</v>
      </c>
      <c r="AA324" s="2">
        <v>7920000</v>
      </c>
      <c r="AB324" s="21" t="s">
        <v>212</v>
      </c>
      <c r="AC324" s="25" t="s">
        <v>212</v>
      </c>
      <c r="AD324" s="24" t="s">
        <v>206</v>
      </c>
    </row>
    <row r="325" spans="1:30" x14ac:dyDescent="0.25">
      <c r="A325" t="s">
        <v>1307</v>
      </c>
      <c r="B325" t="s">
        <v>1308</v>
      </c>
      <c r="C325" t="s">
        <v>258</v>
      </c>
      <c r="D325" t="s">
        <v>204</v>
      </c>
      <c r="E325" t="s">
        <v>30</v>
      </c>
      <c r="F325" t="s">
        <v>54</v>
      </c>
      <c r="G325" t="s">
        <v>63</v>
      </c>
      <c r="H325" t="s">
        <v>56</v>
      </c>
      <c r="I325" t="s">
        <v>57</v>
      </c>
      <c r="J325" t="s">
        <v>58</v>
      </c>
      <c r="K325" t="s">
        <v>537</v>
      </c>
      <c r="L325" t="s">
        <v>36</v>
      </c>
      <c r="M325" t="s">
        <v>1266</v>
      </c>
      <c r="N325" s="2">
        <v>18675700</v>
      </c>
      <c r="O325">
        <v>488</v>
      </c>
      <c r="P325" s="1">
        <v>42837</v>
      </c>
      <c r="Q325">
        <v>2017</v>
      </c>
      <c r="R325" s="23" t="s">
        <v>38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 s="24" t="s">
        <v>60</v>
      </c>
      <c r="AA325" s="2">
        <v>19500000</v>
      </c>
      <c r="AB325" s="21" t="s">
        <v>212</v>
      </c>
      <c r="AC325" s="25" t="s">
        <v>212</v>
      </c>
      <c r="AD325" s="24" t="s">
        <v>206</v>
      </c>
    </row>
    <row r="326" spans="1:30" x14ac:dyDescent="0.25">
      <c r="A326" t="s">
        <v>1309</v>
      </c>
      <c r="B326" t="s">
        <v>1310</v>
      </c>
      <c r="C326" t="s">
        <v>230</v>
      </c>
      <c r="D326" t="s">
        <v>204</v>
      </c>
      <c r="E326" t="s">
        <v>30</v>
      </c>
      <c r="F326" t="s">
        <v>54</v>
      </c>
      <c r="G326" t="s">
        <v>63</v>
      </c>
      <c r="H326" t="s">
        <v>56</v>
      </c>
      <c r="I326" t="s">
        <v>57</v>
      </c>
      <c r="J326" t="s">
        <v>58</v>
      </c>
      <c r="K326" t="s">
        <v>537</v>
      </c>
      <c r="L326" t="s">
        <v>36</v>
      </c>
      <c r="M326" t="s">
        <v>76</v>
      </c>
      <c r="N326" s="2">
        <v>10880000</v>
      </c>
      <c r="O326">
        <v>166</v>
      </c>
      <c r="P326" s="1">
        <v>42949</v>
      </c>
      <c r="Q326">
        <v>2017</v>
      </c>
      <c r="R326" s="23" t="s">
        <v>38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 s="24" t="s">
        <v>60</v>
      </c>
      <c r="AA326" s="2">
        <v>10880000</v>
      </c>
      <c r="AB326" s="21" t="s">
        <v>212</v>
      </c>
      <c r="AC326" s="25" t="s">
        <v>212</v>
      </c>
      <c r="AD326" s="24" t="s">
        <v>206</v>
      </c>
    </row>
    <row r="327" spans="1:30" x14ac:dyDescent="0.25">
      <c r="A327" t="s">
        <v>1311</v>
      </c>
      <c r="B327" t="s">
        <v>1312</v>
      </c>
      <c r="C327" t="s">
        <v>1313</v>
      </c>
      <c r="D327" t="s">
        <v>204</v>
      </c>
      <c r="E327" t="s">
        <v>30</v>
      </c>
      <c r="F327" t="s">
        <v>54</v>
      </c>
      <c r="G327" t="s">
        <v>63</v>
      </c>
      <c r="H327" t="s">
        <v>56</v>
      </c>
      <c r="I327" t="s">
        <v>57</v>
      </c>
      <c r="J327" t="s">
        <v>58</v>
      </c>
      <c r="K327" t="s">
        <v>540</v>
      </c>
      <c r="L327" t="s">
        <v>36</v>
      </c>
      <c r="M327" t="s">
        <v>89</v>
      </c>
      <c r="N327" s="2">
        <v>3400000</v>
      </c>
      <c r="O327">
        <v>100</v>
      </c>
      <c r="P327" s="1">
        <v>42972</v>
      </c>
      <c r="Q327">
        <v>2017</v>
      </c>
      <c r="R327" s="23" t="s">
        <v>38</v>
      </c>
      <c r="S327" t="s">
        <v>39</v>
      </c>
      <c r="T327">
        <v>0</v>
      </c>
      <c r="U327">
        <v>0</v>
      </c>
      <c r="V327">
        <v>0</v>
      </c>
      <c r="W327" t="s">
        <v>39</v>
      </c>
      <c r="X327">
        <v>0</v>
      </c>
      <c r="Y327">
        <v>0</v>
      </c>
      <c r="Z327" s="24" t="s">
        <v>97</v>
      </c>
      <c r="AA327" s="2">
        <v>3400000</v>
      </c>
      <c r="AB327" s="21" t="s">
        <v>212</v>
      </c>
      <c r="AC327" s="25" t="s">
        <v>212</v>
      </c>
      <c r="AD327" s="24" t="s">
        <v>206</v>
      </c>
    </row>
    <row r="328" spans="1:30" x14ac:dyDescent="0.25">
      <c r="A328" t="s">
        <v>1314</v>
      </c>
      <c r="B328" t="s">
        <v>1315</v>
      </c>
      <c r="C328" t="s">
        <v>206</v>
      </c>
      <c r="D328" t="s">
        <v>204</v>
      </c>
      <c r="E328" t="s">
        <v>30</v>
      </c>
      <c r="F328" t="s">
        <v>54</v>
      </c>
      <c r="G328" t="s">
        <v>63</v>
      </c>
      <c r="H328" t="s">
        <v>56</v>
      </c>
      <c r="I328" t="s">
        <v>57</v>
      </c>
      <c r="J328" t="s">
        <v>58</v>
      </c>
      <c r="K328" t="s">
        <v>537</v>
      </c>
      <c r="L328" t="s">
        <v>36</v>
      </c>
      <c r="M328" t="s">
        <v>136</v>
      </c>
      <c r="N328" s="2">
        <v>1081600</v>
      </c>
      <c r="O328">
        <v>72</v>
      </c>
      <c r="P328" s="1">
        <v>43004</v>
      </c>
      <c r="Q328">
        <v>2017</v>
      </c>
      <c r="R328" s="23" t="s">
        <v>38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 s="24" t="s">
        <v>48</v>
      </c>
      <c r="AA328" s="2">
        <v>1080200</v>
      </c>
      <c r="AB328" s="21" t="s">
        <v>212</v>
      </c>
      <c r="AC328" s="25" t="s">
        <v>212</v>
      </c>
      <c r="AD328" s="24" t="s">
        <v>206</v>
      </c>
    </row>
    <row r="329" spans="1:30" x14ac:dyDescent="0.25">
      <c r="A329" t="s">
        <v>1316</v>
      </c>
      <c r="B329" t="s">
        <v>1317</v>
      </c>
      <c r="C329" t="s">
        <v>234</v>
      </c>
      <c r="D329" t="s">
        <v>199</v>
      </c>
      <c r="E329" t="s">
        <v>30</v>
      </c>
      <c r="F329" t="s">
        <v>54</v>
      </c>
      <c r="G329" t="s">
        <v>63</v>
      </c>
      <c r="H329" t="s">
        <v>56</v>
      </c>
      <c r="I329" t="s">
        <v>57</v>
      </c>
      <c r="J329" t="s">
        <v>58</v>
      </c>
      <c r="K329" t="s">
        <v>540</v>
      </c>
      <c r="L329" t="s">
        <v>36</v>
      </c>
      <c r="M329" t="s">
        <v>107</v>
      </c>
      <c r="N329" s="2">
        <v>5913000</v>
      </c>
      <c r="O329">
        <v>274</v>
      </c>
      <c r="P329" s="1">
        <v>42684</v>
      </c>
      <c r="Q329">
        <v>2017</v>
      </c>
      <c r="R329" s="23" t="s">
        <v>38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 s="24" t="s">
        <v>60</v>
      </c>
      <c r="AA329" s="2">
        <v>5913000</v>
      </c>
      <c r="AB329" s="21" t="s">
        <v>212</v>
      </c>
      <c r="AC329" s="25" t="s">
        <v>212</v>
      </c>
      <c r="AD329" s="24" t="s">
        <v>70</v>
      </c>
    </row>
    <row r="330" spans="1:30" x14ac:dyDescent="0.25">
      <c r="A330" t="s">
        <v>1318</v>
      </c>
      <c r="B330" t="s">
        <v>1319</v>
      </c>
      <c r="C330" t="s">
        <v>1320</v>
      </c>
      <c r="D330" t="s">
        <v>199</v>
      </c>
      <c r="E330" t="s">
        <v>30</v>
      </c>
      <c r="F330" t="s">
        <v>54</v>
      </c>
      <c r="G330" t="s">
        <v>63</v>
      </c>
      <c r="H330" t="s">
        <v>56</v>
      </c>
      <c r="I330" t="s">
        <v>57</v>
      </c>
      <c r="J330" t="s">
        <v>58</v>
      </c>
      <c r="K330" t="s">
        <v>540</v>
      </c>
      <c r="L330" t="s">
        <v>36</v>
      </c>
      <c r="M330" t="s">
        <v>228</v>
      </c>
      <c r="N330" s="2">
        <v>2500000</v>
      </c>
      <c r="O330">
        <v>50</v>
      </c>
      <c r="P330" s="1">
        <v>42759</v>
      </c>
      <c r="Q330">
        <v>2017</v>
      </c>
      <c r="R330" s="23" t="s">
        <v>38</v>
      </c>
      <c r="S330" t="s">
        <v>39</v>
      </c>
      <c r="T330" t="s">
        <v>39</v>
      </c>
      <c r="U330">
        <v>0</v>
      </c>
      <c r="V330">
        <v>0</v>
      </c>
      <c r="W330">
        <v>0</v>
      </c>
      <c r="X330">
        <v>0</v>
      </c>
      <c r="Y330">
        <v>0</v>
      </c>
      <c r="Z330" s="24" t="s">
        <v>60</v>
      </c>
      <c r="AA330" s="2">
        <v>2500000</v>
      </c>
      <c r="AB330" s="21" t="s">
        <v>212</v>
      </c>
      <c r="AC330" s="25" t="s">
        <v>212</v>
      </c>
      <c r="AD330" s="24" t="s">
        <v>70</v>
      </c>
    </row>
    <row r="331" spans="1:30" x14ac:dyDescent="0.25">
      <c r="A331" t="s">
        <v>1321</v>
      </c>
      <c r="B331" t="s">
        <v>1322</v>
      </c>
      <c r="C331" t="s">
        <v>235</v>
      </c>
      <c r="D331" t="s">
        <v>199</v>
      </c>
      <c r="E331" t="s">
        <v>30</v>
      </c>
      <c r="F331" t="s">
        <v>54</v>
      </c>
      <c r="G331" t="s">
        <v>63</v>
      </c>
      <c r="H331" t="s">
        <v>56</v>
      </c>
      <c r="I331" t="s">
        <v>57</v>
      </c>
      <c r="J331" t="s">
        <v>58</v>
      </c>
      <c r="K331" t="s">
        <v>537</v>
      </c>
      <c r="L331" t="s">
        <v>36</v>
      </c>
      <c r="M331" t="s">
        <v>107</v>
      </c>
      <c r="N331" s="2">
        <v>13072000</v>
      </c>
      <c r="O331">
        <v>240</v>
      </c>
      <c r="P331" s="1">
        <v>42745</v>
      </c>
      <c r="Q331">
        <v>2017</v>
      </c>
      <c r="R331" s="23" t="s">
        <v>38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 s="24" t="s">
        <v>405</v>
      </c>
      <c r="AA331" s="2">
        <v>13072000</v>
      </c>
      <c r="AB331" s="21" t="s">
        <v>212</v>
      </c>
      <c r="AC331" s="25" t="s">
        <v>212</v>
      </c>
      <c r="AD331" s="24" t="s">
        <v>70</v>
      </c>
    </row>
    <row r="332" spans="1:30" x14ac:dyDescent="0.25">
      <c r="A332" t="s">
        <v>1323</v>
      </c>
      <c r="B332" t="s">
        <v>1324</v>
      </c>
      <c r="C332" t="s">
        <v>235</v>
      </c>
      <c r="D332" t="s">
        <v>199</v>
      </c>
      <c r="E332" t="s">
        <v>30</v>
      </c>
      <c r="F332" t="s">
        <v>54</v>
      </c>
      <c r="G332" t="s">
        <v>63</v>
      </c>
      <c r="H332" t="s">
        <v>56</v>
      </c>
      <c r="I332" t="s">
        <v>57</v>
      </c>
      <c r="J332" t="s">
        <v>58</v>
      </c>
      <c r="K332" t="s">
        <v>537</v>
      </c>
      <c r="L332" t="s">
        <v>36</v>
      </c>
      <c r="M332" t="s">
        <v>107</v>
      </c>
      <c r="N332" s="2">
        <v>22160000</v>
      </c>
      <c r="O332">
        <v>252</v>
      </c>
      <c r="P332" s="1">
        <v>42787</v>
      </c>
      <c r="Q332">
        <v>2017</v>
      </c>
      <c r="R332" s="23" t="s">
        <v>38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 s="24" t="s">
        <v>60</v>
      </c>
      <c r="AA332" s="2">
        <v>22160000</v>
      </c>
      <c r="AB332" s="21" t="s">
        <v>212</v>
      </c>
      <c r="AC332" s="25" t="s">
        <v>212</v>
      </c>
      <c r="AD332" s="24" t="s">
        <v>70</v>
      </c>
    </row>
    <row r="333" spans="1:30" x14ac:dyDescent="0.25">
      <c r="A333" t="s">
        <v>1325</v>
      </c>
      <c r="B333" t="s">
        <v>1326</v>
      </c>
      <c r="C333" t="s">
        <v>1327</v>
      </c>
      <c r="D333" t="s">
        <v>199</v>
      </c>
      <c r="E333" t="s">
        <v>30</v>
      </c>
      <c r="F333" t="s">
        <v>54</v>
      </c>
      <c r="G333" t="s">
        <v>63</v>
      </c>
      <c r="H333" t="s">
        <v>56</v>
      </c>
      <c r="I333" t="s">
        <v>57</v>
      </c>
      <c r="J333" t="s">
        <v>58</v>
      </c>
      <c r="K333" t="s">
        <v>540</v>
      </c>
      <c r="L333" t="s">
        <v>36</v>
      </c>
      <c r="M333" t="s">
        <v>193</v>
      </c>
      <c r="N333" s="2">
        <v>10966400</v>
      </c>
      <c r="O333">
        <v>128</v>
      </c>
      <c r="P333" s="1">
        <v>42800</v>
      </c>
      <c r="Q333">
        <v>2017</v>
      </c>
      <c r="R333" s="23" t="s">
        <v>38</v>
      </c>
      <c r="S333" t="s">
        <v>39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 s="24" t="s">
        <v>60</v>
      </c>
      <c r="AA333" s="2">
        <v>12000000</v>
      </c>
      <c r="AB333" s="21" t="s">
        <v>212</v>
      </c>
      <c r="AC333" s="25" t="s">
        <v>212</v>
      </c>
      <c r="AD333" s="24" t="s">
        <v>70</v>
      </c>
    </row>
    <row r="334" spans="1:30" x14ac:dyDescent="0.25">
      <c r="A334" t="s">
        <v>1328</v>
      </c>
      <c r="B334" t="s">
        <v>1329</v>
      </c>
      <c r="C334" t="s">
        <v>1320</v>
      </c>
      <c r="D334" t="s">
        <v>199</v>
      </c>
      <c r="E334" t="s">
        <v>30</v>
      </c>
      <c r="F334" t="s">
        <v>54</v>
      </c>
      <c r="G334" t="s">
        <v>63</v>
      </c>
      <c r="H334" t="s">
        <v>56</v>
      </c>
      <c r="I334" t="s">
        <v>57</v>
      </c>
      <c r="J334" t="s">
        <v>58</v>
      </c>
      <c r="K334" t="s">
        <v>540</v>
      </c>
      <c r="L334" t="s">
        <v>36</v>
      </c>
      <c r="M334" t="s">
        <v>193</v>
      </c>
      <c r="N334" s="2">
        <v>15280000</v>
      </c>
      <c r="O334">
        <v>176</v>
      </c>
      <c r="P334" s="1">
        <v>42796</v>
      </c>
      <c r="Q334">
        <v>2017</v>
      </c>
      <c r="R334" s="23" t="s">
        <v>38</v>
      </c>
      <c r="S334" t="s">
        <v>39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 s="24" t="s">
        <v>60</v>
      </c>
      <c r="AA334" s="2">
        <v>15280000</v>
      </c>
      <c r="AB334" s="21" t="s">
        <v>212</v>
      </c>
      <c r="AC334" s="25" t="s">
        <v>212</v>
      </c>
      <c r="AD334" s="24" t="s">
        <v>70</v>
      </c>
    </row>
    <row r="335" spans="1:30" x14ac:dyDescent="0.25">
      <c r="A335" t="s">
        <v>1330</v>
      </c>
      <c r="B335" t="s">
        <v>1331</v>
      </c>
      <c r="C335" t="s">
        <v>457</v>
      </c>
      <c r="D335" t="s">
        <v>199</v>
      </c>
      <c r="E335" t="s">
        <v>30</v>
      </c>
      <c r="F335" t="s">
        <v>54</v>
      </c>
      <c r="G335" t="s">
        <v>63</v>
      </c>
      <c r="H335" t="s">
        <v>56</v>
      </c>
      <c r="I335" t="s">
        <v>57</v>
      </c>
      <c r="J335" t="s">
        <v>58</v>
      </c>
      <c r="K335" t="s">
        <v>540</v>
      </c>
      <c r="L335" t="s">
        <v>36</v>
      </c>
      <c r="M335" t="s">
        <v>87</v>
      </c>
      <c r="N335" s="2">
        <v>5856000</v>
      </c>
      <c r="O335">
        <v>111</v>
      </c>
      <c r="P335" s="1">
        <v>42922</v>
      </c>
      <c r="Q335">
        <v>2017</v>
      </c>
      <c r="R335" s="23" t="s">
        <v>38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 s="24" t="s">
        <v>60</v>
      </c>
      <c r="AA335" s="2">
        <v>5856000</v>
      </c>
      <c r="AB335" s="21" t="s">
        <v>212</v>
      </c>
      <c r="AC335" s="25" t="s">
        <v>212</v>
      </c>
      <c r="AD335" s="24" t="s">
        <v>70</v>
      </c>
    </row>
    <row r="336" spans="1:30" x14ac:dyDescent="0.25">
      <c r="A336" t="s">
        <v>1332</v>
      </c>
      <c r="B336" t="s">
        <v>1333</v>
      </c>
      <c r="C336" t="s">
        <v>468</v>
      </c>
      <c r="D336" t="s">
        <v>199</v>
      </c>
      <c r="E336" t="s">
        <v>30</v>
      </c>
      <c r="F336" t="s">
        <v>54</v>
      </c>
      <c r="G336" t="s">
        <v>63</v>
      </c>
      <c r="H336" t="s">
        <v>56</v>
      </c>
      <c r="I336" t="s">
        <v>57</v>
      </c>
      <c r="J336" t="s">
        <v>58</v>
      </c>
      <c r="K336" t="s">
        <v>540</v>
      </c>
      <c r="L336" t="s">
        <v>36</v>
      </c>
      <c r="M336" t="s">
        <v>71</v>
      </c>
      <c r="N336" s="2">
        <v>19895200</v>
      </c>
      <c r="O336">
        <v>348</v>
      </c>
      <c r="P336" s="1">
        <v>42964</v>
      </c>
      <c r="Q336">
        <v>2017</v>
      </c>
      <c r="R336" s="23" t="s">
        <v>38</v>
      </c>
      <c r="S336" t="s">
        <v>39</v>
      </c>
      <c r="T336" t="s">
        <v>39</v>
      </c>
      <c r="U336">
        <v>0</v>
      </c>
      <c r="V336">
        <v>0</v>
      </c>
      <c r="W336">
        <v>0</v>
      </c>
      <c r="X336">
        <v>0</v>
      </c>
      <c r="Y336">
        <v>0</v>
      </c>
      <c r="Z336" s="24" t="s">
        <v>405</v>
      </c>
      <c r="AA336" s="2">
        <v>19895200</v>
      </c>
      <c r="AB336" s="21" t="s">
        <v>212</v>
      </c>
      <c r="AC336" s="25" t="s">
        <v>212</v>
      </c>
      <c r="AD336" s="24" t="s">
        <v>70</v>
      </c>
    </row>
    <row r="337" spans="1:30" x14ac:dyDescent="0.25">
      <c r="A337" t="s">
        <v>1334</v>
      </c>
      <c r="B337" t="s">
        <v>1335</v>
      </c>
      <c r="C337" t="s">
        <v>468</v>
      </c>
      <c r="D337" t="s">
        <v>199</v>
      </c>
      <c r="E337" t="s">
        <v>30</v>
      </c>
      <c r="F337" t="s">
        <v>54</v>
      </c>
      <c r="G337" t="s">
        <v>63</v>
      </c>
      <c r="H337" t="s">
        <v>56</v>
      </c>
      <c r="I337" t="s">
        <v>57</v>
      </c>
      <c r="J337" t="s">
        <v>58</v>
      </c>
      <c r="K337" t="s">
        <v>537</v>
      </c>
      <c r="L337" t="s">
        <v>36</v>
      </c>
      <c r="M337" t="s">
        <v>107</v>
      </c>
      <c r="N337" s="2">
        <v>13910000</v>
      </c>
      <c r="O337">
        <v>212</v>
      </c>
      <c r="P337" s="1">
        <v>42965</v>
      </c>
      <c r="Q337">
        <v>2017</v>
      </c>
      <c r="R337" s="23" t="s">
        <v>38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 s="24" t="s">
        <v>36</v>
      </c>
      <c r="AA337" s="2">
        <v>13910000</v>
      </c>
      <c r="AB337" s="21" t="s">
        <v>212</v>
      </c>
      <c r="AC337" s="25" t="s">
        <v>212</v>
      </c>
      <c r="AD337" s="24" t="s">
        <v>70</v>
      </c>
    </row>
    <row r="338" spans="1:30" x14ac:dyDescent="0.25">
      <c r="A338" t="s">
        <v>1336</v>
      </c>
      <c r="B338" t="s">
        <v>1337</v>
      </c>
      <c r="C338" t="s">
        <v>108</v>
      </c>
      <c r="D338" t="s">
        <v>204</v>
      </c>
      <c r="E338" t="s">
        <v>30</v>
      </c>
      <c r="F338" t="s">
        <v>54</v>
      </c>
      <c r="G338" t="s">
        <v>63</v>
      </c>
      <c r="H338" t="s">
        <v>56</v>
      </c>
      <c r="I338" t="s">
        <v>57</v>
      </c>
      <c r="J338" t="s">
        <v>58</v>
      </c>
      <c r="K338" t="s">
        <v>537</v>
      </c>
      <c r="L338" t="s">
        <v>36</v>
      </c>
      <c r="M338" t="s">
        <v>120</v>
      </c>
      <c r="N338" s="2">
        <v>9056000</v>
      </c>
      <c r="O338">
        <v>152</v>
      </c>
      <c r="P338" s="1">
        <v>42663</v>
      </c>
      <c r="Q338">
        <v>2017</v>
      </c>
      <c r="R338" s="23" t="s">
        <v>38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 s="24" t="s">
        <v>60</v>
      </c>
      <c r="AA338" s="2">
        <v>9056000</v>
      </c>
      <c r="AB338" s="21" t="s">
        <v>212</v>
      </c>
      <c r="AC338" s="25" t="s">
        <v>212</v>
      </c>
      <c r="AD338" s="24" t="s">
        <v>206</v>
      </c>
    </row>
    <row r="339" spans="1:30" x14ac:dyDescent="0.25">
      <c r="A339" t="s">
        <v>1338</v>
      </c>
      <c r="B339" t="s">
        <v>1339</v>
      </c>
      <c r="C339" t="s">
        <v>1340</v>
      </c>
      <c r="D339" t="s">
        <v>204</v>
      </c>
      <c r="E339" t="s">
        <v>30</v>
      </c>
      <c r="F339" t="s">
        <v>54</v>
      </c>
      <c r="G339" t="s">
        <v>63</v>
      </c>
      <c r="H339" t="s">
        <v>56</v>
      </c>
      <c r="I339" t="s">
        <v>57</v>
      </c>
      <c r="J339" t="s">
        <v>58</v>
      </c>
      <c r="K339" t="s">
        <v>551</v>
      </c>
      <c r="L339" t="s">
        <v>36</v>
      </c>
      <c r="M339" t="s">
        <v>107</v>
      </c>
      <c r="N339" s="2">
        <v>5602800</v>
      </c>
      <c r="O339">
        <v>128</v>
      </c>
      <c r="P339" s="1">
        <v>42664</v>
      </c>
      <c r="Q339">
        <v>2017</v>
      </c>
      <c r="R339" s="23" t="s">
        <v>38</v>
      </c>
      <c r="S339" t="s">
        <v>39</v>
      </c>
      <c r="T339" t="s">
        <v>39</v>
      </c>
      <c r="U339">
        <v>0</v>
      </c>
      <c r="V339">
        <v>0</v>
      </c>
      <c r="W339">
        <v>0</v>
      </c>
      <c r="X339">
        <v>0</v>
      </c>
      <c r="Y339">
        <v>0</v>
      </c>
      <c r="Z339" s="24" t="s">
        <v>1290</v>
      </c>
      <c r="AA339" s="2">
        <v>5602800</v>
      </c>
      <c r="AB339" s="21" t="s">
        <v>212</v>
      </c>
      <c r="AC339" s="25" t="s">
        <v>212</v>
      </c>
      <c r="AD339" s="24" t="s">
        <v>206</v>
      </c>
    </row>
    <row r="340" spans="1:30" x14ac:dyDescent="0.25">
      <c r="A340" t="s">
        <v>1341</v>
      </c>
      <c r="B340" t="s">
        <v>1342</v>
      </c>
      <c r="C340" t="s">
        <v>1343</v>
      </c>
      <c r="D340" t="s">
        <v>204</v>
      </c>
      <c r="E340" t="s">
        <v>30</v>
      </c>
      <c r="F340" t="s">
        <v>54</v>
      </c>
      <c r="G340" t="s">
        <v>63</v>
      </c>
      <c r="H340" t="s">
        <v>56</v>
      </c>
      <c r="I340" t="s">
        <v>57</v>
      </c>
      <c r="J340" t="s">
        <v>58</v>
      </c>
      <c r="K340" t="s">
        <v>540</v>
      </c>
      <c r="L340" t="s">
        <v>36</v>
      </c>
      <c r="M340" t="s">
        <v>87</v>
      </c>
      <c r="N340" s="2">
        <v>6240000</v>
      </c>
      <c r="O340">
        <v>140</v>
      </c>
      <c r="P340" s="1">
        <v>42705</v>
      </c>
      <c r="Q340">
        <v>2017</v>
      </c>
      <c r="R340" s="23" t="s">
        <v>38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 s="24" t="s">
        <v>60</v>
      </c>
      <c r="AA340" s="2">
        <v>6240000</v>
      </c>
      <c r="AB340" s="21" t="s">
        <v>212</v>
      </c>
      <c r="AC340" s="25" t="s">
        <v>212</v>
      </c>
      <c r="AD340" s="24" t="s">
        <v>206</v>
      </c>
    </row>
    <row r="341" spans="1:30" x14ac:dyDescent="0.25">
      <c r="A341" t="s">
        <v>1344</v>
      </c>
      <c r="B341" t="s">
        <v>1345</v>
      </c>
      <c r="C341" t="s">
        <v>1346</v>
      </c>
      <c r="D341" t="s">
        <v>204</v>
      </c>
      <c r="E341" t="s">
        <v>30</v>
      </c>
      <c r="F341" t="s">
        <v>54</v>
      </c>
      <c r="G341" t="s">
        <v>63</v>
      </c>
      <c r="H341" t="s">
        <v>56</v>
      </c>
      <c r="I341" t="s">
        <v>57</v>
      </c>
      <c r="J341" t="s">
        <v>58</v>
      </c>
      <c r="K341" t="s">
        <v>551</v>
      </c>
      <c r="L341" t="s">
        <v>36</v>
      </c>
      <c r="M341" t="s">
        <v>81</v>
      </c>
      <c r="N341" s="2">
        <v>5200000</v>
      </c>
      <c r="O341">
        <v>72</v>
      </c>
      <c r="P341" s="1">
        <v>42706</v>
      </c>
      <c r="Q341">
        <v>2017</v>
      </c>
      <c r="R341" s="23" t="s">
        <v>38</v>
      </c>
      <c r="S341" t="s">
        <v>39</v>
      </c>
      <c r="T341" t="s">
        <v>39</v>
      </c>
      <c r="U341">
        <v>0</v>
      </c>
      <c r="V341">
        <v>0</v>
      </c>
      <c r="W341">
        <v>0</v>
      </c>
      <c r="X341">
        <v>0</v>
      </c>
      <c r="Y341">
        <v>0</v>
      </c>
      <c r="Z341" s="24" t="s">
        <v>60</v>
      </c>
      <c r="AA341" s="2">
        <v>5200000</v>
      </c>
      <c r="AB341" s="21" t="s">
        <v>212</v>
      </c>
      <c r="AC341" s="25" t="s">
        <v>212</v>
      </c>
      <c r="AD341" s="24" t="s">
        <v>206</v>
      </c>
    </row>
    <row r="342" spans="1:30" x14ac:dyDescent="0.25">
      <c r="A342" t="s">
        <v>1347</v>
      </c>
      <c r="B342" t="s">
        <v>1348</v>
      </c>
      <c r="C342" t="s">
        <v>1349</v>
      </c>
      <c r="D342" t="s">
        <v>204</v>
      </c>
      <c r="E342" t="s">
        <v>30</v>
      </c>
      <c r="F342" t="s">
        <v>54</v>
      </c>
      <c r="G342" t="s">
        <v>63</v>
      </c>
      <c r="H342" t="s">
        <v>56</v>
      </c>
      <c r="I342" t="s">
        <v>57</v>
      </c>
      <c r="J342" t="s">
        <v>58</v>
      </c>
      <c r="K342" t="s">
        <v>537</v>
      </c>
      <c r="L342" t="s">
        <v>36</v>
      </c>
      <c r="M342" t="s">
        <v>98</v>
      </c>
      <c r="N342" s="2">
        <v>12500000</v>
      </c>
      <c r="O342">
        <v>240</v>
      </c>
      <c r="P342" s="1">
        <v>42801</v>
      </c>
      <c r="Q342">
        <v>2017</v>
      </c>
      <c r="R342" s="23" t="s">
        <v>38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 s="24" t="s">
        <v>60</v>
      </c>
      <c r="AA342" s="2">
        <v>12500000</v>
      </c>
      <c r="AB342" s="21" t="s">
        <v>212</v>
      </c>
      <c r="AC342" s="25" t="s">
        <v>212</v>
      </c>
      <c r="AD342" s="24" t="s">
        <v>206</v>
      </c>
    </row>
    <row r="343" spans="1:30" x14ac:dyDescent="0.25">
      <c r="A343" t="s">
        <v>1350</v>
      </c>
      <c r="B343" t="s">
        <v>1351</v>
      </c>
      <c r="C343" t="s">
        <v>237</v>
      </c>
      <c r="D343" t="s">
        <v>204</v>
      </c>
      <c r="E343" t="s">
        <v>30</v>
      </c>
      <c r="F343" t="s">
        <v>54</v>
      </c>
      <c r="G343" t="s">
        <v>63</v>
      </c>
      <c r="H343" t="s">
        <v>56</v>
      </c>
      <c r="I343" t="s">
        <v>57</v>
      </c>
      <c r="J343" t="s">
        <v>58</v>
      </c>
      <c r="K343" t="s">
        <v>537</v>
      </c>
      <c r="L343" t="s">
        <v>36</v>
      </c>
      <c r="M343" t="s">
        <v>98</v>
      </c>
      <c r="N343" s="2">
        <v>11000000</v>
      </c>
      <c r="O343">
        <v>180</v>
      </c>
      <c r="P343" s="1">
        <v>42809</v>
      </c>
      <c r="Q343">
        <v>2017</v>
      </c>
      <c r="R343" s="23" t="s">
        <v>38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 s="24" t="s">
        <v>60</v>
      </c>
      <c r="AA343" s="2">
        <v>11000000</v>
      </c>
      <c r="AB343" s="21" t="s">
        <v>212</v>
      </c>
      <c r="AC343" s="25" t="s">
        <v>212</v>
      </c>
      <c r="AD343" s="24" t="s">
        <v>206</v>
      </c>
    </row>
    <row r="344" spans="1:30" x14ac:dyDescent="0.25">
      <c r="A344" t="s">
        <v>1352</v>
      </c>
      <c r="B344" t="s">
        <v>1353</v>
      </c>
      <c r="C344" t="s">
        <v>503</v>
      </c>
      <c r="D344" t="s">
        <v>204</v>
      </c>
      <c r="E344" t="s">
        <v>30</v>
      </c>
      <c r="F344" t="s">
        <v>54</v>
      </c>
      <c r="G344" t="s">
        <v>63</v>
      </c>
      <c r="H344" t="s">
        <v>56</v>
      </c>
      <c r="I344" t="s">
        <v>57</v>
      </c>
      <c r="J344" t="s">
        <v>58</v>
      </c>
      <c r="K344" t="s">
        <v>540</v>
      </c>
      <c r="L344" t="s">
        <v>36</v>
      </c>
      <c r="M344" t="s">
        <v>67</v>
      </c>
      <c r="N344" s="2">
        <v>8400000</v>
      </c>
      <c r="O344">
        <v>128</v>
      </c>
      <c r="P344" s="1">
        <v>42724</v>
      </c>
      <c r="Q344">
        <v>2017</v>
      </c>
      <c r="R344" s="23" t="s">
        <v>38</v>
      </c>
      <c r="S344" t="s">
        <v>39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 s="24" t="s">
        <v>60</v>
      </c>
      <c r="AA344" s="2">
        <v>8300000</v>
      </c>
      <c r="AB344" s="21" t="s">
        <v>212</v>
      </c>
      <c r="AC344" s="25" t="s">
        <v>212</v>
      </c>
      <c r="AD344" s="24" t="s">
        <v>206</v>
      </c>
    </row>
    <row r="345" spans="1:30" x14ac:dyDescent="0.25">
      <c r="A345" t="s">
        <v>1354</v>
      </c>
      <c r="B345" t="s">
        <v>1355</v>
      </c>
      <c r="C345" t="s">
        <v>242</v>
      </c>
      <c r="D345" t="s">
        <v>204</v>
      </c>
      <c r="E345" t="s">
        <v>30</v>
      </c>
      <c r="F345" t="s">
        <v>54</v>
      </c>
      <c r="G345" t="s">
        <v>63</v>
      </c>
      <c r="H345" t="s">
        <v>56</v>
      </c>
      <c r="I345" t="s">
        <v>57</v>
      </c>
      <c r="J345" t="s">
        <v>58</v>
      </c>
      <c r="K345" t="s">
        <v>537</v>
      </c>
      <c r="L345" t="s">
        <v>36</v>
      </c>
      <c r="M345" t="s">
        <v>87</v>
      </c>
      <c r="N345" s="2">
        <v>7400000</v>
      </c>
      <c r="O345">
        <v>200</v>
      </c>
      <c r="P345" s="1">
        <v>42718</v>
      </c>
      <c r="Q345">
        <v>2017</v>
      </c>
      <c r="R345" s="23" t="s">
        <v>38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 s="24" t="s">
        <v>60</v>
      </c>
      <c r="AA345" s="2">
        <v>7400000</v>
      </c>
      <c r="AB345" s="21" t="s">
        <v>212</v>
      </c>
      <c r="AC345" s="25" t="s">
        <v>212</v>
      </c>
      <c r="AD345" s="24" t="s">
        <v>206</v>
      </c>
    </row>
    <row r="346" spans="1:30" x14ac:dyDescent="0.25">
      <c r="A346" t="s">
        <v>1356</v>
      </c>
      <c r="B346" t="s">
        <v>1357</v>
      </c>
      <c r="C346" t="s">
        <v>242</v>
      </c>
      <c r="D346" t="s">
        <v>204</v>
      </c>
      <c r="E346" t="s">
        <v>30</v>
      </c>
      <c r="F346" t="s">
        <v>54</v>
      </c>
      <c r="G346" t="s">
        <v>63</v>
      </c>
      <c r="H346" t="s">
        <v>56</v>
      </c>
      <c r="I346" t="s">
        <v>57</v>
      </c>
      <c r="J346" t="s">
        <v>58</v>
      </c>
      <c r="K346" t="s">
        <v>540</v>
      </c>
      <c r="L346" t="s">
        <v>36</v>
      </c>
      <c r="M346" t="s">
        <v>67</v>
      </c>
      <c r="N346" s="2">
        <v>5425000</v>
      </c>
      <c r="O346">
        <v>144</v>
      </c>
      <c r="P346" s="1">
        <v>42725</v>
      </c>
      <c r="Q346">
        <v>2017</v>
      </c>
      <c r="R346" s="23" t="s">
        <v>38</v>
      </c>
      <c r="S346" t="s">
        <v>39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 s="24" t="s">
        <v>60</v>
      </c>
      <c r="AA346" s="2">
        <v>5425000</v>
      </c>
      <c r="AB346" s="21" t="s">
        <v>212</v>
      </c>
      <c r="AC346" s="25" t="s">
        <v>212</v>
      </c>
      <c r="AD346" s="24" t="s">
        <v>206</v>
      </c>
    </row>
    <row r="347" spans="1:30" x14ac:dyDescent="0.25">
      <c r="A347" t="s">
        <v>1358</v>
      </c>
      <c r="B347" t="s">
        <v>1359</v>
      </c>
      <c r="C347" t="s">
        <v>1360</v>
      </c>
      <c r="D347" t="s">
        <v>204</v>
      </c>
      <c r="E347" t="s">
        <v>30</v>
      </c>
      <c r="F347" t="s">
        <v>54</v>
      </c>
      <c r="G347" t="s">
        <v>63</v>
      </c>
      <c r="H347" t="s">
        <v>56</v>
      </c>
      <c r="I347" t="s">
        <v>57</v>
      </c>
      <c r="J347" t="s">
        <v>58</v>
      </c>
      <c r="K347" t="s">
        <v>551</v>
      </c>
      <c r="L347" t="s">
        <v>36</v>
      </c>
      <c r="M347" t="s">
        <v>871</v>
      </c>
      <c r="N347" s="2">
        <v>2150000</v>
      </c>
      <c r="O347">
        <v>90</v>
      </c>
      <c r="P347" s="1">
        <v>42957</v>
      </c>
      <c r="Q347">
        <v>2017</v>
      </c>
      <c r="R347" s="23" t="s">
        <v>38</v>
      </c>
      <c r="S347" t="s">
        <v>39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 s="24" t="s">
        <v>60</v>
      </c>
      <c r="AA347" s="2">
        <v>2170000</v>
      </c>
      <c r="AB347" s="21" t="s">
        <v>212</v>
      </c>
      <c r="AC347" s="25" t="s">
        <v>212</v>
      </c>
      <c r="AD347" s="24" t="s">
        <v>206</v>
      </c>
    </row>
    <row r="348" spans="1:30" x14ac:dyDescent="0.25">
      <c r="A348" t="s">
        <v>1361</v>
      </c>
      <c r="B348" t="s">
        <v>1362</v>
      </c>
      <c r="C348" t="s">
        <v>241</v>
      </c>
      <c r="D348" t="s">
        <v>204</v>
      </c>
      <c r="E348" t="s">
        <v>30</v>
      </c>
      <c r="F348" t="s">
        <v>54</v>
      </c>
      <c r="G348" t="s">
        <v>63</v>
      </c>
      <c r="H348" t="s">
        <v>56</v>
      </c>
      <c r="I348" t="s">
        <v>57</v>
      </c>
      <c r="J348" t="s">
        <v>58</v>
      </c>
      <c r="K348" t="s">
        <v>540</v>
      </c>
      <c r="L348" t="s">
        <v>36</v>
      </c>
      <c r="M348" t="s">
        <v>871</v>
      </c>
      <c r="N348" s="2">
        <v>7523500</v>
      </c>
      <c r="O348">
        <v>128</v>
      </c>
      <c r="P348" s="1">
        <v>42971</v>
      </c>
      <c r="Q348">
        <v>2017</v>
      </c>
      <c r="R348" s="23" t="s">
        <v>38</v>
      </c>
      <c r="S348" t="s">
        <v>39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 s="24" t="s">
        <v>60</v>
      </c>
      <c r="AA348" s="2">
        <v>7443600</v>
      </c>
      <c r="AB348" s="21" t="s">
        <v>212</v>
      </c>
      <c r="AC348" s="25" t="s">
        <v>212</v>
      </c>
      <c r="AD348" s="24" t="s">
        <v>206</v>
      </c>
    </row>
    <row r="349" spans="1:30" x14ac:dyDescent="0.25">
      <c r="A349" t="s">
        <v>1363</v>
      </c>
      <c r="B349" t="s">
        <v>1364</v>
      </c>
      <c r="C349" t="s">
        <v>340</v>
      </c>
      <c r="D349" t="s">
        <v>339</v>
      </c>
      <c r="E349" t="s">
        <v>30</v>
      </c>
      <c r="F349" t="s">
        <v>54</v>
      </c>
      <c r="G349" t="s">
        <v>63</v>
      </c>
      <c r="H349" t="s">
        <v>56</v>
      </c>
      <c r="I349" t="s">
        <v>57</v>
      </c>
      <c r="J349" t="s">
        <v>58</v>
      </c>
      <c r="K349" t="s">
        <v>540</v>
      </c>
      <c r="L349" t="s">
        <v>36</v>
      </c>
      <c r="M349" t="s">
        <v>73</v>
      </c>
      <c r="N349" s="2">
        <v>24126600</v>
      </c>
      <c r="O349">
        <v>392</v>
      </c>
      <c r="P349" s="1">
        <v>42713</v>
      </c>
      <c r="Q349">
        <v>2017</v>
      </c>
      <c r="R349" s="23" t="s">
        <v>38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 s="24" t="s">
        <v>60</v>
      </c>
      <c r="AA349" s="2">
        <v>24126600</v>
      </c>
      <c r="AB349" s="21" t="s">
        <v>212</v>
      </c>
      <c r="AC349" s="25" t="s">
        <v>212</v>
      </c>
      <c r="AD349" s="24" t="s">
        <v>345</v>
      </c>
    </row>
    <row r="350" spans="1:30" x14ac:dyDescent="0.25">
      <c r="A350" t="s">
        <v>1365</v>
      </c>
      <c r="B350" t="s">
        <v>1366</v>
      </c>
      <c r="C350" t="s">
        <v>340</v>
      </c>
      <c r="D350" t="s">
        <v>339</v>
      </c>
      <c r="E350" t="s">
        <v>30</v>
      </c>
      <c r="F350" t="s">
        <v>54</v>
      </c>
      <c r="G350" t="s">
        <v>63</v>
      </c>
      <c r="H350" t="s">
        <v>56</v>
      </c>
      <c r="I350" t="s">
        <v>57</v>
      </c>
      <c r="J350" t="s">
        <v>58</v>
      </c>
      <c r="K350" t="s">
        <v>540</v>
      </c>
      <c r="L350" t="s">
        <v>36</v>
      </c>
      <c r="M350" t="s">
        <v>73</v>
      </c>
      <c r="N350" s="2">
        <v>18000000</v>
      </c>
      <c r="O350">
        <v>337</v>
      </c>
      <c r="P350" s="1">
        <v>42709</v>
      </c>
      <c r="Q350">
        <v>2017</v>
      </c>
      <c r="R350" s="23" t="s">
        <v>38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 s="24" t="s">
        <v>60</v>
      </c>
      <c r="AA350" s="2">
        <v>18000000</v>
      </c>
      <c r="AB350" s="21" t="s">
        <v>212</v>
      </c>
      <c r="AC350" s="25" t="s">
        <v>212</v>
      </c>
      <c r="AD350" s="24" t="s">
        <v>345</v>
      </c>
    </row>
    <row r="351" spans="1:30" x14ac:dyDescent="0.25">
      <c r="A351" t="s">
        <v>1367</v>
      </c>
      <c r="B351" t="s">
        <v>1368</v>
      </c>
      <c r="C351" t="s">
        <v>1369</v>
      </c>
      <c r="D351" t="s">
        <v>211</v>
      </c>
      <c r="E351" t="s">
        <v>30</v>
      </c>
      <c r="F351" t="s">
        <v>54</v>
      </c>
      <c r="G351" t="s">
        <v>63</v>
      </c>
      <c r="H351" t="s">
        <v>56</v>
      </c>
      <c r="I351" t="s">
        <v>57</v>
      </c>
      <c r="J351" t="s">
        <v>58</v>
      </c>
      <c r="K351" t="s">
        <v>540</v>
      </c>
      <c r="L351" t="s">
        <v>36</v>
      </c>
      <c r="M351" t="s">
        <v>120</v>
      </c>
      <c r="N351" s="2">
        <v>37848200</v>
      </c>
      <c r="O351">
        <v>414</v>
      </c>
      <c r="P351" s="1">
        <v>42681</v>
      </c>
      <c r="Q351">
        <v>2017</v>
      </c>
      <c r="R351" s="23" t="s">
        <v>38</v>
      </c>
      <c r="S351" t="s">
        <v>39</v>
      </c>
      <c r="T351" t="s">
        <v>39</v>
      </c>
      <c r="U351">
        <v>0</v>
      </c>
      <c r="V351">
        <v>0</v>
      </c>
      <c r="W351">
        <v>0</v>
      </c>
      <c r="X351">
        <v>0</v>
      </c>
      <c r="Y351">
        <v>0</v>
      </c>
      <c r="Z351" s="24" t="s">
        <v>60</v>
      </c>
      <c r="AA351" s="2">
        <v>38209700</v>
      </c>
      <c r="AB351" s="21" t="s">
        <v>212</v>
      </c>
      <c r="AC351" s="25" t="s">
        <v>212</v>
      </c>
      <c r="AD351" s="24" t="s">
        <v>212</v>
      </c>
    </row>
    <row r="352" spans="1:30" x14ac:dyDescent="0.25">
      <c r="A352" t="s">
        <v>1370</v>
      </c>
      <c r="B352" t="s">
        <v>1371</v>
      </c>
      <c r="C352" t="s">
        <v>1372</v>
      </c>
      <c r="D352" t="s">
        <v>211</v>
      </c>
      <c r="E352" t="s">
        <v>30</v>
      </c>
      <c r="F352" t="s">
        <v>54</v>
      </c>
      <c r="G352" t="s">
        <v>63</v>
      </c>
      <c r="H352" t="s">
        <v>56</v>
      </c>
      <c r="I352" t="s">
        <v>57</v>
      </c>
      <c r="J352" t="s">
        <v>58</v>
      </c>
      <c r="K352" t="s">
        <v>540</v>
      </c>
      <c r="L352" t="s">
        <v>36</v>
      </c>
      <c r="M352" t="s">
        <v>120</v>
      </c>
      <c r="N352" s="2">
        <v>8801700</v>
      </c>
      <c r="O352">
        <v>120</v>
      </c>
      <c r="P352" s="1">
        <v>42681</v>
      </c>
      <c r="Q352">
        <v>2017</v>
      </c>
      <c r="R352" s="23" t="s">
        <v>38</v>
      </c>
      <c r="S352" t="s">
        <v>39</v>
      </c>
      <c r="T352" t="s">
        <v>39</v>
      </c>
      <c r="U352">
        <v>0</v>
      </c>
      <c r="V352">
        <v>0</v>
      </c>
      <c r="W352">
        <v>0</v>
      </c>
      <c r="X352">
        <v>0</v>
      </c>
      <c r="Y352">
        <v>0</v>
      </c>
      <c r="Z352" s="24" t="s">
        <v>60</v>
      </c>
      <c r="AA352" s="2">
        <v>8885700</v>
      </c>
      <c r="AB352" s="21" t="s">
        <v>212</v>
      </c>
      <c r="AC352" s="25" t="s">
        <v>212</v>
      </c>
      <c r="AD352" s="24" t="s">
        <v>212</v>
      </c>
    </row>
    <row r="353" spans="1:30" x14ac:dyDescent="0.25">
      <c r="A353" t="s">
        <v>1373</v>
      </c>
      <c r="B353" t="s">
        <v>1374</v>
      </c>
      <c r="C353" t="s">
        <v>1375</v>
      </c>
      <c r="D353" t="s">
        <v>211</v>
      </c>
      <c r="E353" t="s">
        <v>30</v>
      </c>
      <c r="F353" t="s">
        <v>54</v>
      </c>
      <c r="G353" t="s">
        <v>63</v>
      </c>
      <c r="H353" t="s">
        <v>56</v>
      </c>
      <c r="I353" t="s">
        <v>57</v>
      </c>
      <c r="J353" t="s">
        <v>58</v>
      </c>
      <c r="K353" t="s">
        <v>540</v>
      </c>
      <c r="L353" t="s">
        <v>36</v>
      </c>
      <c r="M353" t="s">
        <v>81</v>
      </c>
      <c r="N353" s="2">
        <v>12292500</v>
      </c>
      <c r="O353">
        <v>130</v>
      </c>
      <c r="P353" s="1">
        <v>42692</v>
      </c>
      <c r="Q353">
        <v>2017</v>
      </c>
      <c r="R353" s="23" t="s">
        <v>38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 s="24" t="s">
        <v>60</v>
      </c>
      <c r="AA353" s="2">
        <v>12292500</v>
      </c>
      <c r="AB353" s="21" t="s">
        <v>212</v>
      </c>
      <c r="AC353" s="25" t="s">
        <v>212</v>
      </c>
      <c r="AD353" s="24" t="s">
        <v>212</v>
      </c>
    </row>
    <row r="354" spans="1:30" x14ac:dyDescent="0.25">
      <c r="A354" t="s">
        <v>1376</v>
      </c>
      <c r="B354" t="s">
        <v>1377</v>
      </c>
      <c r="C354" t="s">
        <v>1378</v>
      </c>
      <c r="D354" t="s">
        <v>211</v>
      </c>
      <c r="E354" t="s">
        <v>30</v>
      </c>
      <c r="F354" t="s">
        <v>54</v>
      </c>
      <c r="G354" t="s">
        <v>63</v>
      </c>
      <c r="H354" t="s">
        <v>56</v>
      </c>
      <c r="I354" t="s">
        <v>57</v>
      </c>
      <c r="J354" t="s">
        <v>58</v>
      </c>
      <c r="K354" t="s">
        <v>540</v>
      </c>
      <c r="L354" t="s">
        <v>36</v>
      </c>
      <c r="M354" t="s">
        <v>81</v>
      </c>
      <c r="N354" s="2">
        <v>17977000</v>
      </c>
      <c r="O354">
        <v>190</v>
      </c>
      <c r="P354" s="1">
        <v>42872</v>
      </c>
      <c r="Q354">
        <v>2017</v>
      </c>
      <c r="R354" s="23" t="s">
        <v>38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 s="24" t="s">
        <v>60</v>
      </c>
      <c r="AA354" s="2">
        <v>17700000</v>
      </c>
      <c r="AB354" s="21" t="s">
        <v>212</v>
      </c>
      <c r="AC354" s="25" t="s">
        <v>212</v>
      </c>
      <c r="AD354" s="24" t="s">
        <v>212</v>
      </c>
    </row>
    <row r="355" spans="1:30" x14ac:dyDescent="0.25">
      <c r="A355" t="s">
        <v>1379</v>
      </c>
      <c r="B355" t="s">
        <v>1380</v>
      </c>
      <c r="C355" t="s">
        <v>1211</v>
      </c>
      <c r="D355" t="s">
        <v>211</v>
      </c>
      <c r="E355" t="s">
        <v>30</v>
      </c>
      <c r="F355" t="s">
        <v>54</v>
      </c>
      <c r="G355" t="s">
        <v>63</v>
      </c>
      <c r="H355" t="s">
        <v>56</v>
      </c>
      <c r="I355" t="s">
        <v>57</v>
      </c>
      <c r="J355" t="s">
        <v>58</v>
      </c>
      <c r="K355" t="s">
        <v>545</v>
      </c>
      <c r="L355" t="s">
        <v>36</v>
      </c>
      <c r="M355" t="s">
        <v>146</v>
      </c>
      <c r="N355" s="2">
        <v>58400000</v>
      </c>
      <c r="O355">
        <v>481</v>
      </c>
      <c r="P355" s="1">
        <v>42762</v>
      </c>
      <c r="Q355">
        <v>2017</v>
      </c>
      <c r="R355" s="23" t="s">
        <v>38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 s="24" t="s">
        <v>60</v>
      </c>
      <c r="AA355" s="2">
        <v>58400000</v>
      </c>
      <c r="AB355" s="21" t="s">
        <v>212</v>
      </c>
      <c r="AC355" s="25" t="s">
        <v>212</v>
      </c>
      <c r="AD355" s="24" t="s">
        <v>212</v>
      </c>
    </row>
    <row r="356" spans="1:30" x14ac:dyDescent="0.25">
      <c r="A356" t="s">
        <v>1381</v>
      </c>
      <c r="B356" t="s">
        <v>1382</v>
      </c>
      <c r="C356" t="s">
        <v>210</v>
      </c>
      <c r="D356" t="s">
        <v>211</v>
      </c>
      <c r="E356" t="s">
        <v>30</v>
      </c>
      <c r="F356" t="s">
        <v>54</v>
      </c>
      <c r="G356" t="s">
        <v>63</v>
      </c>
      <c r="H356" t="s">
        <v>56</v>
      </c>
      <c r="I356" t="s">
        <v>57</v>
      </c>
      <c r="J356" t="s">
        <v>58</v>
      </c>
      <c r="K356" t="s">
        <v>540</v>
      </c>
      <c r="L356" t="s">
        <v>36</v>
      </c>
      <c r="M356" t="s">
        <v>107</v>
      </c>
      <c r="N356" s="2">
        <v>5680000</v>
      </c>
      <c r="O356">
        <v>97</v>
      </c>
      <c r="P356" s="1">
        <v>42691</v>
      </c>
      <c r="Q356">
        <v>2017</v>
      </c>
      <c r="R356" s="23" t="s">
        <v>38</v>
      </c>
      <c r="S356" t="s">
        <v>39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 s="24" t="s">
        <v>60</v>
      </c>
      <c r="AA356" s="2">
        <v>5680000</v>
      </c>
      <c r="AB356" s="21" t="s">
        <v>212</v>
      </c>
      <c r="AC356" s="25" t="s">
        <v>212</v>
      </c>
      <c r="AD356" s="24" t="s">
        <v>212</v>
      </c>
    </row>
    <row r="357" spans="1:30" x14ac:dyDescent="0.25">
      <c r="A357" t="s">
        <v>1383</v>
      </c>
      <c r="B357" t="s">
        <v>1384</v>
      </c>
      <c r="C357" t="s">
        <v>212</v>
      </c>
      <c r="D357" t="s">
        <v>211</v>
      </c>
      <c r="E357" t="s">
        <v>30</v>
      </c>
      <c r="F357" t="s">
        <v>54</v>
      </c>
      <c r="G357" t="s">
        <v>63</v>
      </c>
      <c r="H357" t="s">
        <v>56</v>
      </c>
      <c r="I357" t="s">
        <v>57</v>
      </c>
      <c r="J357" t="s">
        <v>58</v>
      </c>
      <c r="K357" t="s">
        <v>540</v>
      </c>
      <c r="L357" t="s">
        <v>36</v>
      </c>
      <c r="M357" t="s">
        <v>146</v>
      </c>
      <c r="N357" s="2">
        <v>23575000</v>
      </c>
      <c r="O357">
        <v>230</v>
      </c>
      <c r="P357" s="1">
        <v>42864</v>
      </c>
      <c r="Q357">
        <v>2017</v>
      </c>
      <c r="R357" s="23" t="s">
        <v>38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 s="24" t="s">
        <v>60</v>
      </c>
      <c r="AA357" s="2">
        <v>23575000</v>
      </c>
      <c r="AB357" s="21" t="s">
        <v>212</v>
      </c>
      <c r="AC357" s="25" t="s">
        <v>212</v>
      </c>
      <c r="AD357" s="24" t="s">
        <v>212</v>
      </c>
    </row>
    <row r="358" spans="1:30" x14ac:dyDescent="0.25">
      <c r="A358" t="s">
        <v>1385</v>
      </c>
      <c r="B358" t="s">
        <v>1386</v>
      </c>
      <c r="C358" t="s">
        <v>212</v>
      </c>
      <c r="D358" t="s">
        <v>211</v>
      </c>
      <c r="E358" t="s">
        <v>30</v>
      </c>
      <c r="F358" t="s">
        <v>54</v>
      </c>
      <c r="G358" t="s">
        <v>63</v>
      </c>
      <c r="H358" t="s">
        <v>56</v>
      </c>
      <c r="I358" t="s">
        <v>57</v>
      </c>
      <c r="J358" t="s">
        <v>58</v>
      </c>
      <c r="K358" t="s">
        <v>551</v>
      </c>
      <c r="L358" t="s">
        <v>36</v>
      </c>
      <c r="M358" t="s">
        <v>146</v>
      </c>
      <c r="N358" s="2">
        <v>11593900</v>
      </c>
      <c r="O358">
        <v>315</v>
      </c>
      <c r="P358" s="1">
        <v>42796</v>
      </c>
      <c r="Q358">
        <v>2017</v>
      </c>
      <c r="R358" s="23" t="s">
        <v>38</v>
      </c>
      <c r="S358">
        <v>0</v>
      </c>
      <c r="T358">
        <v>0</v>
      </c>
      <c r="U358">
        <v>0</v>
      </c>
      <c r="V358">
        <v>0</v>
      </c>
      <c r="W358">
        <v>0</v>
      </c>
      <c r="X358" t="s">
        <v>39</v>
      </c>
      <c r="Y358">
        <v>0</v>
      </c>
      <c r="Z358" s="24" t="s">
        <v>60</v>
      </c>
      <c r="AA358" s="2">
        <v>11593900</v>
      </c>
      <c r="AB358" s="21" t="s">
        <v>212</v>
      </c>
      <c r="AC358" s="25" t="s">
        <v>212</v>
      </c>
      <c r="AD358" s="24" t="s">
        <v>212</v>
      </c>
    </row>
    <row r="359" spans="1:30" x14ac:dyDescent="0.25">
      <c r="A359" t="s">
        <v>1387</v>
      </c>
      <c r="B359" t="s">
        <v>1388</v>
      </c>
      <c r="C359" t="s">
        <v>480</v>
      </c>
      <c r="D359" t="s">
        <v>211</v>
      </c>
      <c r="E359" t="s">
        <v>30</v>
      </c>
      <c r="F359" t="s">
        <v>54</v>
      </c>
      <c r="G359" t="s">
        <v>63</v>
      </c>
      <c r="H359" t="s">
        <v>56</v>
      </c>
      <c r="I359" t="s">
        <v>57</v>
      </c>
      <c r="J359" t="s">
        <v>58</v>
      </c>
      <c r="K359" t="s">
        <v>551</v>
      </c>
      <c r="L359" t="s">
        <v>36</v>
      </c>
      <c r="M359" t="s">
        <v>146</v>
      </c>
      <c r="N359" s="2">
        <v>8321000</v>
      </c>
      <c r="O359">
        <v>242</v>
      </c>
      <c r="P359" s="1">
        <v>42828</v>
      </c>
      <c r="Q359">
        <v>2017</v>
      </c>
      <c r="R359" s="23" t="s">
        <v>38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 s="24" t="s">
        <v>60</v>
      </c>
      <c r="AA359" s="2">
        <v>8321000</v>
      </c>
      <c r="AB359" s="21" t="s">
        <v>212</v>
      </c>
      <c r="AC359" s="25" t="s">
        <v>212</v>
      </c>
      <c r="AD359" s="24" t="s">
        <v>212</v>
      </c>
    </row>
    <row r="360" spans="1:30" x14ac:dyDescent="0.25">
      <c r="A360" t="s">
        <v>1389</v>
      </c>
      <c r="B360" t="s">
        <v>1390</v>
      </c>
      <c r="C360" t="s">
        <v>1391</v>
      </c>
      <c r="D360" t="s">
        <v>211</v>
      </c>
      <c r="E360" t="s">
        <v>30</v>
      </c>
      <c r="F360" t="s">
        <v>54</v>
      </c>
      <c r="G360" t="s">
        <v>63</v>
      </c>
      <c r="H360" t="s">
        <v>56</v>
      </c>
      <c r="I360" t="s">
        <v>57</v>
      </c>
      <c r="J360" t="s">
        <v>58</v>
      </c>
      <c r="K360" t="s">
        <v>545</v>
      </c>
      <c r="L360" t="s">
        <v>36</v>
      </c>
      <c r="M360" t="s">
        <v>76</v>
      </c>
      <c r="N360" s="2">
        <v>4808000</v>
      </c>
      <c r="O360">
        <v>120</v>
      </c>
      <c r="P360" s="1">
        <v>42794</v>
      </c>
      <c r="Q360">
        <v>2017</v>
      </c>
      <c r="R360" s="23" t="s">
        <v>38</v>
      </c>
      <c r="S360" t="s">
        <v>39</v>
      </c>
      <c r="T360" t="s">
        <v>39</v>
      </c>
      <c r="U360">
        <v>0</v>
      </c>
      <c r="V360">
        <v>0</v>
      </c>
      <c r="W360">
        <v>0</v>
      </c>
      <c r="X360">
        <v>0</v>
      </c>
      <c r="Y360">
        <v>0</v>
      </c>
      <c r="Z360" s="24" t="s">
        <v>60</v>
      </c>
      <c r="AA360" s="2">
        <v>4808000</v>
      </c>
      <c r="AB360" s="21" t="s">
        <v>212</v>
      </c>
      <c r="AC360" s="25" t="s">
        <v>212</v>
      </c>
      <c r="AD360" s="24" t="s">
        <v>212</v>
      </c>
    </row>
    <row r="361" spans="1:30" x14ac:dyDescent="0.25">
      <c r="A361" t="s">
        <v>1392</v>
      </c>
      <c r="B361" t="s">
        <v>1393</v>
      </c>
      <c r="C361" t="s">
        <v>212</v>
      </c>
      <c r="D361" t="s">
        <v>211</v>
      </c>
      <c r="E361" t="s">
        <v>30</v>
      </c>
      <c r="F361" t="s">
        <v>54</v>
      </c>
      <c r="G361" t="s">
        <v>63</v>
      </c>
      <c r="H361" t="s">
        <v>56</v>
      </c>
      <c r="I361" t="s">
        <v>57</v>
      </c>
      <c r="J361" t="s">
        <v>58</v>
      </c>
      <c r="K361" t="s">
        <v>545</v>
      </c>
      <c r="L361" t="s">
        <v>36</v>
      </c>
      <c r="M361" t="s">
        <v>146</v>
      </c>
      <c r="N361" s="2">
        <v>20592000</v>
      </c>
      <c r="O361">
        <v>180</v>
      </c>
      <c r="P361" s="1">
        <v>42940</v>
      </c>
      <c r="Q361">
        <v>2017</v>
      </c>
      <c r="R361" s="23" t="s">
        <v>38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 s="24" t="s">
        <v>60</v>
      </c>
      <c r="AA361" s="2">
        <v>20592000</v>
      </c>
      <c r="AB361" s="21" t="s">
        <v>212</v>
      </c>
      <c r="AC361" s="25" t="s">
        <v>212</v>
      </c>
      <c r="AD361" s="24" t="s">
        <v>212</v>
      </c>
    </row>
    <row r="362" spans="1:30" x14ac:dyDescent="0.25">
      <c r="A362" t="s">
        <v>1394</v>
      </c>
      <c r="B362" t="s">
        <v>1395</v>
      </c>
      <c r="C362" t="s">
        <v>1396</v>
      </c>
      <c r="D362" t="s">
        <v>211</v>
      </c>
      <c r="E362" t="s">
        <v>30</v>
      </c>
      <c r="F362" t="s">
        <v>54</v>
      </c>
      <c r="G362" t="s">
        <v>63</v>
      </c>
      <c r="H362" t="s">
        <v>56</v>
      </c>
      <c r="I362" t="s">
        <v>57</v>
      </c>
      <c r="J362" t="s">
        <v>58</v>
      </c>
      <c r="K362" t="s">
        <v>537</v>
      </c>
      <c r="L362" t="s">
        <v>36</v>
      </c>
      <c r="M362" t="s">
        <v>59</v>
      </c>
      <c r="N362" s="2">
        <v>11197400</v>
      </c>
      <c r="O362">
        <v>128</v>
      </c>
      <c r="P362" s="1">
        <v>42916</v>
      </c>
      <c r="Q362">
        <v>2017</v>
      </c>
      <c r="R362" s="23" t="s">
        <v>38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 s="24" t="s">
        <v>60</v>
      </c>
      <c r="AA362" s="2">
        <v>11197400</v>
      </c>
      <c r="AB362" s="21" t="s">
        <v>212</v>
      </c>
      <c r="AC362" s="25" t="s">
        <v>212</v>
      </c>
      <c r="AD362" s="24" t="s">
        <v>212</v>
      </c>
    </row>
    <row r="363" spans="1:30" x14ac:dyDescent="0.25">
      <c r="A363" t="s">
        <v>1397</v>
      </c>
      <c r="B363" t="s">
        <v>1398</v>
      </c>
      <c r="C363" t="s">
        <v>1375</v>
      </c>
      <c r="D363" t="s">
        <v>211</v>
      </c>
      <c r="E363" t="s">
        <v>30</v>
      </c>
      <c r="F363" t="s">
        <v>54</v>
      </c>
      <c r="G363" t="s">
        <v>63</v>
      </c>
      <c r="H363" t="s">
        <v>56</v>
      </c>
      <c r="I363" t="s">
        <v>57</v>
      </c>
      <c r="J363" t="s">
        <v>58</v>
      </c>
      <c r="K363" t="s">
        <v>540</v>
      </c>
      <c r="L363" t="s">
        <v>36</v>
      </c>
      <c r="M363" t="s">
        <v>280</v>
      </c>
      <c r="N363" s="2">
        <v>15150000</v>
      </c>
      <c r="O363">
        <v>108</v>
      </c>
      <c r="P363" s="1">
        <v>43000</v>
      </c>
      <c r="Q363">
        <v>2017</v>
      </c>
      <c r="R363" s="23" t="s">
        <v>38</v>
      </c>
      <c r="S363" t="s">
        <v>39</v>
      </c>
      <c r="T363" t="s">
        <v>39</v>
      </c>
      <c r="U363">
        <v>0</v>
      </c>
      <c r="V363">
        <v>0</v>
      </c>
      <c r="W363">
        <v>0</v>
      </c>
      <c r="X363">
        <v>0</v>
      </c>
      <c r="Y363">
        <v>0</v>
      </c>
      <c r="Z363" s="24" t="s">
        <v>97</v>
      </c>
      <c r="AA363" s="2">
        <v>15750000</v>
      </c>
      <c r="AB363" s="21" t="s">
        <v>212</v>
      </c>
      <c r="AC363" s="25" t="s">
        <v>212</v>
      </c>
      <c r="AD363" s="24" t="s">
        <v>212</v>
      </c>
    </row>
    <row r="364" spans="1:30" x14ac:dyDescent="0.25">
      <c r="A364" t="s">
        <v>1399</v>
      </c>
      <c r="B364" t="s">
        <v>1400</v>
      </c>
      <c r="C364" t="s">
        <v>172</v>
      </c>
      <c r="D364" t="s">
        <v>211</v>
      </c>
      <c r="E364" t="s">
        <v>30</v>
      </c>
      <c r="F364" t="s">
        <v>54</v>
      </c>
      <c r="G364" t="s">
        <v>63</v>
      </c>
      <c r="H364" t="s">
        <v>56</v>
      </c>
      <c r="I364" t="s">
        <v>57</v>
      </c>
      <c r="J364" t="s">
        <v>58</v>
      </c>
      <c r="K364" t="s">
        <v>540</v>
      </c>
      <c r="L364" t="s">
        <v>36</v>
      </c>
      <c r="M364" t="s">
        <v>136</v>
      </c>
      <c r="N364" s="2">
        <v>1861500</v>
      </c>
      <c r="O364">
        <v>57</v>
      </c>
      <c r="P364" s="1">
        <v>42755</v>
      </c>
      <c r="Q364">
        <v>2017</v>
      </c>
      <c r="R364" s="23" t="s">
        <v>38</v>
      </c>
      <c r="S364" t="s">
        <v>39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 s="24" t="s">
        <v>60</v>
      </c>
      <c r="AA364" s="2">
        <v>1861500</v>
      </c>
      <c r="AB364" s="21" t="s">
        <v>212</v>
      </c>
      <c r="AC364" s="25" t="s">
        <v>212</v>
      </c>
      <c r="AD364" s="24" t="s">
        <v>212</v>
      </c>
    </row>
    <row r="365" spans="1:30" x14ac:dyDescent="0.25">
      <c r="A365" t="s">
        <v>1401</v>
      </c>
      <c r="B365" t="s">
        <v>1402</v>
      </c>
      <c r="C365" t="s">
        <v>246</v>
      </c>
      <c r="D365" t="s">
        <v>215</v>
      </c>
      <c r="E365" t="s">
        <v>30</v>
      </c>
      <c r="F365" t="s">
        <v>54</v>
      </c>
      <c r="G365" t="s">
        <v>63</v>
      </c>
      <c r="H365" t="s">
        <v>56</v>
      </c>
      <c r="I365" t="s">
        <v>57</v>
      </c>
      <c r="J365" t="s">
        <v>58</v>
      </c>
      <c r="K365" t="s">
        <v>540</v>
      </c>
      <c r="L365" t="s">
        <v>36</v>
      </c>
      <c r="M365" t="s">
        <v>107</v>
      </c>
      <c r="N365" s="2">
        <v>2129800</v>
      </c>
      <c r="O365">
        <v>49</v>
      </c>
      <c r="P365" s="1">
        <v>42649</v>
      </c>
      <c r="Q365">
        <v>2017</v>
      </c>
      <c r="R365" s="23" t="s">
        <v>38</v>
      </c>
      <c r="S365" t="s">
        <v>39</v>
      </c>
      <c r="T365" t="s">
        <v>39</v>
      </c>
      <c r="U365">
        <v>0</v>
      </c>
      <c r="V365">
        <v>0</v>
      </c>
      <c r="W365">
        <v>0</v>
      </c>
      <c r="X365">
        <v>0</v>
      </c>
      <c r="Y365">
        <v>0</v>
      </c>
      <c r="Z365" s="24" t="s">
        <v>60</v>
      </c>
      <c r="AA365" s="2">
        <v>2129800</v>
      </c>
      <c r="AB365" s="21" t="s">
        <v>212</v>
      </c>
      <c r="AC365" s="25" t="s">
        <v>212</v>
      </c>
      <c r="AD365" s="24" t="s">
        <v>246</v>
      </c>
    </row>
    <row r="366" spans="1:30" x14ac:dyDescent="0.25">
      <c r="A366" t="s">
        <v>1403</v>
      </c>
      <c r="B366" t="s">
        <v>1404</v>
      </c>
      <c r="C366" t="s">
        <v>246</v>
      </c>
      <c r="D366" t="s">
        <v>215</v>
      </c>
      <c r="E366" t="s">
        <v>30</v>
      </c>
      <c r="F366" t="s">
        <v>54</v>
      </c>
      <c r="G366" t="s">
        <v>63</v>
      </c>
      <c r="H366" t="s">
        <v>56</v>
      </c>
      <c r="I366" t="s">
        <v>57</v>
      </c>
      <c r="J366" t="s">
        <v>58</v>
      </c>
      <c r="K366" t="s">
        <v>537</v>
      </c>
      <c r="L366" t="s">
        <v>36</v>
      </c>
      <c r="M366" t="s">
        <v>107</v>
      </c>
      <c r="N366" s="2">
        <v>15920000</v>
      </c>
      <c r="O366">
        <v>220</v>
      </c>
      <c r="P366" s="1">
        <v>42657</v>
      </c>
      <c r="Q366">
        <v>2017</v>
      </c>
      <c r="R366" s="23" t="s">
        <v>38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 s="24" t="s">
        <v>60</v>
      </c>
      <c r="AA366" s="2">
        <v>15920000</v>
      </c>
      <c r="AB366" s="21" t="s">
        <v>212</v>
      </c>
      <c r="AC366" s="25" t="s">
        <v>212</v>
      </c>
      <c r="AD366" s="24" t="s">
        <v>246</v>
      </c>
    </row>
    <row r="367" spans="1:30" x14ac:dyDescent="0.25">
      <c r="A367" t="s">
        <v>1405</v>
      </c>
      <c r="B367" t="s">
        <v>1406</v>
      </c>
      <c r="C367" t="s">
        <v>104</v>
      </c>
      <c r="D367" t="s">
        <v>215</v>
      </c>
      <c r="E367" t="s">
        <v>30</v>
      </c>
      <c r="F367" t="s">
        <v>54</v>
      </c>
      <c r="G367" t="s">
        <v>63</v>
      </c>
      <c r="H367" t="s">
        <v>56</v>
      </c>
      <c r="I367" t="s">
        <v>57</v>
      </c>
      <c r="J367" t="s">
        <v>58</v>
      </c>
      <c r="K367" t="s">
        <v>537</v>
      </c>
      <c r="L367" t="s">
        <v>36</v>
      </c>
      <c r="M367" t="s">
        <v>107</v>
      </c>
      <c r="N367" s="2">
        <v>2300000</v>
      </c>
      <c r="O367">
        <v>65</v>
      </c>
      <c r="P367" s="1">
        <v>42689</v>
      </c>
      <c r="Q367">
        <v>2017</v>
      </c>
      <c r="R367" s="23" t="s">
        <v>38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 s="24" t="s">
        <v>60</v>
      </c>
      <c r="AA367" s="2">
        <v>2300000</v>
      </c>
      <c r="AB367" s="21" t="s">
        <v>212</v>
      </c>
      <c r="AC367" s="25" t="s">
        <v>212</v>
      </c>
      <c r="AD367" s="24" t="s">
        <v>246</v>
      </c>
    </row>
    <row r="368" spans="1:30" x14ac:dyDescent="0.25">
      <c r="A368" t="s">
        <v>1407</v>
      </c>
      <c r="B368" t="s">
        <v>1408</v>
      </c>
      <c r="C368" t="s">
        <v>246</v>
      </c>
      <c r="D368" t="s">
        <v>215</v>
      </c>
      <c r="E368" t="s">
        <v>30</v>
      </c>
      <c r="F368" t="s">
        <v>54</v>
      </c>
      <c r="G368" t="s">
        <v>63</v>
      </c>
      <c r="H368" t="s">
        <v>56</v>
      </c>
      <c r="I368" t="s">
        <v>57</v>
      </c>
      <c r="J368" t="s">
        <v>58</v>
      </c>
      <c r="K368" t="s">
        <v>537</v>
      </c>
      <c r="L368" t="s">
        <v>36</v>
      </c>
      <c r="M368" t="s">
        <v>107</v>
      </c>
      <c r="N368" s="2">
        <v>17400000</v>
      </c>
      <c r="O368">
        <v>260</v>
      </c>
      <c r="P368" s="1">
        <v>42748</v>
      </c>
      <c r="Q368">
        <v>2017</v>
      </c>
      <c r="R368" s="23" t="s">
        <v>38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 s="24" t="s">
        <v>36</v>
      </c>
      <c r="AA368" s="2">
        <v>17400000</v>
      </c>
      <c r="AB368" s="21" t="s">
        <v>212</v>
      </c>
      <c r="AC368" s="25" t="s">
        <v>212</v>
      </c>
      <c r="AD368" s="24" t="s">
        <v>246</v>
      </c>
    </row>
    <row r="369" spans="1:30" x14ac:dyDescent="0.25">
      <c r="A369" t="s">
        <v>1409</v>
      </c>
      <c r="B369" t="s">
        <v>1410</v>
      </c>
      <c r="C369" t="s">
        <v>1411</v>
      </c>
      <c r="D369" t="s">
        <v>215</v>
      </c>
      <c r="E369" t="s">
        <v>30</v>
      </c>
      <c r="F369" t="s">
        <v>54</v>
      </c>
      <c r="G369" t="s">
        <v>63</v>
      </c>
      <c r="H369" t="s">
        <v>56</v>
      </c>
      <c r="I369" t="s">
        <v>57</v>
      </c>
      <c r="J369" t="s">
        <v>58</v>
      </c>
      <c r="K369" t="s">
        <v>540</v>
      </c>
      <c r="L369" t="s">
        <v>36</v>
      </c>
      <c r="M369" t="s">
        <v>228</v>
      </c>
      <c r="N369" s="2">
        <v>1150800</v>
      </c>
      <c r="O369">
        <v>20</v>
      </c>
      <c r="P369" s="1">
        <v>42775</v>
      </c>
      <c r="Q369">
        <v>2017</v>
      </c>
      <c r="R369" s="23" t="s">
        <v>38</v>
      </c>
      <c r="S369">
        <v>0</v>
      </c>
      <c r="T369">
        <v>0</v>
      </c>
      <c r="U369">
        <v>0</v>
      </c>
      <c r="V369">
        <v>0</v>
      </c>
      <c r="W369" t="s">
        <v>39</v>
      </c>
      <c r="X369">
        <v>0</v>
      </c>
      <c r="Y369">
        <v>0</v>
      </c>
      <c r="Z369" s="24" t="s">
        <v>60</v>
      </c>
      <c r="AA369" s="2">
        <v>1200000</v>
      </c>
      <c r="AB369" s="21" t="s">
        <v>212</v>
      </c>
      <c r="AC369" s="25" t="s">
        <v>212</v>
      </c>
      <c r="AD369" s="24" t="s">
        <v>246</v>
      </c>
    </row>
    <row r="370" spans="1:30" x14ac:dyDescent="0.25">
      <c r="A370" t="s">
        <v>1412</v>
      </c>
      <c r="B370" t="s">
        <v>1413</v>
      </c>
      <c r="C370" t="s">
        <v>246</v>
      </c>
      <c r="D370" t="s">
        <v>215</v>
      </c>
      <c r="E370" t="s">
        <v>30</v>
      </c>
      <c r="F370" t="s">
        <v>54</v>
      </c>
      <c r="G370" t="s">
        <v>63</v>
      </c>
      <c r="H370" t="s">
        <v>56</v>
      </c>
      <c r="I370" t="s">
        <v>57</v>
      </c>
      <c r="J370" t="s">
        <v>58</v>
      </c>
      <c r="K370" t="s">
        <v>537</v>
      </c>
      <c r="L370" t="s">
        <v>36</v>
      </c>
      <c r="M370" t="s">
        <v>107</v>
      </c>
      <c r="N370" s="2">
        <v>71951400</v>
      </c>
      <c r="O370">
        <v>740</v>
      </c>
      <c r="P370" s="1">
        <v>42809</v>
      </c>
      <c r="Q370">
        <v>2017</v>
      </c>
      <c r="R370" s="23" t="s">
        <v>38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 s="24" t="s">
        <v>48</v>
      </c>
      <c r="AA370" s="2">
        <v>71951400</v>
      </c>
      <c r="AB370" s="21" t="s">
        <v>212</v>
      </c>
      <c r="AC370" s="25" t="s">
        <v>212</v>
      </c>
      <c r="AD370" s="24" t="s">
        <v>246</v>
      </c>
    </row>
    <row r="371" spans="1:30" x14ac:dyDescent="0.25">
      <c r="A371" t="s">
        <v>1414</v>
      </c>
      <c r="B371" t="s">
        <v>1415</v>
      </c>
      <c r="C371" t="s">
        <v>1416</v>
      </c>
      <c r="D371" t="s">
        <v>215</v>
      </c>
      <c r="E371" t="s">
        <v>30</v>
      </c>
      <c r="F371" t="s">
        <v>54</v>
      </c>
      <c r="G371" t="s">
        <v>63</v>
      </c>
      <c r="H371" t="s">
        <v>56</v>
      </c>
      <c r="I371" t="s">
        <v>57</v>
      </c>
      <c r="J371" t="s">
        <v>58</v>
      </c>
      <c r="K371" t="s">
        <v>537</v>
      </c>
      <c r="L371" t="s">
        <v>36</v>
      </c>
      <c r="M371" t="s">
        <v>107</v>
      </c>
      <c r="N371" s="2">
        <v>6925500</v>
      </c>
      <c r="O371">
        <v>176</v>
      </c>
      <c r="P371" s="1">
        <v>42702</v>
      </c>
      <c r="Q371">
        <v>2017</v>
      </c>
      <c r="R371" s="23" t="s">
        <v>38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 s="24" t="s">
        <v>60</v>
      </c>
      <c r="AA371" s="2">
        <v>6925500</v>
      </c>
      <c r="AB371" s="21" t="s">
        <v>212</v>
      </c>
      <c r="AC371" s="25" t="s">
        <v>212</v>
      </c>
      <c r="AD371" s="24" t="s">
        <v>246</v>
      </c>
    </row>
    <row r="372" spans="1:30" x14ac:dyDescent="0.25">
      <c r="A372" t="s">
        <v>1417</v>
      </c>
      <c r="B372" t="s">
        <v>1418</v>
      </c>
      <c r="C372" t="s">
        <v>246</v>
      </c>
      <c r="D372" t="s">
        <v>215</v>
      </c>
      <c r="E372" t="s">
        <v>30</v>
      </c>
      <c r="F372" t="s">
        <v>54</v>
      </c>
      <c r="G372" t="s">
        <v>63</v>
      </c>
      <c r="H372" t="s">
        <v>56</v>
      </c>
      <c r="I372" t="s">
        <v>57</v>
      </c>
      <c r="J372" t="s">
        <v>58</v>
      </c>
      <c r="K372" t="s">
        <v>537</v>
      </c>
      <c r="L372" t="s">
        <v>36</v>
      </c>
      <c r="M372" t="s">
        <v>107</v>
      </c>
      <c r="N372" s="2">
        <v>15370000</v>
      </c>
      <c r="O372">
        <v>208</v>
      </c>
      <c r="P372" s="1">
        <v>42772</v>
      </c>
      <c r="Q372">
        <v>2017</v>
      </c>
      <c r="R372" s="23" t="s">
        <v>38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 s="24" t="s">
        <v>60</v>
      </c>
      <c r="AA372" s="2">
        <v>15370000</v>
      </c>
      <c r="AB372" s="21" t="s">
        <v>212</v>
      </c>
      <c r="AC372" s="25" t="s">
        <v>212</v>
      </c>
      <c r="AD372" s="24" t="s">
        <v>246</v>
      </c>
    </row>
    <row r="373" spans="1:30" x14ac:dyDescent="0.25">
      <c r="A373" t="s">
        <v>1419</v>
      </c>
      <c r="B373" t="s">
        <v>1420</v>
      </c>
      <c r="C373" t="s">
        <v>1421</v>
      </c>
      <c r="D373" t="s">
        <v>215</v>
      </c>
      <c r="E373" t="s">
        <v>30</v>
      </c>
      <c r="F373" t="s">
        <v>54</v>
      </c>
      <c r="G373" t="s">
        <v>63</v>
      </c>
      <c r="H373" t="s">
        <v>56</v>
      </c>
      <c r="I373" t="s">
        <v>57</v>
      </c>
      <c r="J373" t="s">
        <v>58</v>
      </c>
      <c r="K373" t="s">
        <v>537</v>
      </c>
      <c r="L373" t="s">
        <v>36</v>
      </c>
      <c r="M373" t="s">
        <v>107</v>
      </c>
      <c r="N373" s="2">
        <v>29400000</v>
      </c>
      <c r="O373">
        <v>502</v>
      </c>
      <c r="P373" s="1">
        <v>42822</v>
      </c>
      <c r="Q373">
        <v>2017</v>
      </c>
      <c r="R373" s="23" t="s">
        <v>38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 s="24" t="s">
        <v>60</v>
      </c>
      <c r="AA373" s="2">
        <v>29400000</v>
      </c>
      <c r="AB373" s="21" t="s">
        <v>212</v>
      </c>
      <c r="AC373" s="25" t="s">
        <v>212</v>
      </c>
      <c r="AD373" s="24" t="s">
        <v>246</v>
      </c>
    </row>
    <row r="374" spans="1:30" x14ac:dyDescent="0.25">
      <c r="A374" t="s">
        <v>1422</v>
      </c>
      <c r="B374" t="s">
        <v>1423</v>
      </c>
      <c r="C374" t="s">
        <v>1424</v>
      </c>
      <c r="D374" t="s">
        <v>215</v>
      </c>
      <c r="E374" t="s">
        <v>30</v>
      </c>
      <c r="F374" t="s">
        <v>54</v>
      </c>
      <c r="G374" t="s">
        <v>63</v>
      </c>
      <c r="H374" t="s">
        <v>56</v>
      </c>
      <c r="I374" t="s">
        <v>57</v>
      </c>
      <c r="J374" t="s">
        <v>58</v>
      </c>
      <c r="K374" t="s">
        <v>537</v>
      </c>
      <c r="L374" t="s">
        <v>36</v>
      </c>
      <c r="M374" t="s">
        <v>107</v>
      </c>
      <c r="N374" s="2">
        <v>12340000</v>
      </c>
      <c r="O374">
        <v>237</v>
      </c>
      <c r="P374" s="1">
        <v>42801</v>
      </c>
      <c r="Q374">
        <v>2017</v>
      </c>
      <c r="R374" s="23" t="s">
        <v>38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 s="24" t="s">
        <v>60</v>
      </c>
      <c r="AA374" s="2">
        <v>12340000</v>
      </c>
      <c r="AB374" s="21" t="s">
        <v>212</v>
      </c>
      <c r="AC374" s="25" t="s">
        <v>212</v>
      </c>
      <c r="AD374" s="24" t="s">
        <v>246</v>
      </c>
    </row>
    <row r="375" spans="1:30" x14ac:dyDescent="0.25">
      <c r="A375" t="s">
        <v>1425</v>
      </c>
      <c r="B375" t="s">
        <v>1426</v>
      </c>
      <c r="C375" t="s">
        <v>246</v>
      </c>
      <c r="D375" t="s">
        <v>215</v>
      </c>
      <c r="E375" t="s">
        <v>30</v>
      </c>
      <c r="F375" t="s">
        <v>54</v>
      </c>
      <c r="G375" t="s">
        <v>63</v>
      </c>
      <c r="H375" t="s">
        <v>56</v>
      </c>
      <c r="I375" t="s">
        <v>57</v>
      </c>
      <c r="J375" t="s">
        <v>58</v>
      </c>
      <c r="K375" t="s">
        <v>540</v>
      </c>
      <c r="L375" t="s">
        <v>36</v>
      </c>
      <c r="M375" t="s">
        <v>107</v>
      </c>
      <c r="N375" s="2">
        <v>5600000</v>
      </c>
      <c r="O375">
        <v>144</v>
      </c>
      <c r="P375" s="1">
        <v>42747</v>
      </c>
      <c r="Q375">
        <v>2017</v>
      </c>
      <c r="R375" s="23" t="s">
        <v>38</v>
      </c>
      <c r="S375" t="s">
        <v>39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 s="24" t="s">
        <v>60</v>
      </c>
      <c r="AA375" s="2">
        <v>5600000</v>
      </c>
      <c r="AB375" s="21" t="s">
        <v>212</v>
      </c>
      <c r="AC375" s="25" t="s">
        <v>212</v>
      </c>
      <c r="AD375" s="24" t="s">
        <v>246</v>
      </c>
    </row>
    <row r="376" spans="1:30" x14ac:dyDescent="0.25">
      <c r="A376" t="s">
        <v>1427</v>
      </c>
      <c r="B376" t="s">
        <v>1428</v>
      </c>
      <c r="C376" t="s">
        <v>1429</v>
      </c>
      <c r="D376" t="s">
        <v>215</v>
      </c>
      <c r="E376" t="s">
        <v>30</v>
      </c>
      <c r="F376" t="s">
        <v>54</v>
      </c>
      <c r="G376" t="s">
        <v>63</v>
      </c>
      <c r="H376" t="s">
        <v>56</v>
      </c>
      <c r="I376" t="s">
        <v>57</v>
      </c>
      <c r="J376" t="s">
        <v>58</v>
      </c>
      <c r="K376" t="s">
        <v>537</v>
      </c>
      <c r="L376" t="s">
        <v>36</v>
      </c>
      <c r="M376" t="s">
        <v>107</v>
      </c>
      <c r="N376" s="2">
        <v>12783800</v>
      </c>
      <c r="O376">
        <v>232</v>
      </c>
      <c r="P376" s="1">
        <v>42755</v>
      </c>
      <c r="Q376">
        <v>2017</v>
      </c>
      <c r="R376" s="23" t="s">
        <v>38</v>
      </c>
      <c r="S376" t="s">
        <v>39</v>
      </c>
      <c r="T376" t="s">
        <v>39</v>
      </c>
      <c r="U376">
        <v>0</v>
      </c>
      <c r="V376">
        <v>0</v>
      </c>
      <c r="W376">
        <v>0</v>
      </c>
      <c r="X376">
        <v>0</v>
      </c>
      <c r="Y376">
        <v>0</v>
      </c>
      <c r="Z376" s="24" t="s">
        <v>110</v>
      </c>
      <c r="AA376" s="2">
        <v>12783800</v>
      </c>
      <c r="AB376" s="21" t="s">
        <v>212</v>
      </c>
      <c r="AC376" s="25" t="s">
        <v>212</v>
      </c>
      <c r="AD376" s="24" t="s">
        <v>246</v>
      </c>
    </row>
    <row r="377" spans="1:30" x14ac:dyDescent="0.25">
      <c r="A377" t="s">
        <v>1430</v>
      </c>
      <c r="B377" t="s">
        <v>1431</v>
      </c>
      <c r="C377" t="s">
        <v>1432</v>
      </c>
      <c r="D377" t="s">
        <v>215</v>
      </c>
      <c r="E377" t="s">
        <v>30</v>
      </c>
      <c r="F377" t="s">
        <v>54</v>
      </c>
      <c r="G377" t="s">
        <v>63</v>
      </c>
      <c r="H377" t="s">
        <v>56</v>
      </c>
      <c r="I377" t="s">
        <v>57</v>
      </c>
      <c r="J377" t="s">
        <v>58</v>
      </c>
      <c r="K377" t="s">
        <v>537</v>
      </c>
      <c r="L377" t="s">
        <v>36</v>
      </c>
      <c r="M377" t="s">
        <v>244</v>
      </c>
      <c r="N377" s="2">
        <v>5280500</v>
      </c>
      <c r="O377">
        <v>214</v>
      </c>
      <c r="P377" s="1">
        <v>42933</v>
      </c>
      <c r="Q377">
        <v>2017</v>
      </c>
      <c r="R377" s="23" t="s">
        <v>38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 s="24" t="s">
        <v>60</v>
      </c>
      <c r="AA377" s="2">
        <v>5280500</v>
      </c>
      <c r="AB377" s="21" t="s">
        <v>212</v>
      </c>
      <c r="AC377" s="25" t="s">
        <v>212</v>
      </c>
      <c r="AD377" s="24" t="s">
        <v>246</v>
      </c>
    </row>
    <row r="378" spans="1:30" x14ac:dyDescent="0.25">
      <c r="A378" t="s">
        <v>1433</v>
      </c>
      <c r="B378" t="s">
        <v>1434</v>
      </c>
      <c r="C378" t="s">
        <v>1435</v>
      </c>
      <c r="D378" t="s">
        <v>215</v>
      </c>
      <c r="E378" t="s">
        <v>30</v>
      </c>
      <c r="F378" t="s">
        <v>54</v>
      </c>
      <c r="G378" t="s">
        <v>63</v>
      </c>
      <c r="H378" t="s">
        <v>56</v>
      </c>
      <c r="I378" t="s">
        <v>57</v>
      </c>
      <c r="J378" t="s">
        <v>58</v>
      </c>
      <c r="K378" t="s">
        <v>540</v>
      </c>
      <c r="L378" t="s">
        <v>36</v>
      </c>
      <c r="M378" t="s">
        <v>244</v>
      </c>
      <c r="N378" s="2">
        <v>5736000</v>
      </c>
      <c r="O378">
        <v>128</v>
      </c>
      <c r="P378" s="1">
        <v>42892</v>
      </c>
      <c r="Q378">
        <v>2017</v>
      </c>
      <c r="R378" s="23" t="s">
        <v>38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 s="24" t="s">
        <v>60</v>
      </c>
      <c r="AA378" s="2">
        <v>5712000</v>
      </c>
      <c r="AB378" s="21" t="s">
        <v>212</v>
      </c>
      <c r="AC378" s="25" t="s">
        <v>212</v>
      </c>
      <c r="AD378" s="24" t="s">
        <v>246</v>
      </c>
    </row>
    <row r="379" spans="1:30" x14ac:dyDescent="0.25">
      <c r="A379" t="s">
        <v>1436</v>
      </c>
      <c r="B379" t="s">
        <v>1437</v>
      </c>
      <c r="C379" t="s">
        <v>249</v>
      </c>
      <c r="D379" t="s">
        <v>215</v>
      </c>
      <c r="E379" t="s">
        <v>30</v>
      </c>
      <c r="F379" t="s">
        <v>54</v>
      </c>
      <c r="G379" t="s">
        <v>63</v>
      </c>
      <c r="H379" t="s">
        <v>56</v>
      </c>
      <c r="I379" t="s">
        <v>57</v>
      </c>
      <c r="J379" t="s">
        <v>58</v>
      </c>
      <c r="K379" t="s">
        <v>551</v>
      </c>
      <c r="L379" t="s">
        <v>36</v>
      </c>
      <c r="M379" t="s">
        <v>244</v>
      </c>
      <c r="N379" s="2">
        <v>3826800</v>
      </c>
      <c r="O379">
        <v>100</v>
      </c>
      <c r="P379" s="1">
        <v>42810</v>
      </c>
      <c r="Q379">
        <v>2017</v>
      </c>
      <c r="R379" s="23" t="s">
        <v>38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 s="24" t="s">
        <v>48</v>
      </c>
      <c r="AA379" s="2">
        <v>3948000</v>
      </c>
      <c r="AB379" s="21" t="s">
        <v>212</v>
      </c>
      <c r="AC379" s="25" t="s">
        <v>212</v>
      </c>
      <c r="AD379" s="24" t="s">
        <v>246</v>
      </c>
    </row>
    <row r="380" spans="1:30" x14ac:dyDescent="0.25">
      <c r="A380" t="s">
        <v>1438</v>
      </c>
      <c r="B380" t="s">
        <v>1439</v>
      </c>
      <c r="C380" t="s">
        <v>214</v>
      </c>
      <c r="D380" t="s">
        <v>215</v>
      </c>
      <c r="E380" t="s">
        <v>30</v>
      </c>
      <c r="F380" t="s">
        <v>54</v>
      </c>
      <c r="G380" t="s">
        <v>63</v>
      </c>
      <c r="H380" t="s">
        <v>56</v>
      </c>
      <c r="I380" t="s">
        <v>57</v>
      </c>
      <c r="J380" t="s">
        <v>58</v>
      </c>
      <c r="K380" t="s">
        <v>540</v>
      </c>
      <c r="L380" t="s">
        <v>36</v>
      </c>
      <c r="M380" t="s">
        <v>107</v>
      </c>
      <c r="N380" s="2">
        <v>11550000</v>
      </c>
      <c r="O380">
        <v>200</v>
      </c>
      <c r="P380" s="1">
        <v>42857</v>
      </c>
      <c r="Q380">
        <v>2017</v>
      </c>
      <c r="R380" s="23" t="s">
        <v>38</v>
      </c>
      <c r="S380" t="s">
        <v>39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 s="24" t="s">
        <v>60</v>
      </c>
      <c r="AA380" s="2">
        <v>11900000</v>
      </c>
      <c r="AB380" s="21" t="s">
        <v>212</v>
      </c>
      <c r="AC380" s="25" t="s">
        <v>212</v>
      </c>
      <c r="AD380" s="24" t="s">
        <v>246</v>
      </c>
    </row>
    <row r="381" spans="1:30" x14ac:dyDescent="0.25">
      <c r="A381" t="s">
        <v>1440</v>
      </c>
      <c r="B381" t="s">
        <v>1441</v>
      </c>
      <c r="C381" t="s">
        <v>246</v>
      </c>
      <c r="D381" t="s">
        <v>215</v>
      </c>
      <c r="E381" t="s">
        <v>30</v>
      </c>
      <c r="F381" t="s">
        <v>54</v>
      </c>
      <c r="G381" t="s">
        <v>63</v>
      </c>
      <c r="H381" t="s">
        <v>56</v>
      </c>
      <c r="I381" t="s">
        <v>57</v>
      </c>
      <c r="J381" t="s">
        <v>58</v>
      </c>
      <c r="K381" t="s">
        <v>551</v>
      </c>
      <c r="L381" t="s">
        <v>36</v>
      </c>
      <c r="M381" t="s">
        <v>107</v>
      </c>
      <c r="N381" s="2">
        <v>6500000</v>
      </c>
      <c r="O381">
        <v>380</v>
      </c>
      <c r="P381" s="1">
        <v>42836</v>
      </c>
      <c r="Q381">
        <v>2017</v>
      </c>
      <c r="R381" s="23" t="s">
        <v>38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 s="24" t="s">
        <v>60</v>
      </c>
      <c r="AA381" s="2">
        <v>6500000</v>
      </c>
      <c r="AB381" s="21" t="s">
        <v>212</v>
      </c>
      <c r="AC381" s="25" t="s">
        <v>212</v>
      </c>
      <c r="AD381" s="24" t="s">
        <v>246</v>
      </c>
    </row>
    <row r="382" spans="1:30" x14ac:dyDescent="0.25">
      <c r="A382" t="s">
        <v>1442</v>
      </c>
      <c r="B382" t="s">
        <v>1443</v>
      </c>
      <c r="C382" t="s">
        <v>246</v>
      </c>
      <c r="D382" t="s">
        <v>215</v>
      </c>
      <c r="E382" t="s">
        <v>30</v>
      </c>
      <c r="F382" t="s">
        <v>54</v>
      </c>
      <c r="G382" t="s">
        <v>63</v>
      </c>
      <c r="H382" t="s">
        <v>56</v>
      </c>
      <c r="I382" t="s">
        <v>57</v>
      </c>
      <c r="J382" t="s">
        <v>58</v>
      </c>
      <c r="K382" t="s">
        <v>537</v>
      </c>
      <c r="L382" t="s">
        <v>36</v>
      </c>
      <c r="M382" t="s">
        <v>107</v>
      </c>
      <c r="N382" s="2">
        <v>21040000</v>
      </c>
      <c r="O382">
        <v>380</v>
      </c>
      <c r="P382" s="1">
        <v>42838</v>
      </c>
      <c r="Q382">
        <v>2017</v>
      </c>
      <c r="R382" s="23" t="s">
        <v>38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 s="24" t="s">
        <v>48</v>
      </c>
      <c r="AA382" s="2">
        <v>21040000</v>
      </c>
      <c r="AB382" s="21" t="s">
        <v>212</v>
      </c>
      <c r="AC382" s="25" t="s">
        <v>212</v>
      </c>
      <c r="AD382" s="24" t="s">
        <v>246</v>
      </c>
    </row>
    <row r="383" spans="1:30" x14ac:dyDescent="0.25">
      <c r="A383" t="s">
        <v>1444</v>
      </c>
      <c r="B383" t="s">
        <v>1445</v>
      </c>
      <c r="C383" t="s">
        <v>1446</v>
      </c>
      <c r="D383" t="s">
        <v>215</v>
      </c>
      <c r="E383" t="s">
        <v>30</v>
      </c>
      <c r="F383" t="s">
        <v>54</v>
      </c>
      <c r="G383" t="s">
        <v>63</v>
      </c>
      <c r="H383" t="s">
        <v>56</v>
      </c>
      <c r="I383" t="s">
        <v>57</v>
      </c>
      <c r="J383" t="s">
        <v>58</v>
      </c>
      <c r="K383" t="s">
        <v>540</v>
      </c>
      <c r="L383" t="s">
        <v>36</v>
      </c>
      <c r="M383" t="s">
        <v>107</v>
      </c>
      <c r="N383" s="2">
        <v>1548000</v>
      </c>
      <c r="O383">
        <v>72</v>
      </c>
      <c r="P383" s="1">
        <v>42817</v>
      </c>
      <c r="Q383">
        <v>2017</v>
      </c>
      <c r="R383" s="23" t="s">
        <v>38</v>
      </c>
      <c r="S383" t="s">
        <v>39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 s="24" t="s">
        <v>60</v>
      </c>
      <c r="AA383" s="2">
        <v>1548000</v>
      </c>
      <c r="AB383" s="21" t="s">
        <v>212</v>
      </c>
      <c r="AC383" s="25" t="s">
        <v>212</v>
      </c>
      <c r="AD383" s="24" t="s">
        <v>246</v>
      </c>
    </row>
    <row r="384" spans="1:30" x14ac:dyDescent="0.25">
      <c r="A384" t="s">
        <v>1447</v>
      </c>
      <c r="B384" t="s">
        <v>1448</v>
      </c>
      <c r="C384" t="s">
        <v>246</v>
      </c>
      <c r="D384" t="s">
        <v>215</v>
      </c>
      <c r="E384" t="s">
        <v>30</v>
      </c>
      <c r="F384" t="s">
        <v>54</v>
      </c>
      <c r="G384" t="s">
        <v>63</v>
      </c>
      <c r="H384" t="s">
        <v>56</v>
      </c>
      <c r="I384" t="s">
        <v>57</v>
      </c>
      <c r="J384" t="s">
        <v>58</v>
      </c>
      <c r="K384" t="s">
        <v>537</v>
      </c>
      <c r="L384" t="s">
        <v>36</v>
      </c>
      <c r="M384" t="s">
        <v>107</v>
      </c>
      <c r="N384" s="2">
        <v>4828500</v>
      </c>
      <c r="O384">
        <v>168</v>
      </c>
      <c r="P384" s="1">
        <v>42810</v>
      </c>
      <c r="Q384">
        <v>2017</v>
      </c>
      <c r="R384" s="23" t="s">
        <v>38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 s="24" t="s">
        <v>36</v>
      </c>
      <c r="AA384" s="2">
        <v>4828500</v>
      </c>
      <c r="AB384" s="21" t="s">
        <v>212</v>
      </c>
      <c r="AC384" s="25" t="s">
        <v>212</v>
      </c>
      <c r="AD384" s="24" t="s">
        <v>246</v>
      </c>
    </row>
    <row r="385" spans="1:30" x14ac:dyDescent="0.25">
      <c r="A385" t="s">
        <v>1449</v>
      </c>
      <c r="B385" t="s">
        <v>1450</v>
      </c>
      <c r="C385" t="s">
        <v>245</v>
      </c>
      <c r="D385" t="s">
        <v>215</v>
      </c>
      <c r="E385" t="s">
        <v>30</v>
      </c>
      <c r="F385" t="s">
        <v>54</v>
      </c>
      <c r="G385" t="s">
        <v>63</v>
      </c>
      <c r="H385" t="s">
        <v>56</v>
      </c>
      <c r="I385" t="s">
        <v>57</v>
      </c>
      <c r="J385" t="s">
        <v>58</v>
      </c>
      <c r="K385" t="s">
        <v>537</v>
      </c>
      <c r="L385" t="s">
        <v>36</v>
      </c>
      <c r="M385" t="s">
        <v>107</v>
      </c>
      <c r="N385" s="2">
        <v>9546000</v>
      </c>
      <c r="O385">
        <v>200</v>
      </c>
      <c r="P385" s="1">
        <v>42867</v>
      </c>
      <c r="Q385">
        <v>2017</v>
      </c>
      <c r="R385" s="23" t="s">
        <v>38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 s="24" t="s">
        <v>60</v>
      </c>
      <c r="AA385" s="2">
        <v>9546000</v>
      </c>
      <c r="AB385" s="21" t="s">
        <v>212</v>
      </c>
      <c r="AC385" s="25" t="s">
        <v>212</v>
      </c>
      <c r="AD385" s="24" t="s">
        <v>246</v>
      </c>
    </row>
    <row r="386" spans="1:30" x14ac:dyDescent="0.25">
      <c r="A386" t="s">
        <v>1451</v>
      </c>
      <c r="B386" t="s">
        <v>233</v>
      </c>
      <c r="C386" t="s">
        <v>246</v>
      </c>
      <c r="D386" t="s">
        <v>215</v>
      </c>
      <c r="E386" t="s">
        <v>30</v>
      </c>
      <c r="F386" t="s">
        <v>54</v>
      </c>
      <c r="G386" t="s">
        <v>63</v>
      </c>
      <c r="H386" t="s">
        <v>56</v>
      </c>
      <c r="I386" t="s">
        <v>57</v>
      </c>
      <c r="J386" t="s">
        <v>58</v>
      </c>
      <c r="K386" t="s">
        <v>537</v>
      </c>
      <c r="L386" t="s">
        <v>36</v>
      </c>
      <c r="M386" t="s">
        <v>107</v>
      </c>
      <c r="N386" s="2">
        <v>12850000</v>
      </c>
      <c r="O386">
        <v>208</v>
      </c>
      <c r="P386" s="1">
        <v>42893</v>
      </c>
      <c r="Q386">
        <v>2017</v>
      </c>
      <c r="R386" s="23" t="s">
        <v>38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 s="24" t="s">
        <v>60</v>
      </c>
      <c r="AA386" s="2">
        <v>12850000</v>
      </c>
      <c r="AB386" s="21" t="s">
        <v>212</v>
      </c>
      <c r="AC386" s="25" t="s">
        <v>212</v>
      </c>
      <c r="AD386" s="24" t="s">
        <v>246</v>
      </c>
    </row>
    <row r="387" spans="1:30" x14ac:dyDescent="0.25">
      <c r="A387" t="s">
        <v>1452</v>
      </c>
      <c r="B387" t="s">
        <v>1453</v>
      </c>
      <c r="C387" t="s">
        <v>1454</v>
      </c>
      <c r="D387" t="s">
        <v>215</v>
      </c>
      <c r="E387" t="s">
        <v>30</v>
      </c>
      <c r="F387" t="s">
        <v>54</v>
      </c>
      <c r="G387" t="s">
        <v>63</v>
      </c>
      <c r="H387" t="s">
        <v>56</v>
      </c>
      <c r="I387" t="s">
        <v>57</v>
      </c>
      <c r="J387" t="s">
        <v>58</v>
      </c>
      <c r="K387" t="s">
        <v>540</v>
      </c>
      <c r="L387" t="s">
        <v>36</v>
      </c>
      <c r="M387" t="s">
        <v>107</v>
      </c>
      <c r="N387" s="2">
        <v>18926000</v>
      </c>
      <c r="O387">
        <v>252</v>
      </c>
      <c r="P387" s="1">
        <v>42888</v>
      </c>
      <c r="Q387">
        <v>2017</v>
      </c>
      <c r="R387" s="23" t="s">
        <v>38</v>
      </c>
      <c r="S387" t="s">
        <v>39</v>
      </c>
      <c r="T387" t="s">
        <v>39</v>
      </c>
      <c r="U387">
        <v>0</v>
      </c>
      <c r="V387">
        <v>0</v>
      </c>
      <c r="W387">
        <v>0</v>
      </c>
      <c r="X387">
        <v>0</v>
      </c>
      <c r="Y387">
        <v>0</v>
      </c>
      <c r="Z387" s="24" t="s">
        <v>60</v>
      </c>
      <c r="AA387" s="2">
        <v>18926000</v>
      </c>
      <c r="AB387" s="21" t="s">
        <v>212</v>
      </c>
      <c r="AC387" s="25" t="s">
        <v>212</v>
      </c>
      <c r="AD387" s="24" t="s">
        <v>246</v>
      </c>
    </row>
    <row r="388" spans="1:30" x14ac:dyDescent="0.25">
      <c r="A388" t="s">
        <v>1455</v>
      </c>
      <c r="B388" t="s">
        <v>1456</v>
      </c>
      <c r="C388" t="s">
        <v>1446</v>
      </c>
      <c r="D388" t="s">
        <v>215</v>
      </c>
      <c r="E388" t="s">
        <v>30</v>
      </c>
      <c r="F388" t="s">
        <v>54</v>
      </c>
      <c r="G388" t="s">
        <v>63</v>
      </c>
      <c r="H388" t="s">
        <v>56</v>
      </c>
      <c r="I388" t="s">
        <v>57</v>
      </c>
      <c r="J388" t="s">
        <v>58</v>
      </c>
      <c r="K388" t="s">
        <v>537</v>
      </c>
      <c r="L388" t="s">
        <v>36</v>
      </c>
      <c r="M388" t="s">
        <v>107</v>
      </c>
      <c r="N388" s="2">
        <v>9440000</v>
      </c>
      <c r="O388">
        <v>157</v>
      </c>
      <c r="P388" s="1">
        <v>42970</v>
      </c>
      <c r="Q388">
        <v>2017</v>
      </c>
      <c r="R388" s="23" t="s">
        <v>38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 s="24" t="s">
        <v>60</v>
      </c>
      <c r="AA388" s="2">
        <v>9440000</v>
      </c>
      <c r="AB388" s="21" t="s">
        <v>212</v>
      </c>
      <c r="AC388" s="25" t="s">
        <v>212</v>
      </c>
      <c r="AD388" s="24" t="s">
        <v>246</v>
      </c>
    </row>
    <row r="389" spans="1:30" x14ac:dyDescent="0.25">
      <c r="A389" t="s">
        <v>1457</v>
      </c>
      <c r="B389" t="s">
        <v>1458</v>
      </c>
      <c r="C389" t="s">
        <v>247</v>
      </c>
      <c r="D389" t="s">
        <v>215</v>
      </c>
      <c r="E389" t="s">
        <v>30</v>
      </c>
      <c r="F389" t="s">
        <v>54</v>
      </c>
      <c r="G389" t="s">
        <v>63</v>
      </c>
      <c r="H389" t="s">
        <v>56</v>
      </c>
      <c r="I389" t="s">
        <v>57</v>
      </c>
      <c r="J389" t="s">
        <v>58</v>
      </c>
      <c r="K389" t="s">
        <v>537</v>
      </c>
      <c r="L389" t="s">
        <v>36</v>
      </c>
      <c r="M389" t="s">
        <v>107</v>
      </c>
      <c r="N389" s="2">
        <v>5680000</v>
      </c>
      <c r="O389">
        <v>105</v>
      </c>
      <c r="P389" s="1">
        <v>42977</v>
      </c>
      <c r="Q389">
        <v>2017</v>
      </c>
      <c r="R389" s="23" t="s">
        <v>38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 s="24" t="s">
        <v>60</v>
      </c>
      <c r="AA389" s="2">
        <v>5680000</v>
      </c>
      <c r="AB389" s="21" t="s">
        <v>212</v>
      </c>
      <c r="AC389" s="25" t="s">
        <v>212</v>
      </c>
      <c r="AD389" s="24" t="s">
        <v>246</v>
      </c>
    </row>
    <row r="390" spans="1:30" x14ac:dyDescent="0.25">
      <c r="A390" t="s">
        <v>1459</v>
      </c>
      <c r="B390" t="s">
        <v>1460</v>
      </c>
      <c r="C390" t="s">
        <v>1461</v>
      </c>
      <c r="D390" t="s">
        <v>216</v>
      </c>
      <c r="E390" t="s">
        <v>30</v>
      </c>
      <c r="F390" t="s">
        <v>54</v>
      </c>
      <c r="G390" t="s">
        <v>63</v>
      </c>
      <c r="H390" t="s">
        <v>56</v>
      </c>
      <c r="I390" t="s">
        <v>57</v>
      </c>
      <c r="J390" t="s">
        <v>58</v>
      </c>
      <c r="K390" t="s">
        <v>545</v>
      </c>
      <c r="L390" t="s">
        <v>36</v>
      </c>
      <c r="M390" t="s">
        <v>107</v>
      </c>
      <c r="N390" s="2">
        <v>5000000</v>
      </c>
      <c r="O390">
        <v>90</v>
      </c>
      <c r="P390" s="1">
        <v>42873</v>
      </c>
      <c r="Q390">
        <v>2017</v>
      </c>
      <c r="R390" s="23" t="s">
        <v>38</v>
      </c>
      <c r="S390" t="s">
        <v>39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 s="24" t="s">
        <v>60</v>
      </c>
      <c r="AA390" s="2">
        <v>5000000</v>
      </c>
      <c r="AB390" s="21" t="s">
        <v>212</v>
      </c>
      <c r="AC390" s="25" t="s">
        <v>212</v>
      </c>
      <c r="AD390" s="24" t="s">
        <v>431</v>
      </c>
    </row>
    <row r="391" spans="1:30" x14ac:dyDescent="0.25">
      <c r="A391" t="s">
        <v>1462</v>
      </c>
      <c r="B391" t="s">
        <v>1463</v>
      </c>
      <c r="C391" t="s">
        <v>252</v>
      </c>
      <c r="D391" t="s">
        <v>216</v>
      </c>
      <c r="E391" t="s">
        <v>30</v>
      </c>
      <c r="F391" t="s">
        <v>54</v>
      </c>
      <c r="G391" t="s">
        <v>63</v>
      </c>
      <c r="H391" t="s">
        <v>56</v>
      </c>
      <c r="I391" t="s">
        <v>57</v>
      </c>
      <c r="J391" t="s">
        <v>58</v>
      </c>
      <c r="K391" t="s">
        <v>537</v>
      </c>
      <c r="L391" t="s">
        <v>36</v>
      </c>
      <c r="M391" t="s">
        <v>112</v>
      </c>
      <c r="N391" s="2">
        <v>1949100</v>
      </c>
      <c r="O391">
        <v>60</v>
      </c>
      <c r="P391" s="1">
        <v>42767</v>
      </c>
      <c r="Q391">
        <v>2017</v>
      </c>
      <c r="R391" s="23" t="s">
        <v>38</v>
      </c>
      <c r="S391">
        <v>0</v>
      </c>
      <c r="T391">
        <v>0</v>
      </c>
      <c r="U391" t="s">
        <v>39</v>
      </c>
      <c r="V391">
        <v>0</v>
      </c>
      <c r="W391">
        <v>0</v>
      </c>
      <c r="X391">
        <v>0</v>
      </c>
      <c r="Y391">
        <v>0</v>
      </c>
      <c r="Z391" s="24" t="s">
        <v>60</v>
      </c>
      <c r="AA391" s="2">
        <v>1925000</v>
      </c>
      <c r="AB391" s="21" t="s">
        <v>212</v>
      </c>
      <c r="AC391" s="25" t="s">
        <v>212</v>
      </c>
      <c r="AD391" s="24" t="s">
        <v>431</v>
      </c>
    </row>
    <row r="392" spans="1:30" x14ac:dyDescent="0.25">
      <c r="A392" t="s">
        <v>1464</v>
      </c>
      <c r="B392" t="s">
        <v>1465</v>
      </c>
      <c r="C392" t="s">
        <v>431</v>
      </c>
      <c r="D392" t="s">
        <v>216</v>
      </c>
      <c r="E392" t="s">
        <v>30</v>
      </c>
      <c r="F392" t="s">
        <v>54</v>
      </c>
      <c r="G392" t="s">
        <v>63</v>
      </c>
      <c r="H392" t="s">
        <v>56</v>
      </c>
      <c r="I392" t="s">
        <v>57</v>
      </c>
      <c r="J392" t="s">
        <v>58</v>
      </c>
      <c r="K392" t="s">
        <v>540</v>
      </c>
      <c r="L392" t="s">
        <v>36</v>
      </c>
      <c r="M392" t="s">
        <v>87</v>
      </c>
      <c r="N392" s="2">
        <v>13272000</v>
      </c>
      <c r="O392">
        <v>230</v>
      </c>
      <c r="P392" s="1">
        <v>42853</v>
      </c>
      <c r="Q392">
        <v>2017</v>
      </c>
      <c r="R392" s="23" t="s">
        <v>38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 s="24" t="s">
        <v>60</v>
      </c>
      <c r="AA392" s="2">
        <v>13272000</v>
      </c>
      <c r="AB392" s="21" t="s">
        <v>212</v>
      </c>
      <c r="AC392" s="25" t="s">
        <v>212</v>
      </c>
      <c r="AD392" s="24" t="s">
        <v>431</v>
      </c>
    </row>
    <row r="393" spans="1:30" x14ac:dyDescent="0.25">
      <c r="A393" t="s">
        <v>1466</v>
      </c>
      <c r="B393" t="s">
        <v>1467</v>
      </c>
      <c r="C393" t="s">
        <v>1468</v>
      </c>
      <c r="D393" t="s">
        <v>216</v>
      </c>
      <c r="E393" t="s">
        <v>30</v>
      </c>
      <c r="F393" t="s">
        <v>54</v>
      </c>
      <c r="G393" t="s">
        <v>63</v>
      </c>
      <c r="H393" t="s">
        <v>56</v>
      </c>
      <c r="I393" t="s">
        <v>57</v>
      </c>
      <c r="J393" t="s">
        <v>58</v>
      </c>
      <c r="K393" t="s">
        <v>540</v>
      </c>
      <c r="L393" t="s">
        <v>36</v>
      </c>
      <c r="M393" t="s">
        <v>146</v>
      </c>
      <c r="N393" s="2">
        <v>7600000</v>
      </c>
      <c r="O393">
        <v>143</v>
      </c>
      <c r="P393" s="1">
        <v>42886</v>
      </c>
      <c r="Q393">
        <v>2017</v>
      </c>
      <c r="R393" s="23" t="s">
        <v>38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 s="24" t="s">
        <v>60</v>
      </c>
      <c r="AA393" s="2">
        <v>7600000</v>
      </c>
      <c r="AB393" s="21" t="s">
        <v>212</v>
      </c>
      <c r="AC393" s="25" t="s">
        <v>212</v>
      </c>
      <c r="AD393" s="24" t="s">
        <v>431</v>
      </c>
    </row>
    <row r="394" spans="1:30" x14ac:dyDescent="0.25">
      <c r="A394" t="s">
        <v>1469</v>
      </c>
      <c r="B394" t="s">
        <v>1470</v>
      </c>
      <c r="C394" t="s">
        <v>431</v>
      </c>
      <c r="D394" t="s">
        <v>216</v>
      </c>
      <c r="E394" t="s">
        <v>30</v>
      </c>
      <c r="F394" t="s">
        <v>54</v>
      </c>
      <c r="G394" t="s">
        <v>55</v>
      </c>
      <c r="H394" t="s">
        <v>56</v>
      </c>
      <c r="I394" t="s">
        <v>57</v>
      </c>
      <c r="J394" t="s">
        <v>58</v>
      </c>
      <c r="K394" t="s">
        <v>540</v>
      </c>
      <c r="L394" t="s">
        <v>36</v>
      </c>
      <c r="M394" t="s">
        <v>107</v>
      </c>
      <c r="N394" s="2">
        <v>17370000</v>
      </c>
      <c r="O394">
        <v>357</v>
      </c>
      <c r="P394" s="1">
        <v>42963</v>
      </c>
      <c r="Q394">
        <v>2017</v>
      </c>
      <c r="R394" s="23" t="s">
        <v>38</v>
      </c>
      <c r="S394" t="s">
        <v>39</v>
      </c>
      <c r="T394" t="s">
        <v>39</v>
      </c>
      <c r="U394">
        <v>0</v>
      </c>
      <c r="V394">
        <v>0</v>
      </c>
      <c r="W394">
        <v>0</v>
      </c>
      <c r="X394">
        <v>0</v>
      </c>
      <c r="Y394">
        <v>0</v>
      </c>
      <c r="Z394" s="24" t="s">
        <v>97</v>
      </c>
      <c r="AA394" s="2">
        <v>17370000</v>
      </c>
      <c r="AB394" s="21" t="s">
        <v>212</v>
      </c>
      <c r="AC394" s="25" t="s">
        <v>212</v>
      </c>
      <c r="AD394" s="24" t="s">
        <v>431</v>
      </c>
    </row>
    <row r="395" spans="1:30" x14ac:dyDescent="0.25">
      <c r="A395" t="s">
        <v>1471</v>
      </c>
      <c r="B395" t="s">
        <v>1472</v>
      </c>
      <c r="C395" t="s">
        <v>218</v>
      </c>
      <c r="D395" t="s">
        <v>195</v>
      </c>
      <c r="E395" t="s">
        <v>30</v>
      </c>
      <c r="F395" t="s">
        <v>54</v>
      </c>
      <c r="G395" t="s">
        <v>63</v>
      </c>
      <c r="H395" t="s">
        <v>56</v>
      </c>
      <c r="I395" t="s">
        <v>57</v>
      </c>
      <c r="J395" t="s">
        <v>58</v>
      </c>
      <c r="K395" t="s">
        <v>551</v>
      </c>
      <c r="L395" t="s">
        <v>36</v>
      </c>
      <c r="M395" t="s">
        <v>67</v>
      </c>
      <c r="N395" s="2">
        <v>10848350</v>
      </c>
      <c r="O395">
        <v>219</v>
      </c>
      <c r="P395" s="1">
        <v>42690</v>
      </c>
      <c r="Q395">
        <v>2017</v>
      </c>
      <c r="R395" s="23" t="s">
        <v>38</v>
      </c>
      <c r="S395" t="s">
        <v>39</v>
      </c>
      <c r="T395">
        <v>0</v>
      </c>
      <c r="U395" t="s">
        <v>39</v>
      </c>
      <c r="V395" t="s">
        <v>39</v>
      </c>
      <c r="W395">
        <v>0</v>
      </c>
      <c r="X395">
        <v>0</v>
      </c>
      <c r="Y395">
        <v>0</v>
      </c>
      <c r="Z395" s="24" t="s">
        <v>60</v>
      </c>
      <c r="AA395" s="2">
        <v>10600000</v>
      </c>
      <c r="AB395" s="21" t="s">
        <v>212</v>
      </c>
      <c r="AC395" s="25" t="s">
        <v>212</v>
      </c>
      <c r="AD395" s="24" t="s">
        <v>218</v>
      </c>
    </row>
    <row r="396" spans="1:30" x14ac:dyDescent="0.25">
      <c r="A396" t="s">
        <v>1473</v>
      </c>
      <c r="B396" t="s">
        <v>1474</v>
      </c>
      <c r="C396" t="s">
        <v>1475</v>
      </c>
      <c r="D396" t="s">
        <v>195</v>
      </c>
      <c r="E396" t="s">
        <v>30</v>
      </c>
      <c r="F396" t="s">
        <v>54</v>
      </c>
      <c r="G396" t="s">
        <v>63</v>
      </c>
      <c r="H396" t="s">
        <v>56</v>
      </c>
      <c r="I396" t="s">
        <v>57</v>
      </c>
      <c r="J396" t="s">
        <v>58</v>
      </c>
      <c r="K396" t="s">
        <v>545</v>
      </c>
      <c r="L396" t="s">
        <v>36</v>
      </c>
      <c r="M396" t="s">
        <v>59</v>
      </c>
      <c r="N396" s="2">
        <v>5360000</v>
      </c>
      <c r="O396">
        <v>95</v>
      </c>
      <c r="P396" s="1">
        <v>42649</v>
      </c>
      <c r="Q396">
        <v>2017</v>
      </c>
      <c r="R396" s="23" t="s">
        <v>38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 s="24" t="s">
        <v>60</v>
      </c>
      <c r="AA396" s="2">
        <v>5360000</v>
      </c>
      <c r="AB396" s="21" t="s">
        <v>212</v>
      </c>
      <c r="AC396" s="25" t="s">
        <v>212</v>
      </c>
      <c r="AD396" s="24" t="s">
        <v>218</v>
      </c>
    </row>
    <row r="397" spans="1:30" x14ac:dyDescent="0.25">
      <c r="A397" t="s">
        <v>1476</v>
      </c>
      <c r="B397" t="s">
        <v>1477</v>
      </c>
      <c r="C397" t="s">
        <v>203</v>
      </c>
      <c r="D397" t="s">
        <v>195</v>
      </c>
      <c r="E397" t="s">
        <v>30</v>
      </c>
      <c r="F397" t="s">
        <v>54</v>
      </c>
      <c r="G397" t="s">
        <v>63</v>
      </c>
      <c r="H397" t="s">
        <v>56</v>
      </c>
      <c r="I397" t="s">
        <v>57</v>
      </c>
      <c r="J397" t="s">
        <v>58</v>
      </c>
      <c r="K397" t="s">
        <v>537</v>
      </c>
      <c r="L397" t="s">
        <v>36</v>
      </c>
      <c r="M397" t="s">
        <v>193</v>
      </c>
      <c r="N397" s="2">
        <v>12600000</v>
      </c>
      <c r="O397">
        <v>132</v>
      </c>
      <c r="P397" s="1">
        <v>42718</v>
      </c>
      <c r="Q397">
        <v>2017</v>
      </c>
      <c r="R397" s="23" t="s">
        <v>38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 s="24" t="s">
        <v>60</v>
      </c>
      <c r="AA397" s="2">
        <v>13038700</v>
      </c>
      <c r="AB397" s="21" t="s">
        <v>212</v>
      </c>
      <c r="AC397" s="25" t="s">
        <v>212</v>
      </c>
      <c r="AD397" s="24" t="s">
        <v>218</v>
      </c>
    </row>
    <row r="398" spans="1:30" x14ac:dyDescent="0.25">
      <c r="A398" t="s">
        <v>1478</v>
      </c>
      <c r="B398" t="s">
        <v>1479</v>
      </c>
      <c r="C398" t="s">
        <v>1480</v>
      </c>
      <c r="D398" t="s">
        <v>195</v>
      </c>
      <c r="E398" t="s">
        <v>30</v>
      </c>
      <c r="F398" t="s">
        <v>54</v>
      </c>
      <c r="G398" t="s">
        <v>63</v>
      </c>
      <c r="H398" t="s">
        <v>56</v>
      </c>
      <c r="I398" t="s">
        <v>57</v>
      </c>
      <c r="J398" t="s">
        <v>58</v>
      </c>
      <c r="K398" t="s">
        <v>551</v>
      </c>
      <c r="L398" t="s">
        <v>36</v>
      </c>
      <c r="M398" t="s">
        <v>143</v>
      </c>
      <c r="N398" s="2">
        <v>976600</v>
      </c>
      <c r="O398">
        <v>52</v>
      </c>
      <c r="P398" s="1">
        <v>42997</v>
      </c>
      <c r="Q398">
        <v>2017</v>
      </c>
      <c r="R398" s="23" t="s">
        <v>38</v>
      </c>
      <c r="S398" t="s">
        <v>39</v>
      </c>
      <c r="T398">
        <v>0</v>
      </c>
      <c r="U398" t="s">
        <v>39</v>
      </c>
      <c r="V398">
        <v>0</v>
      </c>
      <c r="W398">
        <v>0</v>
      </c>
      <c r="X398">
        <v>0</v>
      </c>
      <c r="Y398">
        <v>0</v>
      </c>
      <c r="Z398" s="24" t="s">
        <v>36</v>
      </c>
      <c r="AA398" s="2">
        <v>976600</v>
      </c>
      <c r="AB398" s="21" t="s">
        <v>212</v>
      </c>
      <c r="AC398" s="25" t="s">
        <v>212</v>
      </c>
      <c r="AD398" s="24" t="s">
        <v>218</v>
      </c>
    </row>
    <row r="399" spans="1:30" x14ac:dyDescent="0.25">
      <c r="A399" t="s">
        <v>1481</v>
      </c>
      <c r="B399" t="s">
        <v>1482</v>
      </c>
      <c r="C399" t="s">
        <v>1483</v>
      </c>
      <c r="D399" t="s">
        <v>195</v>
      </c>
      <c r="E399" t="s">
        <v>30</v>
      </c>
      <c r="F399" t="s">
        <v>54</v>
      </c>
      <c r="G399" t="s">
        <v>63</v>
      </c>
      <c r="H399" t="s">
        <v>56</v>
      </c>
      <c r="I399" t="s">
        <v>57</v>
      </c>
      <c r="J399" t="s">
        <v>58</v>
      </c>
      <c r="K399" t="s">
        <v>551</v>
      </c>
      <c r="L399" t="s">
        <v>36</v>
      </c>
      <c r="M399" t="s">
        <v>143</v>
      </c>
      <c r="N399" s="2">
        <v>2096500</v>
      </c>
      <c r="O399">
        <v>60</v>
      </c>
      <c r="P399" s="1">
        <v>42781</v>
      </c>
      <c r="Q399">
        <v>2017</v>
      </c>
      <c r="R399" s="23" t="s">
        <v>38</v>
      </c>
      <c r="S399" t="s">
        <v>39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 s="24" t="s">
        <v>60</v>
      </c>
      <c r="AA399" s="2">
        <v>2201700</v>
      </c>
      <c r="AB399" s="21" t="s">
        <v>212</v>
      </c>
      <c r="AC399" s="25" t="s">
        <v>212</v>
      </c>
      <c r="AD399" s="24" t="s">
        <v>218</v>
      </c>
    </row>
    <row r="400" spans="1:30" x14ac:dyDescent="0.25">
      <c r="A400" t="s">
        <v>1484</v>
      </c>
      <c r="B400" t="s">
        <v>1485</v>
      </c>
      <c r="C400" t="s">
        <v>1486</v>
      </c>
      <c r="D400" t="s">
        <v>195</v>
      </c>
      <c r="E400" t="s">
        <v>30</v>
      </c>
      <c r="F400" t="s">
        <v>54</v>
      </c>
      <c r="G400" t="s">
        <v>63</v>
      </c>
      <c r="H400" t="s">
        <v>56</v>
      </c>
      <c r="I400" t="s">
        <v>57</v>
      </c>
      <c r="J400" t="s">
        <v>58</v>
      </c>
      <c r="K400" t="s">
        <v>540</v>
      </c>
      <c r="L400" t="s">
        <v>36</v>
      </c>
      <c r="M400" t="s">
        <v>287</v>
      </c>
      <c r="N400" s="2">
        <v>2300000</v>
      </c>
      <c r="O400">
        <v>58</v>
      </c>
      <c r="P400" s="1">
        <v>42695</v>
      </c>
      <c r="Q400">
        <v>2017</v>
      </c>
      <c r="R400" s="23" t="s">
        <v>38</v>
      </c>
      <c r="S400">
        <v>0</v>
      </c>
      <c r="T400">
        <v>0</v>
      </c>
      <c r="U400">
        <v>0</v>
      </c>
      <c r="V400">
        <v>0</v>
      </c>
      <c r="W400" t="s">
        <v>39</v>
      </c>
      <c r="X400">
        <v>0</v>
      </c>
      <c r="Y400">
        <v>0</v>
      </c>
      <c r="Z400" s="24" t="s">
        <v>60</v>
      </c>
      <c r="AA400" s="2">
        <v>2300000</v>
      </c>
      <c r="AB400" s="21" t="s">
        <v>212</v>
      </c>
      <c r="AC400" s="25" t="s">
        <v>212</v>
      </c>
      <c r="AD400" s="24" t="s">
        <v>218</v>
      </c>
    </row>
    <row r="401" spans="1:30" x14ac:dyDescent="0.25">
      <c r="A401" t="s">
        <v>1487</v>
      </c>
      <c r="B401" t="s">
        <v>1488</v>
      </c>
      <c r="C401" t="s">
        <v>1489</v>
      </c>
      <c r="D401" t="s">
        <v>195</v>
      </c>
      <c r="E401" t="s">
        <v>30</v>
      </c>
      <c r="F401" t="s">
        <v>54</v>
      </c>
      <c r="G401" t="s">
        <v>63</v>
      </c>
      <c r="H401" t="s">
        <v>56</v>
      </c>
      <c r="I401" t="s">
        <v>57</v>
      </c>
      <c r="J401" t="s">
        <v>58</v>
      </c>
      <c r="K401" t="s">
        <v>540</v>
      </c>
      <c r="L401" t="s">
        <v>36</v>
      </c>
      <c r="M401" t="s">
        <v>73</v>
      </c>
      <c r="N401" s="2">
        <v>7927900</v>
      </c>
      <c r="O401">
        <v>101</v>
      </c>
      <c r="P401" s="1">
        <v>42726</v>
      </c>
      <c r="Q401">
        <v>2017</v>
      </c>
      <c r="R401" s="23" t="s">
        <v>38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 s="24" t="s">
        <v>60</v>
      </c>
      <c r="AA401" s="2">
        <v>7927900</v>
      </c>
      <c r="AB401" s="21" t="s">
        <v>212</v>
      </c>
      <c r="AC401" s="25" t="s">
        <v>212</v>
      </c>
      <c r="AD401" s="24" t="s">
        <v>218</v>
      </c>
    </row>
    <row r="402" spans="1:30" x14ac:dyDescent="0.25">
      <c r="A402" t="s">
        <v>1490</v>
      </c>
      <c r="B402" t="s">
        <v>1491</v>
      </c>
      <c r="C402" t="s">
        <v>1492</v>
      </c>
      <c r="D402" t="s">
        <v>195</v>
      </c>
      <c r="E402" t="s">
        <v>30</v>
      </c>
      <c r="F402" t="s">
        <v>54</v>
      </c>
      <c r="G402" t="s">
        <v>55</v>
      </c>
      <c r="H402" t="s">
        <v>56</v>
      </c>
      <c r="I402" t="s">
        <v>57</v>
      </c>
      <c r="J402" t="s">
        <v>58</v>
      </c>
      <c r="K402" t="s">
        <v>540</v>
      </c>
      <c r="L402" t="s">
        <v>36</v>
      </c>
      <c r="M402" t="s">
        <v>373</v>
      </c>
      <c r="N402" s="2">
        <v>5975000</v>
      </c>
      <c r="O402">
        <v>56</v>
      </c>
      <c r="P402" s="1">
        <v>42761</v>
      </c>
      <c r="Q402">
        <v>2017</v>
      </c>
      <c r="R402" s="23" t="s">
        <v>38</v>
      </c>
      <c r="S402" t="s">
        <v>39</v>
      </c>
      <c r="T402" t="s">
        <v>39</v>
      </c>
      <c r="U402">
        <v>0</v>
      </c>
      <c r="V402">
        <v>0</v>
      </c>
      <c r="W402">
        <v>0</v>
      </c>
      <c r="X402">
        <v>0</v>
      </c>
      <c r="Y402">
        <v>0</v>
      </c>
      <c r="Z402" s="24" t="s">
        <v>60</v>
      </c>
      <c r="AA402" s="2">
        <v>5975000</v>
      </c>
      <c r="AB402" s="21" t="s">
        <v>212</v>
      </c>
      <c r="AC402" s="25" t="s">
        <v>212</v>
      </c>
      <c r="AD402" s="24" t="s">
        <v>218</v>
      </c>
    </row>
    <row r="403" spans="1:30" x14ac:dyDescent="0.25">
      <c r="A403" t="s">
        <v>1493</v>
      </c>
      <c r="B403" t="s">
        <v>1494</v>
      </c>
      <c r="C403" t="s">
        <v>218</v>
      </c>
      <c r="D403" t="s">
        <v>195</v>
      </c>
      <c r="E403" t="s">
        <v>30</v>
      </c>
      <c r="F403" t="s">
        <v>54</v>
      </c>
      <c r="G403" t="s">
        <v>63</v>
      </c>
      <c r="H403" t="s">
        <v>56</v>
      </c>
      <c r="I403" t="s">
        <v>57</v>
      </c>
      <c r="J403" t="s">
        <v>58</v>
      </c>
      <c r="K403" t="s">
        <v>537</v>
      </c>
      <c r="L403" t="s">
        <v>36</v>
      </c>
      <c r="M403" t="s">
        <v>193</v>
      </c>
      <c r="N403" s="2">
        <v>30480000</v>
      </c>
      <c r="O403">
        <v>150</v>
      </c>
      <c r="P403" s="1">
        <v>42712</v>
      </c>
      <c r="Q403">
        <v>2017</v>
      </c>
      <c r="R403" s="23" t="s">
        <v>38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 s="24" t="s">
        <v>60</v>
      </c>
      <c r="AA403" s="2">
        <v>30480000</v>
      </c>
      <c r="AB403" s="21" t="s">
        <v>212</v>
      </c>
      <c r="AC403" s="25" t="s">
        <v>212</v>
      </c>
      <c r="AD403" s="24" t="s">
        <v>218</v>
      </c>
    </row>
    <row r="404" spans="1:30" x14ac:dyDescent="0.25">
      <c r="A404" t="s">
        <v>1495</v>
      </c>
      <c r="B404" t="s">
        <v>1496</v>
      </c>
      <c r="C404" t="s">
        <v>1497</v>
      </c>
      <c r="D404" t="s">
        <v>195</v>
      </c>
      <c r="E404" t="s">
        <v>30</v>
      </c>
      <c r="F404" t="s">
        <v>54</v>
      </c>
      <c r="G404" t="s">
        <v>63</v>
      </c>
      <c r="H404" t="s">
        <v>56</v>
      </c>
      <c r="I404" t="s">
        <v>57</v>
      </c>
      <c r="J404" t="s">
        <v>58</v>
      </c>
      <c r="K404" t="s">
        <v>540</v>
      </c>
      <c r="L404" t="s">
        <v>36</v>
      </c>
      <c r="M404" t="s">
        <v>193</v>
      </c>
      <c r="N404" s="2">
        <v>13700000</v>
      </c>
      <c r="O404">
        <v>168</v>
      </c>
      <c r="P404" s="1">
        <v>42769</v>
      </c>
      <c r="Q404">
        <v>2017</v>
      </c>
      <c r="R404" s="23" t="s">
        <v>38</v>
      </c>
      <c r="S404" t="s">
        <v>39</v>
      </c>
      <c r="T404" t="s">
        <v>39</v>
      </c>
      <c r="U404">
        <v>0</v>
      </c>
      <c r="V404">
        <v>0</v>
      </c>
      <c r="W404">
        <v>0</v>
      </c>
      <c r="X404">
        <v>0</v>
      </c>
      <c r="Y404">
        <v>0</v>
      </c>
      <c r="Z404" s="24" t="s">
        <v>60</v>
      </c>
      <c r="AA404" s="2">
        <v>13600000</v>
      </c>
      <c r="AB404" s="21" t="s">
        <v>212</v>
      </c>
      <c r="AC404" s="25" t="s">
        <v>212</v>
      </c>
      <c r="AD404" s="24" t="s">
        <v>218</v>
      </c>
    </row>
    <row r="405" spans="1:30" x14ac:dyDescent="0.25">
      <c r="A405" t="s">
        <v>1498</v>
      </c>
      <c r="B405" t="s">
        <v>1499</v>
      </c>
      <c r="C405" t="s">
        <v>1500</v>
      </c>
      <c r="D405" t="s">
        <v>195</v>
      </c>
      <c r="E405" t="s">
        <v>30</v>
      </c>
      <c r="F405" t="s">
        <v>54</v>
      </c>
      <c r="G405" t="s">
        <v>63</v>
      </c>
      <c r="H405" t="s">
        <v>56</v>
      </c>
      <c r="I405" t="s">
        <v>57</v>
      </c>
      <c r="J405" t="s">
        <v>58</v>
      </c>
      <c r="K405" t="s">
        <v>540</v>
      </c>
      <c r="L405" t="s">
        <v>36</v>
      </c>
      <c r="M405" t="s">
        <v>73</v>
      </c>
      <c r="N405" s="2">
        <v>2952000</v>
      </c>
      <c r="O405">
        <v>52</v>
      </c>
      <c r="P405" s="1">
        <v>42818</v>
      </c>
      <c r="Q405">
        <v>2017</v>
      </c>
      <c r="R405" s="23" t="s">
        <v>38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 s="24" t="s">
        <v>60</v>
      </c>
      <c r="AA405" s="2">
        <v>2952000</v>
      </c>
      <c r="AB405" s="21" t="s">
        <v>212</v>
      </c>
      <c r="AC405" s="25" t="s">
        <v>212</v>
      </c>
      <c r="AD405" s="24" t="s">
        <v>218</v>
      </c>
    </row>
    <row r="406" spans="1:30" x14ac:dyDescent="0.25">
      <c r="A406" t="s">
        <v>1501</v>
      </c>
      <c r="B406" t="s">
        <v>1502</v>
      </c>
      <c r="C406" t="s">
        <v>218</v>
      </c>
      <c r="D406" t="s">
        <v>195</v>
      </c>
      <c r="E406" t="s">
        <v>30</v>
      </c>
      <c r="F406" t="s">
        <v>54</v>
      </c>
      <c r="G406" t="s">
        <v>63</v>
      </c>
      <c r="H406" t="s">
        <v>56</v>
      </c>
      <c r="I406" t="s">
        <v>57</v>
      </c>
      <c r="J406" t="s">
        <v>58</v>
      </c>
      <c r="K406" t="s">
        <v>540</v>
      </c>
      <c r="L406" t="s">
        <v>36</v>
      </c>
      <c r="M406" t="s">
        <v>373</v>
      </c>
      <c r="N406" s="2">
        <v>3252800</v>
      </c>
      <c r="O406">
        <v>61</v>
      </c>
      <c r="P406" s="1">
        <v>42894</v>
      </c>
      <c r="Q406">
        <v>2017</v>
      </c>
      <c r="R406" s="23" t="s">
        <v>38</v>
      </c>
      <c r="S406" t="s">
        <v>39</v>
      </c>
      <c r="T406" t="s">
        <v>39</v>
      </c>
      <c r="U406">
        <v>0</v>
      </c>
      <c r="V406">
        <v>0</v>
      </c>
      <c r="W406">
        <v>0</v>
      </c>
      <c r="X406">
        <v>0</v>
      </c>
      <c r="Y406">
        <v>0</v>
      </c>
      <c r="Z406" s="24" t="s">
        <v>60</v>
      </c>
      <c r="AA406" s="2">
        <v>3305200</v>
      </c>
      <c r="AB406" s="21" t="s">
        <v>212</v>
      </c>
      <c r="AC406" s="25" t="s">
        <v>212</v>
      </c>
      <c r="AD406" s="24" t="s">
        <v>218</v>
      </c>
    </row>
    <row r="407" spans="1:30" x14ac:dyDescent="0.25">
      <c r="A407" t="s">
        <v>1503</v>
      </c>
      <c r="B407" t="s">
        <v>1504</v>
      </c>
      <c r="C407" t="s">
        <v>415</v>
      </c>
      <c r="D407" t="s">
        <v>378</v>
      </c>
      <c r="E407" t="s">
        <v>30</v>
      </c>
      <c r="F407" t="s">
        <v>54</v>
      </c>
      <c r="G407" t="s">
        <v>63</v>
      </c>
      <c r="H407" t="s">
        <v>56</v>
      </c>
      <c r="I407" t="s">
        <v>57</v>
      </c>
      <c r="J407" t="s">
        <v>58</v>
      </c>
      <c r="K407" t="s">
        <v>540</v>
      </c>
      <c r="L407" t="s">
        <v>36</v>
      </c>
      <c r="M407" t="s">
        <v>64</v>
      </c>
      <c r="N407" s="2">
        <v>8222400</v>
      </c>
      <c r="O407">
        <v>54</v>
      </c>
      <c r="P407" s="1">
        <v>43005</v>
      </c>
      <c r="Q407">
        <v>2017</v>
      </c>
      <c r="R407" s="23" t="s">
        <v>38</v>
      </c>
      <c r="S407">
        <v>0</v>
      </c>
      <c r="T407">
        <v>0</v>
      </c>
      <c r="U407">
        <v>0</v>
      </c>
      <c r="V407">
        <v>0</v>
      </c>
      <c r="W407" t="s">
        <v>39</v>
      </c>
      <c r="X407">
        <v>0</v>
      </c>
      <c r="Y407">
        <v>0</v>
      </c>
      <c r="Z407" s="24" t="s">
        <v>36</v>
      </c>
      <c r="AA407" s="2">
        <v>8222400</v>
      </c>
      <c r="AB407" s="21" t="s">
        <v>212</v>
      </c>
      <c r="AC407" s="25" t="s">
        <v>212</v>
      </c>
      <c r="AD407" s="24" t="s">
        <v>415</v>
      </c>
    </row>
    <row r="408" spans="1:30" x14ac:dyDescent="0.25">
      <c r="A408" t="s">
        <v>1505</v>
      </c>
      <c r="B408" t="s">
        <v>1506</v>
      </c>
      <c r="C408" t="s">
        <v>1507</v>
      </c>
      <c r="D408" t="s">
        <v>327</v>
      </c>
      <c r="E408" t="s">
        <v>30</v>
      </c>
      <c r="F408" t="s">
        <v>54</v>
      </c>
      <c r="G408" t="s">
        <v>63</v>
      </c>
      <c r="H408" t="s">
        <v>56</v>
      </c>
      <c r="I408" t="s">
        <v>57</v>
      </c>
      <c r="J408" t="s">
        <v>58</v>
      </c>
      <c r="K408" t="s">
        <v>537</v>
      </c>
      <c r="L408" t="s">
        <v>36</v>
      </c>
      <c r="M408" t="s">
        <v>1508</v>
      </c>
      <c r="N408" s="2">
        <v>10208000</v>
      </c>
      <c r="O408">
        <v>141</v>
      </c>
      <c r="P408" s="1">
        <v>43005</v>
      </c>
      <c r="Q408">
        <v>2017</v>
      </c>
      <c r="R408" s="23" t="s">
        <v>38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 s="24" t="s">
        <v>60</v>
      </c>
      <c r="AA408" s="2">
        <v>10208000</v>
      </c>
      <c r="AB408" s="21" t="s">
        <v>212</v>
      </c>
      <c r="AC408" s="25" t="s">
        <v>212</v>
      </c>
      <c r="AD408" s="24" t="s">
        <v>381</v>
      </c>
    </row>
    <row r="409" spans="1:30" x14ac:dyDescent="0.25">
      <c r="A409" t="s">
        <v>1509</v>
      </c>
      <c r="B409" t="s">
        <v>1510</v>
      </c>
      <c r="C409" t="s">
        <v>1511</v>
      </c>
      <c r="D409" t="s">
        <v>216</v>
      </c>
      <c r="E409" t="s">
        <v>30</v>
      </c>
      <c r="F409" t="s">
        <v>84</v>
      </c>
      <c r="G409" t="s">
        <v>63</v>
      </c>
      <c r="H409" t="s">
        <v>56</v>
      </c>
      <c r="I409" t="s">
        <v>189</v>
      </c>
      <c r="J409" t="s">
        <v>190</v>
      </c>
      <c r="K409" t="s">
        <v>537</v>
      </c>
      <c r="L409" t="s">
        <v>36</v>
      </c>
      <c r="M409" t="s">
        <v>81</v>
      </c>
      <c r="N409" s="2">
        <v>4830000</v>
      </c>
      <c r="O409">
        <v>27</v>
      </c>
      <c r="P409" s="1">
        <v>42907</v>
      </c>
      <c r="Q409">
        <v>2017</v>
      </c>
      <c r="R409" s="23" t="s">
        <v>38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 s="24" t="s">
        <v>60</v>
      </c>
      <c r="AA409" s="2">
        <v>4830000</v>
      </c>
      <c r="AB409" s="21" t="s">
        <v>212</v>
      </c>
      <c r="AC409" s="25" t="s">
        <v>212</v>
      </c>
      <c r="AD409" s="24" t="s">
        <v>431</v>
      </c>
    </row>
    <row r="410" spans="1:30" x14ac:dyDescent="0.25">
      <c r="A410" t="s">
        <v>1512</v>
      </c>
      <c r="B410" t="s">
        <v>1513</v>
      </c>
      <c r="C410" t="s">
        <v>252</v>
      </c>
      <c r="D410" t="s">
        <v>216</v>
      </c>
      <c r="E410" t="s">
        <v>30</v>
      </c>
      <c r="F410" t="s">
        <v>84</v>
      </c>
      <c r="G410" t="s">
        <v>63</v>
      </c>
      <c r="H410" t="s">
        <v>56</v>
      </c>
      <c r="I410" t="s">
        <v>57</v>
      </c>
      <c r="J410" t="s">
        <v>99</v>
      </c>
      <c r="K410" t="s">
        <v>537</v>
      </c>
      <c r="L410" t="s">
        <v>36</v>
      </c>
      <c r="M410" t="s">
        <v>112</v>
      </c>
      <c r="N410" s="2">
        <v>4950000</v>
      </c>
      <c r="O410">
        <v>71</v>
      </c>
      <c r="P410" s="1">
        <v>42689</v>
      </c>
      <c r="Q410">
        <v>2017</v>
      </c>
      <c r="R410" s="23" t="s">
        <v>38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 s="24" t="s">
        <v>60</v>
      </c>
      <c r="AA410" s="2">
        <v>4950000</v>
      </c>
      <c r="AB410" s="21" t="s">
        <v>212</v>
      </c>
      <c r="AC410" s="25" t="s">
        <v>212</v>
      </c>
      <c r="AD410" s="24" t="s">
        <v>431</v>
      </c>
    </row>
    <row r="411" spans="1:30" x14ac:dyDescent="0.25">
      <c r="A411" t="s">
        <v>1514</v>
      </c>
      <c r="B411" t="s">
        <v>1515</v>
      </c>
      <c r="C411" t="s">
        <v>206</v>
      </c>
      <c r="D411" t="s">
        <v>204</v>
      </c>
      <c r="E411" t="s">
        <v>30</v>
      </c>
      <c r="F411" t="s">
        <v>84</v>
      </c>
      <c r="G411" t="s">
        <v>63</v>
      </c>
      <c r="H411" t="s">
        <v>56</v>
      </c>
      <c r="I411" t="s">
        <v>34</v>
      </c>
      <c r="J411" t="s">
        <v>86</v>
      </c>
      <c r="K411" t="s">
        <v>551</v>
      </c>
      <c r="L411" t="s">
        <v>36</v>
      </c>
      <c r="M411" t="s">
        <v>81</v>
      </c>
      <c r="N411" s="2">
        <v>6652100</v>
      </c>
      <c r="O411">
        <v>209</v>
      </c>
      <c r="P411" s="1">
        <v>42913</v>
      </c>
      <c r="Q411">
        <v>2017</v>
      </c>
      <c r="R411" s="23" t="s">
        <v>38</v>
      </c>
      <c r="S411" t="s">
        <v>39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 s="24" t="s">
        <v>60</v>
      </c>
      <c r="AA411" s="2">
        <v>6652100</v>
      </c>
      <c r="AB411" s="21" t="s">
        <v>212</v>
      </c>
      <c r="AC411" s="25" t="s">
        <v>212</v>
      </c>
      <c r="AD411" s="24" t="s">
        <v>206</v>
      </c>
    </row>
    <row r="412" spans="1:30" x14ac:dyDescent="0.25">
      <c r="A412" t="s">
        <v>1516</v>
      </c>
      <c r="B412" t="s">
        <v>1517</v>
      </c>
      <c r="C412" t="s">
        <v>468</v>
      </c>
      <c r="D412" t="s">
        <v>199</v>
      </c>
      <c r="E412" t="s">
        <v>30</v>
      </c>
      <c r="F412" t="s">
        <v>84</v>
      </c>
      <c r="G412" t="s">
        <v>63</v>
      </c>
      <c r="H412" t="s">
        <v>56</v>
      </c>
      <c r="I412" t="s">
        <v>34</v>
      </c>
      <c r="J412" t="s">
        <v>86</v>
      </c>
      <c r="K412" t="s">
        <v>540</v>
      </c>
      <c r="L412" t="s">
        <v>36</v>
      </c>
      <c r="M412" t="s">
        <v>89</v>
      </c>
      <c r="N412" s="2">
        <v>31666000</v>
      </c>
      <c r="O412">
        <v>703</v>
      </c>
      <c r="P412" s="1">
        <v>42695</v>
      </c>
      <c r="Q412">
        <v>2017</v>
      </c>
      <c r="R412" s="23" t="s">
        <v>38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 s="24" t="s">
        <v>60</v>
      </c>
      <c r="AA412" s="2">
        <v>31666000</v>
      </c>
      <c r="AB412" s="21" t="s">
        <v>212</v>
      </c>
      <c r="AC412" s="25" t="s">
        <v>212</v>
      </c>
      <c r="AD412" s="24" t="s">
        <v>70</v>
      </c>
    </row>
    <row r="413" spans="1:30" x14ac:dyDescent="0.25">
      <c r="A413" t="s">
        <v>1518</v>
      </c>
      <c r="B413" t="s">
        <v>1519</v>
      </c>
      <c r="C413" t="s">
        <v>468</v>
      </c>
      <c r="D413" t="s">
        <v>199</v>
      </c>
      <c r="E413" t="s">
        <v>30</v>
      </c>
      <c r="F413" t="s">
        <v>84</v>
      </c>
      <c r="G413" t="s">
        <v>63</v>
      </c>
      <c r="H413" t="s">
        <v>56</v>
      </c>
      <c r="I413" t="s">
        <v>34</v>
      </c>
      <c r="J413" t="s">
        <v>86</v>
      </c>
      <c r="K413" t="s">
        <v>537</v>
      </c>
      <c r="L413" t="s">
        <v>36</v>
      </c>
      <c r="M413" t="s">
        <v>89</v>
      </c>
      <c r="N413" s="2">
        <v>8534800</v>
      </c>
      <c r="O413">
        <v>110</v>
      </c>
      <c r="P413" s="1">
        <v>42797</v>
      </c>
      <c r="Q413">
        <v>2017</v>
      </c>
      <c r="R413" s="23" t="s">
        <v>38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 s="24" t="s">
        <v>60</v>
      </c>
      <c r="AA413" s="2">
        <v>8534800</v>
      </c>
      <c r="AB413" s="21" t="s">
        <v>212</v>
      </c>
      <c r="AC413" s="25" t="s">
        <v>212</v>
      </c>
      <c r="AD413" s="24" t="s">
        <v>70</v>
      </c>
    </row>
    <row r="414" spans="1:30" x14ac:dyDescent="0.25">
      <c r="A414" t="s">
        <v>1520</v>
      </c>
      <c r="B414" t="s">
        <v>1521</v>
      </c>
      <c r="C414" t="s">
        <v>236</v>
      </c>
      <c r="D414" t="s">
        <v>204</v>
      </c>
      <c r="E414" t="s">
        <v>30</v>
      </c>
      <c r="F414" t="s">
        <v>84</v>
      </c>
      <c r="G414" t="s">
        <v>63</v>
      </c>
      <c r="H414" t="s">
        <v>56</v>
      </c>
      <c r="I414" t="s">
        <v>34</v>
      </c>
      <c r="J414" t="s">
        <v>86</v>
      </c>
      <c r="K414" t="s">
        <v>540</v>
      </c>
      <c r="L414" t="s">
        <v>36</v>
      </c>
      <c r="M414" t="s">
        <v>280</v>
      </c>
      <c r="N414" s="2">
        <v>5189400</v>
      </c>
      <c r="O414">
        <v>120</v>
      </c>
      <c r="P414" s="1">
        <v>42775</v>
      </c>
      <c r="Q414">
        <v>2017</v>
      </c>
      <c r="R414" s="23" t="s">
        <v>38</v>
      </c>
      <c r="S414" t="s">
        <v>39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 s="24" t="s">
        <v>60</v>
      </c>
      <c r="AA414" s="2">
        <v>5189400</v>
      </c>
      <c r="AB414" s="21" t="s">
        <v>212</v>
      </c>
      <c r="AC414" s="25" t="s">
        <v>212</v>
      </c>
      <c r="AD414" s="24" t="s">
        <v>206</v>
      </c>
    </row>
    <row r="415" spans="1:30" x14ac:dyDescent="0.25">
      <c r="A415" t="s">
        <v>1522</v>
      </c>
      <c r="B415" t="s">
        <v>1523</v>
      </c>
      <c r="C415" t="s">
        <v>212</v>
      </c>
      <c r="D415" t="s">
        <v>211</v>
      </c>
      <c r="E415" t="s">
        <v>30</v>
      </c>
      <c r="F415" t="s">
        <v>84</v>
      </c>
      <c r="G415" t="s">
        <v>63</v>
      </c>
      <c r="H415" t="s">
        <v>56</v>
      </c>
      <c r="I415" t="s">
        <v>34</v>
      </c>
      <c r="J415" t="s">
        <v>86</v>
      </c>
      <c r="K415" t="s">
        <v>551</v>
      </c>
      <c r="L415" t="s">
        <v>36</v>
      </c>
      <c r="M415" t="s">
        <v>146</v>
      </c>
      <c r="N415" s="2">
        <v>10055000</v>
      </c>
      <c r="O415">
        <v>312</v>
      </c>
      <c r="P415" s="1">
        <v>42661</v>
      </c>
      <c r="Q415">
        <v>2017</v>
      </c>
      <c r="R415" s="23" t="s">
        <v>38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 s="24" t="s">
        <v>60</v>
      </c>
      <c r="AA415" s="2">
        <v>10055000</v>
      </c>
      <c r="AB415" s="21" t="s">
        <v>212</v>
      </c>
      <c r="AC415" s="25" t="s">
        <v>212</v>
      </c>
      <c r="AD415" s="24" t="s">
        <v>212</v>
      </c>
    </row>
    <row r="416" spans="1:30" x14ac:dyDescent="0.25">
      <c r="A416" t="s">
        <v>1524</v>
      </c>
      <c r="B416" t="s">
        <v>1525</v>
      </c>
      <c r="C416" t="s">
        <v>1526</v>
      </c>
      <c r="D416" t="s">
        <v>211</v>
      </c>
      <c r="E416" t="s">
        <v>30</v>
      </c>
      <c r="F416" t="s">
        <v>84</v>
      </c>
      <c r="G416" t="s">
        <v>63</v>
      </c>
      <c r="H416" t="s">
        <v>56</v>
      </c>
      <c r="I416" t="s">
        <v>34</v>
      </c>
      <c r="J416" t="s">
        <v>86</v>
      </c>
      <c r="K416" t="s">
        <v>551</v>
      </c>
      <c r="L416" t="s">
        <v>36</v>
      </c>
      <c r="M416" t="s">
        <v>71</v>
      </c>
      <c r="N416" s="2">
        <v>3145000</v>
      </c>
      <c r="O416">
        <v>111</v>
      </c>
      <c r="P416" s="1">
        <v>42678</v>
      </c>
      <c r="Q416">
        <v>2017</v>
      </c>
      <c r="R416" s="23" t="s">
        <v>38</v>
      </c>
      <c r="S416" t="s">
        <v>39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 s="24" t="s">
        <v>60</v>
      </c>
      <c r="AA416" s="2">
        <v>3145000</v>
      </c>
      <c r="AB416" s="21" t="s">
        <v>212</v>
      </c>
      <c r="AC416" s="25" t="s">
        <v>212</v>
      </c>
      <c r="AD416" s="24" t="s">
        <v>212</v>
      </c>
    </row>
    <row r="417" spans="1:30" x14ac:dyDescent="0.25">
      <c r="A417" t="s">
        <v>1527</v>
      </c>
      <c r="B417" t="s">
        <v>1528</v>
      </c>
      <c r="C417" t="s">
        <v>212</v>
      </c>
      <c r="D417" t="s">
        <v>211</v>
      </c>
      <c r="E417" t="s">
        <v>30</v>
      </c>
      <c r="F417" t="s">
        <v>84</v>
      </c>
      <c r="G417" t="s">
        <v>63</v>
      </c>
      <c r="H417" t="s">
        <v>56</v>
      </c>
      <c r="I417" t="s">
        <v>34</v>
      </c>
      <c r="J417" t="s">
        <v>86</v>
      </c>
      <c r="K417" t="s">
        <v>540</v>
      </c>
      <c r="L417" t="s">
        <v>36</v>
      </c>
      <c r="M417" t="s">
        <v>146</v>
      </c>
      <c r="N417" s="2">
        <v>3710000</v>
      </c>
      <c r="O417">
        <v>157</v>
      </c>
      <c r="P417" s="1">
        <v>42794</v>
      </c>
      <c r="Q417">
        <v>2017</v>
      </c>
      <c r="R417" s="23" t="s">
        <v>38</v>
      </c>
      <c r="S417" t="s">
        <v>39</v>
      </c>
      <c r="T417" t="s">
        <v>39</v>
      </c>
      <c r="U417">
        <v>0</v>
      </c>
      <c r="V417">
        <v>0</v>
      </c>
      <c r="W417">
        <v>0</v>
      </c>
      <c r="X417">
        <v>0</v>
      </c>
      <c r="Y417">
        <v>0</v>
      </c>
      <c r="Z417" s="24" t="s">
        <v>48</v>
      </c>
      <c r="AA417" s="2">
        <v>3710000</v>
      </c>
      <c r="AB417" s="21" t="s">
        <v>212</v>
      </c>
      <c r="AC417" s="25" t="s">
        <v>212</v>
      </c>
      <c r="AD417" s="24" t="s">
        <v>212</v>
      </c>
    </row>
    <row r="418" spans="1:30" x14ac:dyDescent="0.25">
      <c r="A418" t="s">
        <v>1529</v>
      </c>
      <c r="B418" t="s">
        <v>1530</v>
      </c>
      <c r="C418" t="s">
        <v>70</v>
      </c>
      <c r="D418" t="s">
        <v>215</v>
      </c>
      <c r="E418" t="s">
        <v>30</v>
      </c>
      <c r="F418" t="s">
        <v>84</v>
      </c>
      <c r="G418" t="s">
        <v>63</v>
      </c>
      <c r="H418" t="s">
        <v>56</v>
      </c>
      <c r="I418" t="s">
        <v>34</v>
      </c>
      <c r="J418" t="s">
        <v>86</v>
      </c>
      <c r="K418" t="s">
        <v>537</v>
      </c>
      <c r="L418" t="s">
        <v>36</v>
      </c>
      <c r="M418" t="s">
        <v>107</v>
      </c>
      <c r="N418" s="2">
        <v>15240000</v>
      </c>
      <c r="O418">
        <v>146</v>
      </c>
      <c r="P418" s="1">
        <v>42649</v>
      </c>
      <c r="Q418">
        <v>2017</v>
      </c>
      <c r="R418" s="23" t="s">
        <v>38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 s="24" t="s">
        <v>60</v>
      </c>
      <c r="AA418" s="2">
        <v>15240000</v>
      </c>
      <c r="AB418" s="21" t="s">
        <v>212</v>
      </c>
      <c r="AC418" s="25" t="s">
        <v>212</v>
      </c>
      <c r="AD418" s="24" t="s">
        <v>246</v>
      </c>
    </row>
    <row r="419" spans="1:30" x14ac:dyDescent="0.25">
      <c r="A419" t="s">
        <v>1531</v>
      </c>
      <c r="B419" t="s">
        <v>1532</v>
      </c>
      <c r="C419" t="s">
        <v>224</v>
      </c>
      <c r="D419" t="s">
        <v>199</v>
      </c>
      <c r="E419" t="s">
        <v>30</v>
      </c>
      <c r="F419" t="s">
        <v>84</v>
      </c>
      <c r="G419" t="s">
        <v>63</v>
      </c>
      <c r="H419" t="s">
        <v>56</v>
      </c>
      <c r="I419" t="s">
        <v>34</v>
      </c>
      <c r="J419" t="s">
        <v>91</v>
      </c>
      <c r="K419" t="s">
        <v>537</v>
      </c>
      <c r="L419" t="s">
        <v>36</v>
      </c>
      <c r="M419" t="s">
        <v>73</v>
      </c>
      <c r="N419" s="2">
        <v>14825000</v>
      </c>
      <c r="O419">
        <v>286</v>
      </c>
      <c r="P419" s="1">
        <v>42724</v>
      </c>
      <c r="Q419">
        <v>2017</v>
      </c>
      <c r="R419" s="23" t="s">
        <v>38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 s="24" t="s">
        <v>60</v>
      </c>
      <c r="AA419" s="2">
        <v>14825000</v>
      </c>
      <c r="AB419" s="21" t="s">
        <v>212</v>
      </c>
      <c r="AC419" s="25" t="s">
        <v>212</v>
      </c>
      <c r="AD419" s="24" t="s">
        <v>198</v>
      </c>
    </row>
    <row r="420" spans="1:30" x14ac:dyDescent="0.25">
      <c r="A420" t="s">
        <v>1533</v>
      </c>
      <c r="B420" t="s">
        <v>1534</v>
      </c>
      <c r="C420" t="s">
        <v>133</v>
      </c>
      <c r="D420" t="s">
        <v>199</v>
      </c>
      <c r="E420" t="s">
        <v>30</v>
      </c>
      <c r="F420" t="s">
        <v>84</v>
      </c>
      <c r="G420" t="s">
        <v>63</v>
      </c>
      <c r="H420" t="s">
        <v>56</v>
      </c>
      <c r="I420" t="s">
        <v>34</v>
      </c>
      <c r="J420" t="s">
        <v>91</v>
      </c>
      <c r="K420" t="s">
        <v>540</v>
      </c>
      <c r="L420" t="s">
        <v>36</v>
      </c>
      <c r="M420" t="s">
        <v>107</v>
      </c>
      <c r="N420" s="2">
        <v>3936400</v>
      </c>
      <c r="O420">
        <v>214</v>
      </c>
      <c r="P420" s="1">
        <v>42921</v>
      </c>
      <c r="Q420">
        <v>2017</v>
      </c>
      <c r="R420" s="23" t="s">
        <v>38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 s="24" t="s">
        <v>48</v>
      </c>
      <c r="AA420" s="2">
        <v>3936400</v>
      </c>
      <c r="AB420" s="21" t="s">
        <v>212</v>
      </c>
      <c r="AC420" s="25" t="s">
        <v>212</v>
      </c>
      <c r="AD420" s="24" t="s">
        <v>70</v>
      </c>
    </row>
    <row r="421" spans="1:30" x14ac:dyDescent="0.25">
      <c r="A421" t="s">
        <v>1535</v>
      </c>
      <c r="B421" t="s">
        <v>1536</v>
      </c>
      <c r="C421" t="s">
        <v>1537</v>
      </c>
      <c r="D421" t="s">
        <v>204</v>
      </c>
      <c r="E421" t="s">
        <v>30</v>
      </c>
      <c r="F421" t="s">
        <v>84</v>
      </c>
      <c r="G421" t="s">
        <v>63</v>
      </c>
      <c r="H421" t="s">
        <v>56</v>
      </c>
      <c r="I421" t="s">
        <v>34</v>
      </c>
      <c r="J421" t="s">
        <v>91</v>
      </c>
      <c r="K421" t="s">
        <v>537</v>
      </c>
      <c r="L421" t="s">
        <v>36</v>
      </c>
      <c r="M421" t="s">
        <v>205</v>
      </c>
      <c r="N421" s="2">
        <v>14896100</v>
      </c>
      <c r="O421">
        <v>442</v>
      </c>
      <c r="P421" s="1">
        <v>42817</v>
      </c>
      <c r="Q421">
        <v>2017</v>
      </c>
      <c r="R421" s="23" t="s">
        <v>38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 s="24" t="s">
        <v>60</v>
      </c>
      <c r="AA421" s="2">
        <v>14896100</v>
      </c>
      <c r="AB421" s="21" t="s">
        <v>212</v>
      </c>
      <c r="AC421" s="25" t="s">
        <v>212</v>
      </c>
      <c r="AD421" s="24" t="s">
        <v>206</v>
      </c>
    </row>
    <row r="422" spans="1:30" x14ac:dyDescent="0.25">
      <c r="A422" t="s">
        <v>1538</v>
      </c>
      <c r="B422" t="s">
        <v>1539</v>
      </c>
      <c r="C422" t="s">
        <v>1196</v>
      </c>
      <c r="D422" t="s">
        <v>204</v>
      </c>
      <c r="E422" t="s">
        <v>30</v>
      </c>
      <c r="F422" t="s">
        <v>84</v>
      </c>
      <c r="G422" t="s">
        <v>63</v>
      </c>
      <c r="H422" t="s">
        <v>56</v>
      </c>
      <c r="I422" t="s">
        <v>34</v>
      </c>
      <c r="J422" t="s">
        <v>91</v>
      </c>
      <c r="K422" t="s">
        <v>537</v>
      </c>
      <c r="L422" t="s">
        <v>36</v>
      </c>
      <c r="M422" t="s">
        <v>59</v>
      </c>
      <c r="N422" s="2">
        <v>26675100</v>
      </c>
      <c r="O422">
        <v>254</v>
      </c>
      <c r="P422" s="1">
        <v>42720</v>
      </c>
      <c r="Q422">
        <v>2017</v>
      </c>
      <c r="R422" s="23" t="s">
        <v>38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 s="24" t="s">
        <v>60</v>
      </c>
      <c r="AA422" s="2">
        <v>26675100</v>
      </c>
      <c r="AB422" s="21" t="s">
        <v>212</v>
      </c>
      <c r="AC422" s="25" t="s">
        <v>212</v>
      </c>
      <c r="AD422" s="24" t="s">
        <v>206</v>
      </c>
    </row>
    <row r="423" spans="1:30" x14ac:dyDescent="0.25">
      <c r="A423" t="s">
        <v>1540</v>
      </c>
      <c r="B423" t="s">
        <v>1541</v>
      </c>
      <c r="C423" t="s">
        <v>1542</v>
      </c>
      <c r="D423" t="s">
        <v>204</v>
      </c>
      <c r="E423" t="s">
        <v>30</v>
      </c>
      <c r="F423" t="s">
        <v>84</v>
      </c>
      <c r="G423" t="s">
        <v>63</v>
      </c>
      <c r="H423" t="s">
        <v>56</v>
      </c>
      <c r="I423" t="s">
        <v>34</v>
      </c>
      <c r="J423" t="s">
        <v>91</v>
      </c>
      <c r="K423" t="s">
        <v>537</v>
      </c>
      <c r="L423" t="s">
        <v>36</v>
      </c>
      <c r="M423" t="s">
        <v>231</v>
      </c>
      <c r="N423" s="2">
        <v>2957500</v>
      </c>
      <c r="O423">
        <v>108</v>
      </c>
      <c r="P423" s="1">
        <v>42692</v>
      </c>
      <c r="Q423">
        <v>2017</v>
      </c>
      <c r="R423" s="23" t="s">
        <v>38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 s="24" t="s">
        <v>60</v>
      </c>
      <c r="AA423" s="2">
        <v>2957500</v>
      </c>
      <c r="AB423" s="21" t="s">
        <v>212</v>
      </c>
      <c r="AC423" s="25" t="s">
        <v>212</v>
      </c>
      <c r="AD423" s="24" t="s">
        <v>206</v>
      </c>
    </row>
    <row r="424" spans="1:30" x14ac:dyDescent="0.25">
      <c r="A424" t="s">
        <v>1543</v>
      </c>
      <c r="B424" t="s">
        <v>1544</v>
      </c>
      <c r="C424" t="s">
        <v>1545</v>
      </c>
      <c r="D424" t="s">
        <v>204</v>
      </c>
      <c r="E424" t="s">
        <v>30</v>
      </c>
      <c r="F424" t="s">
        <v>84</v>
      </c>
      <c r="G424" t="s">
        <v>63</v>
      </c>
      <c r="H424" t="s">
        <v>56</v>
      </c>
      <c r="I424" t="s">
        <v>34</v>
      </c>
      <c r="J424" t="s">
        <v>91</v>
      </c>
      <c r="K424" t="s">
        <v>537</v>
      </c>
      <c r="L424" t="s">
        <v>36</v>
      </c>
      <c r="M424" t="s">
        <v>120</v>
      </c>
      <c r="N424" s="2">
        <v>2217500</v>
      </c>
      <c r="O424">
        <v>58</v>
      </c>
      <c r="P424" s="1">
        <v>42815</v>
      </c>
      <c r="Q424">
        <v>2017</v>
      </c>
      <c r="R424" s="23" t="s">
        <v>38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 s="24" t="s">
        <v>60</v>
      </c>
      <c r="AA424" s="2">
        <v>2217500</v>
      </c>
      <c r="AB424" s="21" t="s">
        <v>212</v>
      </c>
      <c r="AC424" s="25" t="s">
        <v>212</v>
      </c>
      <c r="AD424" s="24" t="s">
        <v>206</v>
      </c>
    </row>
    <row r="425" spans="1:30" x14ac:dyDescent="0.25">
      <c r="A425" t="s">
        <v>1546</v>
      </c>
      <c r="B425" t="s">
        <v>1547</v>
      </c>
      <c r="C425" t="s">
        <v>212</v>
      </c>
      <c r="D425" t="s">
        <v>211</v>
      </c>
      <c r="E425" t="s">
        <v>30</v>
      </c>
      <c r="F425" t="s">
        <v>84</v>
      </c>
      <c r="G425" t="s">
        <v>63</v>
      </c>
      <c r="H425" t="s">
        <v>56</v>
      </c>
      <c r="I425" t="s">
        <v>34</v>
      </c>
      <c r="J425" t="s">
        <v>91</v>
      </c>
      <c r="K425" t="s">
        <v>537</v>
      </c>
      <c r="L425" t="s">
        <v>36</v>
      </c>
      <c r="M425" t="s">
        <v>429</v>
      </c>
      <c r="N425" s="2">
        <v>8300000</v>
      </c>
      <c r="O425">
        <v>81</v>
      </c>
      <c r="P425" s="1">
        <v>42811</v>
      </c>
      <c r="Q425">
        <v>2017</v>
      </c>
      <c r="R425" s="23" t="s">
        <v>38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 s="24" t="s">
        <v>60</v>
      </c>
      <c r="AA425" s="2">
        <v>8300000</v>
      </c>
      <c r="AB425" s="21" t="s">
        <v>212</v>
      </c>
      <c r="AC425" s="25" t="s">
        <v>212</v>
      </c>
      <c r="AD425" s="24" t="s">
        <v>212</v>
      </c>
    </row>
    <row r="426" spans="1:30" x14ac:dyDescent="0.25">
      <c r="A426" t="s">
        <v>1548</v>
      </c>
      <c r="B426" t="s">
        <v>1549</v>
      </c>
      <c r="C426" t="s">
        <v>1550</v>
      </c>
      <c r="D426" t="s">
        <v>211</v>
      </c>
      <c r="E426" t="s">
        <v>30</v>
      </c>
      <c r="F426" t="s">
        <v>84</v>
      </c>
      <c r="G426" t="s">
        <v>63</v>
      </c>
      <c r="H426" t="s">
        <v>56</v>
      </c>
      <c r="I426" t="s">
        <v>34</v>
      </c>
      <c r="J426" t="s">
        <v>91</v>
      </c>
      <c r="K426" t="s">
        <v>537</v>
      </c>
      <c r="L426" t="s">
        <v>36</v>
      </c>
      <c r="M426" t="s">
        <v>146</v>
      </c>
      <c r="N426" s="2">
        <v>20000000</v>
      </c>
      <c r="O426">
        <v>405</v>
      </c>
      <c r="P426" s="1">
        <v>42775</v>
      </c>
      <c r="Q426">
        <v>2017</v>
      </c>
      <c r="R426" s="23" t="s">
        <v>38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 s="24" t="s">
        <v>60</v>
      </c>
      <c r="AA426" s="2">
        <v>20000000</v>
      </c>
      <c r="AB426" s="21" t="s">
        <v>212</v>
      </c>
      <c r="AC426" s="25" t="s">
        <v>212</v>
      </c>
      <c r="AD426" s="24" t="s">
        <v>212</v>
      </c>
    </row>
    <row r="427" spans="1:30" x14ac:dyDescent="0.25">
      <c r="A427" t="s">
        <v>1551</v>
      </c>
      <c r="B427" t="s">
        <v>1552</v>
      </c>
      <c r="C427" t="s">
        <v>212</v>
      </c>
      <c r="D427" t="s">
        <v>211</v>
      </c>
      <c r="E427" t="s">
        <v>30</v>
      </c>
      <c r="F427" t="s">
        <v>84</v>
      </c>
      <c r="G427" t="s">
        <v>63</v>
      </c>
      <c r="H427" t="s">
        <v>56</v>
      </c>
      <c r="I427" t="s">
        <v>34</v>
      </c>
      <c r="J427" t="s">
        <v>91</v>
      </c>
      <c r="K427" t="s">
        <v>540</v>
      </c>
      <c r="L427" t="s">
        <v>36</v>
      </c>
      <c r="M427" t="s">
        <v>146</v>
      </c>
      <c r="N427" s="2">
        <v>11940000</v>
      </c>
      <c r="O427">
        <v>198</v>
      </c>
      <c r="P427" s="1">
        <v>42766</v>
      </c>
      <c r="Q427">
        <v>2017</v>
      </c>
      <c r="R427" s="23" t="s">
        <v>38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 s="24" t="s">
        <v>405</v>
      </c>
      <c r="AA427" s="2">
        <v>11940000</v>
      </c>
      <c r="AB427" s="21" t="s">
        <v>212</v>
      </c>
      <c r="AC427" s="25" t="s">
        <v>212</v>
      </c>
      <c r="AD427" s="24" t="s">
        <v>212</v>
      </c>
    </row>
    <row r="428" spans="1:30" x14ac:dyDescent="0.25">
      <c r="A428" t="s">
        <v>1553</v>
      </c>
      <c r="B428" t="s">
        <v>1554</v>
      </c>
      <c r="C428" t="s">
        <v>212</v>
      </c>
      <c r="D428" t="s">
        <v>211</v>
      </c>
      <c r="E428" t="s">
        <v>30</v>
      </c>
      <c r="F428" t="s">
        <v>84</v>
      </c>
      <c r="G428" t="s">
        <v>63</v>
      </c>
      <c r="H428" t="s">
        <v>56</v>
      </c>
      <c r="I428" t="s">
        <v>34</v>
      </c>
      <c r="J428" t="s">
        <v>91</v>
      </c>
      <c r="K428" t="s">
        <v>537</v>
      </c>
      <c r="L428" t="s">
        <v>36</v>
      </c>
      <c r="M428" t="s">
        <v>429</v>
      </c>
      <c r="N428" s="2">
        <v>6310000</v>
      </c>
      <c r="O428">
        <v>72</v>
      </c>
      <c r="P428" s="1">
        <v>42809</v>
      </c>
      <c r="Q428">
        <v>2017</v>
      </c>
      <c r="R428" s="23" t="s">
        <v>38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 s="24" t="s">
        <v>60</v>
      </c>
      <c r="AA428" s="2">
        <v>6310000</v>
      </c>
      <c r="AB428" s="21" t="s">
        <v>212</v>
      </c>
      <c r="AC428" s="25" t="s">
        <v>212</v>
      </c>
      <c r="AD428" s="24" t="s">
        <v>212</v>
      </c>
    </row>
    <row r="429" spans="1:30" x14ac:dyDescent="0.25">
      <c r="A429" t="s">
        <v>1555</v>
      </c>
      <c r="B429" t="s">
        <v>1556</v>
      </c>
      <c r="C429" t="s">
        <v>1557</v>
      </c>
      <c r="D429" t="s">
        <v>211</v>
      </c>
      <c r="E429" t="s">
        <v>30</v>
      </c>
      <c r="F429" t="s">
        <v>84</v>
      </c>
      <c r="G429" t="s">
        <v>63</v>
      </c>
      <c r="H429" t="s">
        <v>56</v>
      </c>
      <c r="I429" t="s">
        <v>34</v>
      </c>
      <c r="J429" t="s">
        <v>91</v>
      </c>
      <c r="K429" t="s">
        <v>540</v>
      </c>
      <c r="L429" t="s">
        <v>36</v>
      </c>
      <c r="M429" t="s">
        <v>146</v>
      </c>
      <c r="N429" s="2">
        <v>4799900</v>
      </c>
      <c r="O429">
        <v>120</v>
      </c>
      <c r="P429" s="1">
        <v>42656</v>
      </c>
      <c r="Q429">
        <v>2017</v>
      </c>
      <c r="R429" s="23" t="s">
        <v>38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 s="24" t="s">
        <v>60</v>
      </c>
      <c r="AA429" s="2">
        <v>4799900</v>
      </c>
      <c r="AB429" s="21" t="s">
        <v>212</v>
      </c>
      <c r="AC429" s="25" t="s">
        <v>212</v>
      </c>
      <c r="AD429" s="24" t="s">
        <v>212</v>
      </c>
    </row>
    <row r="430" spans="1:30" x14ac:dyDescent="0.25">
      <c r="A430" t="s">
        <v>1558</v>
      </c>
      <c r="B430" t="s">
        <v>1559</v>
      </c>
      <c r="C430" t="s">
        <v>1369</v>
      </c>
      <c r="D430" t="s">
        <v>211</v>
      </c>
      <c r="E430" t="s">
        <v>30</v>
      </c>
      <c r="F430" t="s">
        <v>84</v>
      </c>
      <c r="G430" t="s">
        <v>63</v>
      </c>
      <c r="H430" t="s">
        <v>56</v>
      </c>
      <c r="I430" t="s">
        <v>34</v>
      </c>
      <c r="J430" t="s">
        <v>91</v>
      </c>
      <c r="K430" t="s">
        <v>545</v>
      </c>
      <c r="L430" t="s">
        <v>36</v>
      </c>
      <c r="M430" t="s">
        <v>112</v>
      </c>
      <c r="N430" s="2">
        <v>16240000</v>
      </c>
      <c r="O430">
        <v>207</v>
      </c>
      <c r="P430" s="1">
        <v>42795</v>
      </c>
      <c r="Q430">
        <v>2017</v>
      </c>
      <c r="R430" s="23" t="s">
        <v>38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 s="24" t="s">
        <v>60</v>
      </c>
      <c r="AA430" s="2">
        <v>16240000</v>
      </c>
      <c r="AB430" s="21" t="s">
        <v>212</v>
      </c>
      <c r="AC430" s="25" t="s">
        <v>212</v>
      </c>
      <c r="AD430" s="24" t="s">
        <v>212</v>
      </c>
    </row>
    <row r="431" spans="1:30" x14ac:dyDescent="0.25">
      <c r="A431" t="s">
        <v>1560</v>
      </c>
      <c r="B431" t="s">
        <v>1561</v>
      </c>
      <c r="C431" t="s">
        <v>212</v>
      </c>
      <c r="D431" t="s">
        <v>211</v>
      </c>
      <c r="E431" t="s">
        <v>30</v>
      </c>
      <c r="F431" t="s">
        <v>84</v>
      </c>
      <c r="G431" t="s">
        <v>63</v>
      </c>
      <c r="H431" t="s">
        <v>56</v>
      </c>
      <c r="I431" t="s">
        <v>34</v>
      </c>
      <c r="J431" t="s">
        <v>91</v>
      </c>
      <c r="K431" t="s">
        <v>540</v>
      </c>
      <c r="L431" t="s">
        <v>36</v>
      </c>
      <c r="M431" t="s">
        <v>146</v>
      </c>
      <c r="N431" s="2">
        <v>1520000</v>
      </c>
      <c r="O431">
        <v>72</v>
      </c>
      <c r="P431" s="1">
        <v>42766</v>
      </c>
      <c r="Q431">
        <v>2017</v>
      </c>
      <c r="R431" s="23" t="s">
        <v>38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 s="24" t="s">
        <v>60</v>
      </c>
      <c r="AA431" s="2">
        <v>1520000</v>
      </c>
      <c r="AB431" s="21" t="s">
        <v>212</v>
      </c>
      <c r="AC431" s="25" t="s">
        <v>212</v>
      </c>
      <c r="AD431" s="24" t="s">
        <v>212</v>
      </c>
    </row>
    <row r="432" spans="1:30" x14ac:dyDescent="0.25">
      <c r="A432" t="s">
        <v>1562</v>
      </c>
      <c r="B432" t="s">
        <v>1563</v>
      </c>
      <c r="C432" t="s">
        <v>371</v>
      </c>
      <c r="D432" t="s">
        <v>195</v>
      </c>
      <c r="E432" t="s">
        <v>30</v>
      </c>
      <c r="F432" t="s">
        <v>84</v>
      </c>
      <c r="G432" t="s">
        <v>63</v>
      </c>
      <c r="H432" t="s">
        <v>56</v>
      </c>
      <c r="I432" t="s">
        <v>34</v>
      </c>
      <c r="J432" t="s">
        <v>91</v>
      </c>
      <c r="K432" t="s">
        <v>551</v>
      </c>
      <c r="L432" t="s">
        <v>36</v>
      </c>
      <c r="M432" t="s">
        <v>193</v>
      </c>
      <c r="N432" s="2">
        <v>10175300</v>
      </c>
      <c r="O432">
        <v>142</v>
      </c>
      <c r="P432" s="1">
        <v>42654</v>
      </c>
      <c r="Q432">
        <v>2017</v>
      </c>
      <c r="R432" s="23" t="s">
        <v>38</v>
      </c>
      <c r="S432" t="s">
        <v>39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 s="24" t="s">
        <v>60</v>
      </c>
      <c r="AA432" s="2">
        <v>10175300</v>
      </c>
      <c r="AB432" s="21" t="s">
        <v>212</v>
      </c>
      <c r="AC432" s="25" t="s">
        <v>212</v>
      </c>
      <c r="AD432" s="24" t="s">
        <v>218</v>
      </c>
    </row>
    <row r="433" spans="1:30" x14ac:dyDescent="0.25">
      <c r="A433" t="s">
        <v>1564</v>
      </c>
      <c r="B433" t="s">
        <v>1565</v>
      </c>
      <c r="C433" t="s">
        <v>371</v>
      </c>
      <c r="D433" t="s">
        <v>195</v>
      </c>
      <c r="E433" t="s">
        <v>30</v>
      </c>
      <c r="F433" t="s">
        <v>84</v>
      </c>
      <c r="G433" t="s">
        <v>63</v>
      </c>
      <c r="H433" t="s">
        <v>56</v>
      </c>
      <c r="I433" t="s">
        <v>34</v>
      </c>
      <c r="J433" t="s">
        <v>91</v>
      </c>
      <c r="K433" t="s">
        <v>551</v>
      </c>
      <c r="L433" t="s">
        <v>36</v>
      </c>
      <c r="M433" t="s">
        <v>193</v>
      </c>
      <c r="N433" s="2">
        <v>7776500</v>
      </c>
      <c r="O433">
        <v>106</v>
      </c>
      <c r="P433" s="1">
        <v>42654</v>
      </c>
      <c r="Q433">
        <v>2017</v>
      </c>
      <c r="R433" s="23" t="s">
        <v>38</v>
      </c>
      <c r="S433" t="s">
        <v>39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 s="24" t="s">
        <v>60</v>
      </c>
      <c r="AA433" s="2">
        <v>7776500</v>
      </c>
      <c r="AB433" s="21" t="s">
        <v>212</v>
      </c>
      <c r="AC433" s="25" t="s">
        <v>212</v>
      </c>
      <c r="AD433" s="24" t="s">
        <v>218</v>
      </c>
    </row>
    <row r="434" spans="1:30" x14ac:dyDescent="0.25">
      <c r="A434" t="s">
        <v>1566</v>
      </c>
      <c r="B434" t="s">
        <v>1567</v>
      </c>
      <c r="C434" t="s">
        <v>196</v>
      </c>
      <c r="D434" t="s">
        <v>195</v>
      </c>
      <c r="E434" t="s">
        <v>30</v>
      </c>
      <c r="F434" t="s">
        <v>84</v>
      </c>
      <c r="G434" t="s">
        <v>63</v>
      </c>
      <c r="H434" t="s">
        <v>56</v>
      </c>
      <c r="I434" t="s">
        <v>34</v>
      </c>
      <c r="J434" t="s">
        <v>91</v>
      </c>
      <c r="K434" t="s">
        <v>551</v>
      </c>
      <c r="L434" t="s">
        <v>36</v>
      </c>
      <c r="M434" t="s">
        <v>193</v>
      </c>
      <c r="N434" s="2">
        <v>6720000</v>
      </c>
      <c r="O434">
        <v>127</v>
      </c>
      <c r="P434" s="1">
        <v>42716</v>
      </c>
      <c r="Q434">
        <v>2017</v>
      </c>
      <c r="R434" s="23" t="s">
        <v>38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 s="24" t="s">
        <v>36</v>
      </c>
      <c r="AA434" s="2">
        <v>6720000</v>
      </c>
      <c r="AB434" s="21" t="s">
        <v>212</v>
      </c>
      <c r="AC434" s="25" t="s">
        <v>212</v>
      </c>
      <c r="AD434" s="24" t="s">
        <v>218</v>
      </c>
    </row>
    <row r="435" spans="1:30" x14ac:dyDescent="0.25">
      <c r="A435" t="s">
        <v>1568</v>
      </c>
      <c r="B435" t="s">
        <v>1569</v>
      </c>
      <c r="C435" t="s">
        <v>1570</v>
      </c>
      <c r="D435" t="s">
        <v>195</v>
      </c>
      <c r="E435" t="s">
        <v>30</v>
      </c>
      <c r="F435" t="s">
        <v>84</v>
      </c>
      <c r="G435" t="s">
        <v>63</v>
      </c>
      <c r="H435" t="s">
        <v>56</v>
      </c>
      <c r="I435" t="s">
        <v>34</v>
      </c>
      <c r="J435" t="s">
        <v>91</v>
      </c>
      <c r="K435" t="s">
        <v>537</v>
      </c>
      <c r="L435" t="s">
        <v>36</v>
      </c>
      <c r="M435" t="s">
        <v>59</v>
      </c>
      <c r="N435" s="2">
        <v>11836300</v>
      </c>
      <c r="O435">
        <v>168</v>
      </c>
      <c r="P435" s="1">
        <v>42696</v>
      </c>
      <c r="Q435">
        <v>2017</v>
      </c>
      <c r="R435" s="23" t="s">
        <v>38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 s="24" t="s">
        <v>60</v>
      </c>
      <c r="AA435" s="2">
        <v>11836300</v>
      </c>
      <c r="AB435" s="21" t="s">
        <v>212</v>
      </c>
      <c r="AC435" s="25" t="s">
        <v>212</v>
      </c>
      <c r="AD435" s="24" t="s">
        <v>218</v>
      </c>
    </row>
    <row r="436" spans="1:30" x14ac:dyDescent="0.25">
      <c r="A436" t="s">
        <v>1571</v>
      </c>
      <c r="B436" t="s">
        <v>1572</v>
      </c>
      <c r="C436" t="s">
        <v>198</v>
      </c>
      <c r="D436" t="s">
        <v>199</v>
      </c>
      <c r="E436" t="s">
        <v>30</v>
      </c>
      <c r="F436" t="s">
        <v>84</v>
      </c>
      <c r="G436" t="s">
        <v>63</v>
      </c>
      <c r="H436" t="s">
        <v>56</v>
      </c>
      <c r="I436" t="s">
        <v>34</v>
      </c>
      <c r="J436" t="s">
        <v>91</v>
      </c>
      <c r="K436" t="s">
        <v>545</v>
      </c>
      <c r="L436" t="s">
        <v>36</v>
      </c>
      <c r="M436" t="s">
        <v>59</v>
      </c>
      <c r="N436" s="2">
        <v>13520000</v>
      </c>
      <c r="O436">
        <v>102</v>
      </c>
      <c r="P436" s="1">
        <v>43007</v>
      </c>
      <c r="Q436">
        <v>2017</v>
      </c>
      <c r="R436" s="23" t="s">
        <v>90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 s="24" t="s">
        <v>48</v>
      </c>
      <c r="AA436" s="2">
        <v>13520000</v>
      </c>
      <c r="AB436" s="21" t="s">
        <v>212</v>
      </c>
      <c r="AC436" s="25" t="s">
        <v>212</v>
      </c>
      <c r="AD436" s="24" t="s">
        <v>198</v>
      </c>
    </row>
    <row r="437" spans="1:30" x14ac:dyDescent="0.25">
      <c r="A437" t="s">
        <v>1573</v>
      </c>
      <c r="B437" t="s">
        <v>1574</v>
      </c>
      <c r="C437" t="s">
        <v>212</v>
      </c>
      <c r="D437" t="s">
        <v>211</v>
      </c>
      <c r="E437" t="s">
        <v>30</v>
      </c>
      <c r="F437" t="s">
        <v>84</v>
      </c>
      <c r="G437" t="s">
        <v>63</v>
      </c>
      <c r="H437" t="s">
        <v>56</v>
      </c>
      <c r="I437" t="s">
        <v>34</v>
      </c>
      <c r="J437" t="s">
        <v>526</v>
      </c>
      <c r="K437" t="s">
        <v>540</v>
      </c>
      <c r="L437" t="s">
        <v>36</v>
      </c>
      <c r="M437" t="s">
        <v>146</v>
      </c>
      <c r="N437" s="2">
        <v>8869900</v>
      </c>
      <c r="O437">
        <v>148</v>
      </c>
      <c r="P437" s="1">
        <v>42713</v>
      </c>
      <c r="Q437">
        <v>2017</v>
      </c>
      <c r="R437" s="23" t="s">
        <v>38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 s="24" t="s">
        <v>60</v>
      </c>
      <c r="AA437" s="2">
        <v>8869900</v>
      </c>
      <c r="AB437" s="21" t="s">
        <v>212</v>
      </c>
      <c r="AC437" s="25" t="s">
        <v>212</v>
      </c>
      <c r="AD437" s="24" t="s">
        <v>212</v>
      </c>
    </row>
    <row r="438" spans="1:30" x14ac:dyDescent="0.25">
      <c r="A438" t="s">
        <v>1575</v>
      </c>
      <c r="B438" t="s">
        <v>1576</v>
      </c>
      <c r="C438" t="s">
        <v>1577</v>
      </c>
      <c r="D438" t="s">
        <v>216</v>
      </c>
      <c r="E438" t="s">
        <v>30</v>
      </c>
      <c r="F438" t="s">
        <v>84</v>
      </c>
      <c r="G438" t="s">
        <v>63</v>
      </c>
      <c r="H438" t="s">
        <v>56</v>
      </c>
      <c r="I438" t="s">
        <v>34</v>
      </c>
      <c r="J438" t="s">
        <v>526</v>
      </c>
      <c r="K438" t="s">
        <v>537</v>
      </c>
      <c r="L438" t="s">
        <v>36</v>
      </c>
      <c r="M438" t="s">
        <v>89</v>
      </c>
      <c r="N438" s="2">
        <v>6954400</v>
      </c>
      <c r="O438">
        <v>88</v>
      </c>
      <c r="P438" s="1">
        <v>42801</v>
      </c>
      <c r="Q438">
        <v>2017</v>
      </c>
      <c r="R438" s="23" t="s">
        <v>38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 s="24" t="s">
        <v>60</v>
      </c>
      <c r="AA438" s="2">
        <v>6954400</v>
      </c>
      <c r="AB438" s="21" t="s">
        <v>212</v>
      </c>
      <c r="AC438" s="25" t="s">
        <v>212</v>
      </c>
      <c r="AD438" s="24" t="s">
        <v>431</v>
      </c>
    </row>
    <row r="439" spans="1:30" x14ac:dyDescent="0.25">
      <c r="A439" t="s">
        <v>1578</v>
      </c>
      <c r="B439" t="s">
        <v>1579</v>
      </c>
      <c r="C439" t="s">
        <v>1580</v>
      </c>
      <c r="D439" t="s">
        <v>204</v>
      </c>
      <c r="E439" t="s">
        <v>30</v>
      </c>
      <c r="F439" t="s">
        <v>127</v>
      </c>
      <c r="G439" t="s">
        <v>128</v>
      </c>
      <c r="H439" t="s">
        <v>129</v>
      </c>
      <c r="I439" t="s">
        <v>34</v>
      </c>
      <c r="J439" t="s">
        <v>130</v>
      </c>
      <c r="K439" t="s">
        <v>537</v>
      </c>
      <c r="L439" t="s">
        <v>36</v>
      </c>
      <c r="M439" t="s">
        <v>89</v>
      </c>
      <c r="N439" s="2">
        <v>13748000</v>
      </c>
      <c r="O439">
        <v>110</v>
      </c>
      <c r="P439" s="1">
        <v>42843</v>
      </c>
      <c r="Q439">
        <v>2017</v>
      </c>
      <c r="R439" s="23" t="s">
        <v>38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 s="24" t="s">
        <v>42</v>
      </c>
      <c r="AA439" s="2">
        <v>14565600</v>
      </c>
      <c r="AB439" s="21" t="s">
        <v>212</v>
      </c>
      <c r="AC439" s="25" t="s">
        <v>212</v>
      </c>
      <c r="AD439" s="24" t="s">
        <v>206</v>
      </c>
    </row>
    <row r="440" spans="1:30" x14ac:dyDescent="0.25">
      <c r="A440" t="s">
        <v>1581</v>
      </c>
      <c r="B440" t="s">
        <v>1582</v>
      </c>
      <c r="C440" t="s">
        <v>1583</v>
      </c>
      <c r="D440" t="s">
        <v>211</v>
      </c>
      <c r="E440" t="s">
        <v>620</v>
      </c>
      <c r="F440" t="s">
        <v>621</v>
      </c>
      <c r="G440" t="s">
        <v>63</v>
      </c>
      <c r="H440" t="s">
        <v>129</v>
      </c>
      <c r="I440" t="s">
        <v>622</v>
      </c>
      <c r="J440" t="s">
        <v>830</v>
      </c>
      <c r="K440">
        <v>0</v>
      </c>
      <c r="L440" t="s">
        <v>36</v>
      </c>
      <c r="M440" t="s">
        <v>193</v>
      </c>
      <c r="N440" s="2">
        <v>7133700</v>
      </c>
      <c r="O440">
        <v>17</v>
      </c>
      <c r="P440" s="1">
        <v>42968</v>
      </c>
      <c r="Q440">
        <v>2017</v>
      </c>
      <c r="R440" s="23" t="s">
        <v>90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 s="24" t="s">
        <v>42</v>
      </c>
      <c r="AA440" s="2">
        <v>7133700</v>
      </c>
      <c r="AB440" s="21" t="s">
        <v>212</v>
      </c>
      <c r="AC440" s="25" t="s">
        <v>212</v>
      </c>
      <c r="AD440" s="24" t="s">
        <v>212</v>
      </c>
    </row>
    <row r="441" spans="1:30" x14ac:dyDescent="0.25">
      <c r="A441" t="s">
        <v>1584</v>
      </c>
      <c r="B441" t="s">
        <v>1585</v>
      </c>
      <c r="C441" t="s">
        <v>1586</v>
      </c>
      <c r="D441" t="s">
        <v>211</v>
      </c>
      <c r="E441" t="s">
        <v>157</v>
      </c>
      <c r="F441" t="s">
        <v>158</v>
      </c>
      <c r="G441" t="s">
        <v>63</v>
      </c>
      <c r="H441" t="s">
        <v>56</v>
      </c>
      <c r="I441" t="s">
        <v>159</v>
      </c>
      <c r="J441" t="s">
        <v>164</v>
      </c>
      <c r="K441" t="s">
        <v>540</v>
      </c>
      <c r="L441" t="s">
        <v>36</v>
      </c>
      <c r="M441" t="s">
        <v>265</v>
      </c>
      <c r="N441" s="2">
        <v>21450000</v>
      </c>
      <c r="O441">
        <v>165</v>
      </c>
      <c r="P441" s="1">
        <v>42844</v>
      </c>
      <c r="Q441">
        <v>2017</v>
      </c>
      <c r="R441" s="23" t="s">
        <v>90</v>
      </c>
      <c r="S441" t="s">
        <v>39</v>
      </c>
      <c r="T441" t="s">
        <v>39</v>
      </c>
      <c r="U441">
        <v>0</v>
      </c>
      <c r="V441">
        <v>0</v>
      </c>
      <c r="W441">
        <v>0</v>
      </c>
      <c r="X441">
        <v>0</v>
      </c>
      <c r="Y441">
        <v>0</v>
      </c>
      <c r="Z441" s="24" t="s">
        <v>60</v>
      </c>
      <c r="AA441" s="2">
        <v>21450000</v>
      </c>
      <c r="AB441" s="21" t="s">
        <v>212</v>
      </c>
      <c r="AC441" s="25" t="s">
        <v>212</v>
      </c>
      <c r="AD441" s="24" t="s">
        <v>212</v>
      </c>
    </row>
    <row r="442" spans="1:30" x14ac:dyDescent="0.25">
      <c r="A442" t="s">
        <v>1587</v>
      </c>
      <c r="B442" t="s">
        <v>1588</v>
      </c>
      <c r="C442" t="s">
        <v>482</v>
      </c>
      <c r="D442" t="s">
        <v>211</v>
      </c>
      <c r="E442" t="s">
        <v>157</v>
      </c>
      <c r="F442" t="s">
        <v>158</v>
      </c>
      <c r="G442" t="s">
        <v>63</v>
      </c>
      <c r="H442" t="s">
        <v>56</v>
      </c>
      <c r="I442" t="s">
        <v>159</v>
      </c>
      <c r="J442" t="s">
        <v>164</v>
      </c>
      <c r="K442" t="s">
        <v>540</v>
      </c>
      <c r="L442" t="s">
        <v>36</v>
      </c>
      <c r="M442" t="s">
        <v>265</v>
      </c>
      <c r="N442" s="2">
        <v>7120166</v>
      </c>
      <c r="O442">
        <v>156</v>
      </c>
      <c r="P442" s="1">
        <v>42986</v>
      </c>
      <c r="Q442">
        <v>2017</v>
      </c>
      <c r="R442" s="23" t="s">
        <v>90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 s="24" t="s">
        <v>36</v>
      </c>
      <c r="AA442" s="2">
        <v>7120166</v>
      </c>
      <c r="AB442" s="21" t="s">
        <v>212</v>
      </c>
      <c r="AC442" s="25" t="s">
        <v>212</v>
      </c>
      <c r="AD442" s="24" t="s">
        <v>212</v>
      </c>
    </row>
    <row r="443" spans="1:30" x14ac:dyDescent="0.25">
      <c r="A443" t="s">
        <v>1589</v>
      </c>
      <c r="B443" t="s">
        <v>1590</v>
      </c>
      <c r="C443" t="s">
        <v>212</v>
      </c>
      <c r="D443" t="s">
        <v>211</v>
      </c>
      <c r="E443" t="s">
        <v>157</v>
      </c>
      <c r="F443" t="s">
        <v>158</v>
      </c>
      <c r="G443" t="s">
        <v>43</v>
      </c>
      <c r="H443" t="s">
        <v>33</v>
      </c>
      <c r="I443" t="s">
        <v>159</v>
      </c>
      <c r="J443" t="s">
        <v>181</v>
      </c>
      <c r="K443" t="s">
        <v>540</v>
      </c>
      <c r="L443" t="s">
        <v>36</v>
      </c>
      <c r="M443" t="s">
        <v>265</v>
      </c>
      <c r="N443" s="2">
        <v>5500000</v>
      </c>
      <c r="O443">
        <v>85</v>
      </c>
      <c r="P443" s="1">
        <v>42705</v>
      </c>
      <c r="Q443">
        <v>2017</v>
      </c>
      <c r="R443" s="23" t="s">
        <v>90</v>
      </c>
      <c r="S443" t="s">
        <v>39</v>
      </c>
      <c r="T443">
        <v>0</v>
      </c>
      <c r="U443" t="s">
        <v>39</v>
      </c>
      <c r="V443">
        <v>0</v>
      </c>
      <c r="W443">
        <v>0</v>
      </c>
      <c r="X443">
        <v>0</v>
      </c>
      <c r="Y443">
        <v>0</v>
      </c>
      <c r="Z443" s="24" t="s">
        <v>36</v>
      </c>
      <c r="AA443" s="2">
        <v>5500000</v>
      </c>
      <c r="AB443" s="21" t="s">
        <v>212</v>
      </c>
      <c r="AC443" s="25" t="s">
        <v>212</v>
      </c>
      <c r="AD443" s="24" t="s">
        <v>212</v>
      </c>
    </row>
    <row r="444" spans="1:30" x14ac:dyDescent="0.25">
      <c r="A444" t="s">
        <v>1591</v>
      </c>
      <c r="B444" t="s">
        <v>1592</v>
      </c>
      <c r="C444" t="s">
        <v>1593</v>
      </c>
      <c r="D444" t="s">
        <v>211</v>
      </c>
      <c r="E444" t="s">
        <v>157</v>
      </c>
      <c r="F444" t="s">
        <v>158</v>
      </c>
      <c r="G444" t="s">
        <v>32</v>
      </c>
      <c r="H444" t="s">
        <v>33</v>
      </c>
      <c r="I444" t="s">
        <v>159</v>
      </c>
      <c r="J444" t="s">
        <v>181</v>
      </c>
      <c r="K444" t="s">
        <v>540</v>
      </c>
      <c r="L444" t="s">
        <v>36</v>
      </c>
      <c r="M444" t="s">
        <v>265</v>
      </c>
      <c r="N444" s="2">
        <v>2400000</v>
      </c>
      <c r="O444">
        <v>167</v>
      </c>
      <c r="P444" s="1">
        <v>42716</v>
      </c>
      <c r="Q444">
        <v>2017</v>
      </c>
      <c r="R444" s="23" t="s">
        <v>90</v>
      </c>
      <c r="S444" t="s">
        <v>39</v>
      </c>
      <c r="T444" t="s">
        <v>39</v>
      </c>
      <c r="U444">
        <v>0</v>
      </c>
      <c r="V444">
        <v>0</v>
      </c>
      <c r="W444">
        <v>0</v>
      </c>
      <c r="X444">
        <v>0</v>
      </c>
      <c r="Y444">
        <v>0</v>
      </c>
      <c r="Z444" s="24" t="s">
        <v>36</v>
      </c>
      <c r="AA444" s="2">
        <v>2400000</v>
      </c>
      <c r="AB444" s="21" t="s">
        <v>212</v>
      </c>
      <c r="AC444" s="25" t="s">
        <v>212</v>
      </c>
      <c r="AD444" s="24" t="s">
        <v>212</v>
      </c>
    </row>
    <row r="445" spans="1:30" x14ac:dyDescent="0.25">
      <c r="A445" t="s">
        <v>1594</v>
      </c>
      <c r="B445" t="s">
        <v>1595</v>
      </c>
      <c r="C445" t="s">
        <v>1596</v>
      </c>
      <c r="D445" t="s">
        <v>211</v>
      </c>
      <c r="E445" t="s">
        <v>157</v>
      </c>
      <c r="F445" t="s">
        <v>158</v>
      </c>
      <c r="G445" t="s">
        <v>32</v>
      </c>
      <c r="H445" t="s">
        <v>33</v>
      </c>
      <c r="I445" t="s">
        <v>159</v>
      </c>
      <c r="J445" t="s">
        <v>181</v>
      </c>
      <c r="K445" t="s">
        <v>540</v>
      </c>
      <c r="L445" t="s">
        <v>36</v>
      </c>
      <c r="M445" t="s">
        <v>265</v>
      </c>
      <c r="N445" s="2">
        <v>1276236</v>
      </c>
      <c r="O445">
        <v>57</v>
      </c>
      <c r="P445" s="1">
        <v>42877</v>
      </c>
      <c r="Q445">
        <v>2017</v>
      </c>
      <c r="R445" s="23" t="s">
        <v>90</v>
      </c>
      <c r="S445" t="s">
        <v>39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 s="24" t="s">
        <v>36</v>
      </c>
      <c r="AA445" s="2">
        <v>1276236</v>
      </c>
      <c r="AB445" s="21" t="s">
        <v>212</v>
      </c>
      <c r="AC445" s="25" t="s">
        <v>212</v>
      </c>
      <c r="AD445" s="24" t="s">
        <v>212</v>
      </c>
    </row>
    <row r="446" spans="1:30" x14ac:dyDescent="0.25">
      <c r="A446" t="s">
        <v>1597</v>
      </c>
      <c r="B446" t="s">
        <v>1598</v>
      </c>
      <c r="C446" t="s">
        <v>262</v>
      </c>
      <c r="D446" t="s">
        <v>195</v>
      </c>
      <c r="E446" t="s">
        <v>157</v>
      </c>
      <c r="F446" t="s">
        <v>158</v>
      </c>
      <c r="G446" t="s">
        <v>43</v>
      </c>
      <c r="H446" t="s">
        <v>33</v>
      </c>
      <c r="I446" t="s">
        <v>159</v>
      </c>
      <c r="J446" t="s">
        <v>181</v>
      </c>
      <c r="K446" t="s">
        <v>540</v>
      </c>
      <c r="L446" t="s">
        <v>36</v>
      </c>
      <c r="M446" t="s">
        <v>219</v>
      </c>
      <c r="N446" s="2">
        <v>2235000</v>
      </c>
      <c r="O446">
        <v>50</v>
      </c>
      <c r="P446" s="1">
        <v>42937</v>
      </c>
      <c r="Q446">
        <v>2017</v>
      </c>
      <c r="R446" s="23" t="s">
        <v>90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 s="24" t="s">
        <v>36</v>
      </c>
      <c r="AA446" s="2">
        <v>2235000</v>
      </c>
      <c r="AB446" s="21" t="s">
        <v>212</v>
      </c>
      <c r="AC446" s="25" t="s">
        <v>212</v>
      </c>
      <c r="AD446" s="24" t="s">
        <v>218</v>
      </c>
    </row>
    <row r="447" spans="1:30" x14ac:dyDescent="0.25">
      <c r="A447" t="s">
        <v>1599</v>
      </c>
      <c r="B447" t="s">
        <v>1600</v>
      </c>
      <c r="C447" t="s">
        <v>1601</v>
      </c>
      <c r="D447" t="s">
        <v>195</v>
      </c>
      <c r="E447" t="s">
        <v>157</v>
      </c>
      <c r="F447" t="s">
        <v>158</v>
      </c>
      <c r="G447" t="s">
        <v>43</v>
      </c>
      <c r="H447" t="s">
        <v>33</v>
      </c>
      <c r="I447" t="s">
        <v>159</v>
      </c>
      <c r="J447" t="s">
        <v>181</v>
      </c>
      <c r="K447" t="s">
        <v>540</v>
      </c>
      <c r="L447" t="s">
        <v>36</v>
      </c>
      <c r="M447" t="s">
        <v>219</v>
      </c>
      <c r="N447" s="2">
        <v>662000</v>
      </c>
      <c r="O447">
        <v>25</v>
      </c>
      <c r="P447" s="1">
        <v>42965</v>
      </c>
      <c r="Q447">
        <v>2017</v>
      </c>
      <c r="R447" s="23" t="s">
        <v>90</v>
      </c>
      <c r="S447">
        <v>0</v>
      </c>
      <c r="T447" t="s">
        <v>39</v>
      </c>
      <c r="U447">
        <v>0</v>
      </c>
      <c r="V447">
        <v>0</v>
      </c>
      <c r="W447">
        <v>0</v>
      </c>
      <c r="X447">
        <v>0</v>
      </c>
      <c r="Y447">
        <v>0</v>
      </c>
      <c r="Z447" s="24" t="s">
        <v>48</v>
      </c>
      <c r="AA447" s="2">
        <v>552000</v>
      </c>
      <c r="AB447" s="21" t="s">
        <v>212</v>
      </c>
      <c r="AC447" s="25" t="s">
        <v>212</v>
      </c>
      <c r="AD447" s="24" t="s">
        <v>218</v>
      </c>
    </row>
    <row r="448" spans="1:30" x14ac:dyDescent="0.25">
      <c r="A448" t="s">
        <v>1602</v>
      </c>
      <c r="B448" t="s">
        <v>1603</v>
      </c>
      <c r="C448" t="s">
        <v>212</v>
      </c>
      <c r="D448" t="s">
        <v>211</v>
      </c>
      <c r="E448" t="s">
        <v>157</v>
      </c>
      <c r="F448" t="s">
        <v>158</v>
      </c>
      <c r="G448" t="s">
        <v>43</v>
      </c>
      <c r="H448" t="s">
        <v>33</v>
      </c>
      <c r="I448" t="s">
        <v>159</v>
      </c>
      <c r="J448" t="s">
        <v>183</v>
      </c>
      <c r="K448">
        <v>0</v>
      </c>
      <c r="L448" t="s">
        <v>36</v>
      </c>
      <c r="M448" t="s">
        <v>265</v>
      </c>
      <c r="N448" s="2">
        <v>5750000</v>
      </c>
      <c r="O448">
        <v>111</v>
      </c>
      <c r="P448" s="1">
        <v>42990</v>
      </c>
      <c r="Q448">
        <v>2017</v>
      </c>
      <c r="R448" s="23" t="s">
        <v>90</v>
      </c>
      <c r="S448" t="s">
        <v>39</v>
      </c>
      <c r="T448" t="s">
        <v>39</v>
      </c>
      <c r="U448" t="s">
        <v>39</v>
      </c>
      <c r="V448">
        <v>0</v>
      </c>
      <c r="W448">
        <v>0</v>
      </c>
      <c r="X448">
        <v>0</v>
      </c>
      <c r="Y448">
        <v>0</v>
      </c>
      <c r="Z448" s="24" t="s">
        <v>36</v>
      </c>
      <c r="AA448" s="2">
        <v>5750000</v>
      </c>
      <c r="AB448" s="21" t="s">
        <v>212</v>
      </c>
      <c r="AC448" s="25" t="s">
        <v>212</v>
      </c>
      <c r="AD448" s="24" t="s">
        <v>212</v>
      </c>
    </row>
    <row r="449" spans="1:30" x14ac:dyDescent="0.25">
      <c r="A449" t="s">
        <v>1604</v>
      </c>
      <c r="B449" t="s">
        <v>1605</v>
      </c>
      <c r="C449" t="s">
        <v>1606</v>
      </c>
      <c r="D449" t="s">
        <v>215</v>
      </c>
      <c r="E449" t="s">
        <v>30</v>
      </c>
      <c r="F449" t="s">
        <v>84</v>
      </c>
      <c r="G449" t="s">
        <v>63</v>
      </c>
      <c r="H449" t="s">
        <v>56</v>
      </c>
      <c r="I449" t="s">
        <v>34</v>
      </c>
      <c r="J449" t="s">
        <v>91</v>
      </c>
      <c r="K449">
        <v>0</v>
      </c>
      <c r="L449" t="s">
        <v>36</v>
      </c>
      <c r="M449" t="s">
        <v>76</v>
      </c>
      <c r="N449" s="2">
        <v>166000</v>
      </c>
      <c r="O449">
        <v>30</v>
      </c>
      <c r="P449" s="1">
        <v>42976</v>
      </c>
      <c r="Q449">
        <v>2017</v>
      </c>
      <c r="R449" s="23" t="s">
        <v>90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 s="24" t="s">
        <v>48</v>
      </c>
      <c r="AA449" s="2">
        <v>163700</v>
      </c>
      <c r="AB449" s="21" t="s">
        <v>212</v>
      </c>
      <c r="AC449" s="25" t="s">
        <v>246</v>
      </c>
      <c r="AD449" s="24" t="s">
        <v>246</v>
      </c>
    </row>
    <row r="450" spans="1:30" x14ac:dyDescent="0.25">
      <c r="A450" t="s">
        <v>1607</v>
      </c>
      <c r="B450" t="s">
        <v>1608</v>
      </c>
      <c r="C450" t="s">
        <v>1609</v>
      </c>
      <c r="D450" t="s">
        <v>215</v>
      </c>
      <c r="E450" t="s">
        <v>30</v>
      </c>
      <c r="F450" t="s">
        <v>84</v>
      </c>
      <c r="G450" t="s">
        <v>63</v>
      </c>
      <c r="H450" t="s">
        <v>56</v>
      </c>
      <c r="I450" t="s">
        <v>34</v>
      </c>
      <c r="J450" t="s">
        <v>91</v>
      </c>
      <c r="K450">
        <v>0</v>
      </c>
      <c r="L450" t="s">
        <v>36</v>
      </c>
      <c r="M450" t="s">
        <v>76</v>
      </c>
      <c r="N450" s="2">
        <v>118500</v>
      </c>
      <c r="O450">
        <v>16</v>
      </c>
      <c r="P450" s="1">
        <v>42976</v>
      </c>
      <c r="Q450">
        <v>2017</v>
      </c>
      <c r="R450" s="23" t="s">
        <v>90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 s="24" t="s">
        <v>48</v>
      </c>
      <c r="AA450" s="2">
        <v>114000</v>
      </c>
      <c r="AB450" s="21" t="s">
        <v>212</v>
      </c>
      <c r="AC450" s="25" t="s">
        <v>246</v>
      </c>
      <c r="AD450" s="24" t="s">
        <v>246</v>
      </c>
    </row>
    <row r="451" spans="1:30" x14ac:dyDescent="0.25">
      <c r="A451" t="s">
        <v>1610</v>
      </c>
      <c r="B451" t="s">
        <v>1611</v>
      </c>
      <c r="C451" t="s">
        <v>70</v>
      </c>
      <c r="D451" t="s">
        <v>199</v>
      </c>
      <c r="E451" t="s">
        <v>30</v>
      </c>
      <c r="F451" t="s">
        <v>422</v>
      </c>
      <c r="G451" t="s">
        <v>63</v>
      </c>
      <c r="H451" t="s">
        <v>56</v>
      </c>
      <c r="I451" t="s">
        <v>423</v>
      </c>
      <c r="J451" t="s">
        <v>424</v>
      </c>
      <c r="K451">
        <v>0</v>
      </c>
      <c r="L451" t="s">
        <v>36</v>
      </c>
      <c r="M451" t="s">
        <v>89</v>
      </c>
      <c r="N451" s="2">
        <v>14330900</v>
      </c>
      <c r="O451">
        <v>83</v>
      </c>
      <c r="P451" s="1">
        <v>42775</v>
      </c>
      <c r="Q451">
        <v>2017</v>
      </c>
      <c r="R451" s="23" t="s">
        <v>90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 s="24" t="s">
        <v>60</v>
      </c>
      <c r="AA451" s="2">
        <v>14330900</v>
      </c>
      <c r="AB451" s="21" t="s">
        <v>70</v>
      </c>
      <c r="AC451" s="25" t="s">
        <v>70</v>
      </c>
      <c r="AD451" s="24" t="s">
        <v>70</v>
      </c>
    </row>
    <row r="452" spans="1:30" x14ac:dyDescent="0.25">
      <c r="A452" t="s">
        <v>1612</v>
      </c>
      <c r="B452" t="s">
        <v>1613</v>
      </c>
      <c r="C452" t="s">
        <v>275</v>
      </c>
      <c r="D452" t="s">
        <v>273</v>
      </c>
      <c r="E452" t="s">
        <v>30</v>
      </c>
      <c r="F452" t="s">
        <v>31</v>
      </c>
      <c r="G452" t="s">
        <v>43</v>
      </c>
      <c r="H452" t="s">
        <v>33</v>
      </c>
      <c r="I452" t="s">
        <v>34</v>
      </c>
      <c r="J452" t="s">
        <v>35</v>
      </c>
      <c r="K452" t="s">
        <v>545</v>
      </c>
      <c r="L452" t="s">
        <v>36</v>
      </c>
      <c r="M452" t="s">
        <v>136</v>
      </c>
      <c r="N452" s="2">
        <v>18982500</v>
      </c>
      <c r="O452">
        <v>180</v>
      </c>
      <c r="P452" s="1">
        <v>42956</v>
      </c>
      <c r="Q452">
        <v>2017</v>
      </c>
      <c r="R452" s="23" t="s">
        <v>38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 s="24" t="s">
        <v>42</v>
      </c>
      <c r="AA452" s="2">
        <v>18982500</v>
      </c>
      <c r="AB452" s="21" t="s">
        <v>281</v>
      </c>
      <c r="AC452" s="25" t="s">
        <v>281</v>
      </c>
      <c r="AD452" s="24" t="s">
        <v>281</v>
      </c>
    </row>
    <row r="453" spans="1:30" x14ac:dyDescent="0.25">
      <c r="A453" t="s">
        <v>1614</v>
      </c>
      <c r="B453" t="s">
        <v>1615</v>
      </c>
      <c r="C453" t="s">
        <v>281</v>
      </c>
      <c r="D453" t="s">
        <v>271</v>
      </c>
      <c r="E453" t="s">
        <v>30</v>
      </c>
      <c r="F453" t="s">
        <v>31</v>
      </c>
      <c r="G453" t="s">
        <v>43</v>
      </c>
      <c r="H453" t="s">
        <v>33</v>
      </c>
      <c r="I453" t="s">
        <v>34</v>
      </c>
      <c r="J453" t="s">
        <v>35</v>
      </c>
      <c r="K453" t="s">
        <v>545</v>
      </c>
      <c r="L453" t="s">
        <v>36</v>
      </c>
      <c r="M453" t="s">
        <v>244</v>
      </c>
      <c r="N453" s="2">
        <v>47526300</v>
      </c>
      <c r="O453">
        <v>190</v>
      </c>
      <c r="P453" s="1">
        <v>42731</v>
      </c>
      <c r="Q453">
        <v>2017</v>
      </c>
      <c r="R453" s="23" t="s">
        <v>38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 s="24" t="s">
        <v>42</v>
      </c>
      <c r="AA453" s="2">
        <v>46019000</v>
      </c>
      <c r="AB453" s="21" t="s">
        <v>281</v>
      </c>
      <c r="AC453" s="25" t="s">
        <v>281</v>
      </c>
      <c r="AD453" s="24" t="s">
        <v>281</v>
      </c>
    </row>
    <row r="454" spans="1:30" x14ac:dyDescent="0.25">
      <c r="A454" t="s">
        <v>1616</v>
      </c>
      <c r="B454" t="s">
        <v>1617</v>
      </c>
      <c r="C454" t="s">
        <v>282</v>
      </c>
      <c r="D454" t="s">
        <v>271</v>
      </c>
      <c r="E454" t="s">
        <v>30</v>
      </c>
      <c r="F454" t="s">
        <v>31</v>
      </c>
      <c r="G454" t="s">
        <v>43</v>
      </c>
      <c r="H454" t="s">
        <v>33</v>
      </c>
      <c r="I454" t="s">
        <v>34</v>
      </c>
      <c r="J454" t="s">
        <v>35</v>
      </c>
      <c r="K454" t="s">
        <v>545</v>
      </c>
      <c r="L454" t="s">
        <v>36</v>
      </c>
      <c r="M454" t="s">
        <v>69</v>
      </c>
      <c r="N454" s="2">
        <v>60092500</v>
      </c>
      <c r="O454">
        <v>291</v>
      </c>
      <c r="P454" s="1">
        <v>42692</v>
      </c>
      <c r="Q454">
        <v>2017</v>
      </c>
      <c r="R454" s="23" t="s">
        <v>38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 s="24" t="s">
        <v>42</v>
      </c>
      <c r="AA454" s="2">
        <v>59013900</v>
      </c>
      <c r="AB454" s="21" t="s">
        <v>281</v>
      </c>
      <c r="AC454" s="25" t="s">
        <v>281</v>
      </c>
      <c r="AD454" s="24" t="s">
        <v>281</v>
      </c>
    </row>
    <row r="455" spans="1:30" x14ac:dyDescent="0.25">
      <c r="A455" t="s">
        <v>1618</v>
      </c>
      <c r="B455" t="s">
        <v>1619</v>
      </c>
      <c r="C455" t="s">
        <v>1620</v>
      </c>
      <c r="D455" t="s">
        <v>271</v>
      </c>
      <c r="E455" t="s">
        <v>30</v>
      </c>
      <c r="F455" t="s">
        <v>31</v>
      </c>
      <c r="G455" t="s">
        <v>43</v>
      </c>
      <c r="H455" t="s">
        <v>33</v>
      </c>
      <c r="I455" t="s">
        <v>34</v>
      </c>
      <c r="J455" t="s">
        <v>35</v>
      </c>
      <c r="K455" t="s">
        <v>540</v>
      </c>
      <c r="L455" t="s">
        <v>36</v>
      </c>
      <c r="M455" t="s">
        <v>71</v>
      </c>
      <c r="N455" s="2">
        <v>18250000</v>
      </c>
      <c r="O455">
        <v>142</v>
      </c>
      <c r="P455" s="1">
        <v>42989</v>
      </c>
      <c r="Q455">
        <v>2017</v>
      </c>
      <c r="R455" s="23" t="s">
        <v>38</v>
      </c>
      <c r="S455" t="s">
        <v>39</v>
      </c>
      <c r="T455" t="s">
        <v>39</v>
      </c>
      <c r="U455" t="s">
        <v>39</v>
      </c>
      <c r="V455">
        <v>0</v>
      </c>
      <c r="W455">
        <v>0</v>
      </c>
      <c r="X455">
        <v>0</v>
      </c>
      <c r="Y455">
        <v>0</v>
      </c>
      <c r="Z455" s="24" t="s">
        <v>36</v>
      </c>
      <c r="AA455" s="2">
        <v>18250000</v>
      </c>
      <c r="AB455" s="21" t="s">
        <v>281</v>
      </c>
      <c r="AC455" s="25" t="s">
        <v>281</v>
      </c>
      <c r="AD455" s="24" t="s">
        <v>281</v>
      </c>
    </row>
    <row r="456" spans="1:30" x14ac:dyDescent="0.25">
      <c r="A456" t="s">
        <v>1621</v>
      </c>
      <c r="B456" t="s">
        <v>1622</v>
      </c>
      <c r="C456" t="s">
        <v>1623</v>
      </c>
      <c r="D456" t="s">
        <v>271</v>
      </c>
      <c r="E456" t="s">
        <v>30</v>
      </c>
      <c r="F456" t="s">
        <v>31</v>
      </c>
      <c r="G456" t="s">
        <v>43</v>
      </c>
      <c r="H456" t="s">
        <v>33</v>
      </c>
      <c r="I456" t="s">
        <v>34</v>
      </c>
      <c r="J456" t="s">
        <v>35</v>
      </c>
      <c r="K456" t="s">
        <v>545</v>
      </c>
      <c r="L456" t="s">
        <v>36</v>
      </c>
      <c r="M456" t="s">
        <v>81</v>
      </c>
      <c r="N456" s="2">
        <v>31766700</v>
      </c>
      <c r="O456">
        <v>194</v>
      </c>
      <c r="P456" s="1">
        <v>42968</v>
      </c>
      <c r="Q456">
        <v>2017</v>
      </c>
      <c r="R456" s="23" t="s">
        <v>38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 s="24" t="s">
        <v>97</v>
      </c>
      <c r="AA456" s="2">
        <v>32784800</v>
      </c>
      <c r="AB456" s="21" t="s">
        <v>281</v>
      </c>
      <c r="AC456" s="25" t="s">
        <v>281</v>
      </c>
      <c r="AD456" s="24" t="s">
        <v>281</v>
      </c>
    </row>
    <row r="457" spans="1:30" x14ac:dyDescent="0.25">
      <c r="A457" t="s">
        <v>1624</v>
      </c>
      <c r="B457" t="s">
        <v>1625</v>
      </c>
      <c r="C457" t="s">
        <v>1626</v>
      </c>
      <c r="D457" t="s">
        <v>271</v>
      </c>
      <c r="E457" t="s">
        <v>30</v>
      </c>
      <c r="F457" t="s">
        <v>31</v>
      </c>
      <c r="G457" t="s">
        <v>43</v>
      </c>
      <c r="H457" t="s">
        <v>33</v>
      </c>
      <c r="I457" t="s">
        <v>34</v>
      </c>
      <c r="J457" t="s">
        <v>35</v>
      </c>
      <c r="K457" t="s">
        <v>545</v>
      </c>
      <c r="L457" t="s">
        <v>36</v>
      </c>
      <c r="M457" t="s">
        <v>81</v>
      </c>
      <c r="N457" s="2">
        <v>13154500</v>
      </c>
      <c r="O457">
        <v>92</v>
      </c>
      <c r="P457" s="1">
        <v>42991</v>
      </c>
      <c r="Q457">
        <v>2017</v>
      </c>
      <c r="R457" s="23" t="s">
        <v>38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 s="24" t="s">
        <v>36</v>
      </c>
      <c r="AA457" s="2">
        <v>13154500</v>
      </c>
      <c r="AB457" s="21" t="s">
        <v>281</v>
      </c>
      <c r="AC457" s="25" t="s">
        <v>281</v>
      </c>
      <c r="AD457" s="24" t="s">
        <v>281</v>
      </c>
    </row>
    <row r="458" spans="1:30" x14ac:dyDescent="0.25">
      <c r="A458" t="s">
        <v>1627</v>
      </c>
      <c r="B458" t="s">
        <v>1628</v>
      </c>
      <c r="C458" t="s">
        <v>1629</v>
      </c>
      <c r="D458" t="s">
        <v>272</v>
      </c>
      <c r="E458" t="s">
        <v>30</v>
      </c>
      <c r="F458" t="s">
        <v>31</v>
      </c>
      <c r="G458" t="s">
        <v>43</v>
      </c>
      <c r="H458" t="s">
        <v>33</v>
      </c>
      <c r="I458" t="s">
        <v>34</v>
      </c>
      <c r="J458" t="s">
        <v>35</v>
      </c>
      <c r="K458" t="s">
        <v>537</v>
      </c>
      <c r="L458" t="s">
        <v>36</v>
      </c>
      <c r="M458" t="s">
        <v>98</v>
      </c>
      <c r="N458" s="2">
        <v>22622849</v>
      </c>
      <c r="O458">
        <v>216</v>
      </c>
      <c r="P458" s="1">
        <v>42703</v>
      </c>
      <c r="Q458">
        <v>2017</v>
      </c>
      <c r="R458" s="23" t="s">
        <v>38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 s="24" t="s">
        <v>42</v>
      </c>
      <c r="AA458" s="2">
        <v>27354000</v>
      </c>
      <c r="AB458" s="21" t="s">
        <v>281</v>
      </c>
      <c r="AC458" s="25" t="s">
        <v>281</v>
      </c>
      <c r="AD458" s="24" t="s">
        <v>281</v>
      </c>
    </row>
    <row r="459" spans="1:30" x14ac:dyDescent="0.25">
      <c r="A459" t="s">
        <v>1630</v>
      </c>
      <c r="B459" t="s">
        <v>1631</v>
      </c>
      <c r="C459" t="s">
        <v>416</v>
      </c>
      <c r="D459" t="s">
        <v>272</v>
      </c>
      <c r="E459" t="s">
        <v>30</v>
      </c>
      <c r="F459" t="s">
        <v>31</v>
      </c>
      <c r="G459" t="s">
        <v>43</v>
      </c>
      <c r="H459" t="s">
        <v>33</v>
      </c>
      <c r="I459" t="s">
        <v>34</v>
      </c>
      <c r="J459" t="s">
        <v>35</v>
      </c>
      <c r="K459" t="s">
        <v>545</v>
      </c>
      <c r="L459" t="s">
        <v>36</v>
      </c>
      <c r="M459" t="s">
        <v>193</v>
      </c>
      <c r="N459" s="2">
        <v>54361100</v>
      </c>
      <c r="O459">
        <v>308</v>
      </c>
      <c r="P459" s="1">
        <v>42964</v>
      </c>
      <c r="Q459">
        <v>2017</v>
      </c>
      <c r="R459" s="23" t="s">
        <v>38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 s="24" t="s">
        <v>48</v>
      </c>
      <c r="AA459" s="2">
        <v>56967000</v>
      </c>
      <c r="AB459" s="21" t="s">
        <v>281</v>
      </c>
      <c r="AC459" s="25" t="s">
        <v>281</v>
      </c>
      <c r="AD459" s="24" t="s">
        <v>281</v>
      </c>
    </row>
    <row r="460" spans="1:30" x14ac:dyDescent="0.25">
      <c r="A460" t="s">
        <v>1632</v>
      </c>
      <c r="B460" t="s">
        <v>1633</v>
      </c>
      <c r="C460" t="s">
        <v>1634</v>
      </c>
      <c r="D460" t="s">
        <v>52</v>
      </c>
      <c r="E460" t="s">
        <v>30</v>
      </c>
      <c r="F460" t="s">
        <v>31</v>
      </c>
      <c r="G460" t="s">
        <v>43</v>
      </c>
      <c r="H460" t="s">
        <v>33</v>
      </c>
      <c r="I460" t="s">
        <v>34</v>
      </c>
      <c r="J460" t="s">
        <v>35</v>
      </c>
      <c r="K460" t="s">
        <v>545</v>
      </c>
      <c r="L460" t="s">
        <v>36</v>
      </c>
      <c r="M460" t="s">
        <v>220</v>
      </c>
      <c r="N460" s="2">
        <v>33724300</v>
      </c>
      <c r="O460">
        <v>214</v>
      </c>
      <c r="P460" s="1">
        <v>42951</v>
      </c>
      <c r="Q460">
        <v>2017</v>
      </c>
      <c r="R460" s="23" t="s">
        <v>38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 s="24" t="s">
        <v>42</v>
      </c>
      <c r="AA460" s="2">
        <v>35303400</v>
      </c>
      <c r="AB460" s="21" t="s">
        <v>281</v>
      </c>
      <c r="AC460" s="25" t="s">
        <v>281</v>
      </c>
      <c r="AD460" s="24" t="s">
        <v>264</v>
      </c>
    </row>
    <row r="461" spans="1:30" x14ac:dyDescent="0.25">
      <c r="A461" t="s">
        <v>1635</v>
      </c>
      <c r="B461" t="s">
        <v>1636</v>
      </c>
      <c r="C461" t="s">
        <v>264</v>
      </c>
      <c r="D461" t="s">
        <v>52</v>
      </c>
      <c r="E461" t="s">
        <v>30</v>
      </c>
      <c r="F461" t="s">
        <v>31</v>
      </c>
      <c r="G461" t="s">
        <v>32</v>
      </c>
      <c r="H461" t="s">
        <v>33</v>
      </c>
      <c r="I461" t="s">
        <v>34</v>
      </c>
      <c r="J461" t="s">
        <v>35</v>
      </c>
      <c r="K461" t="s">
        <v>540</v>
      </c>
      <c r="L461" t="s">
        <v>36</v>
      </c>
      <c r="M461" t="s">
        <v>89</v>
      </c>
      <c r="N461" s="2">
        <v>7300000</v>
      </c>
      <c r="O461">
        <v>101</v>
      </c>
      <c r="P461" s="1">
        <v>42866</v>
      </c>
      <c r="Q461">
        <v>2017</v>
      </c>
      <c r="R461" s="23" t="s">
        <v>38</v>
      </c>
      <c r="S461" t="s">
        <v>39</v>
      </c>
      <c r="T461" t="s">
        <v>39</v>
      </c>
      <c r="U461">
        <v>0</v>
      </c>
      <c r="V461">
        <v>0</v>
      </c>
      <c r="W461">
        <v>0</v>
      </c>
      <c r="X461">
        <v>0</v>
      </c>
      <c r="Y461">
        <v>0</v>
      </c>
      <c r="Z461" s="24" t="s">
        <v>42</v>
      </c>
      <c r="AA461" s="2">
        <v>7300000</v>
      </c>
      <c r="AB461" s="21" t="s">
        <v>281</v>
      </c>
      <c r="AC461" s="25" t="s">
        <v>281</v>
      </c>
      <c r="AD461" s="24" t="s">
        <v>264</v>
      </c>
    </row>
    <row r="462" spans="1:30" x14ac:dyDescent="0.25">
      <c r="A462" t="s">
        <v>1637</v>
      </c>
      <c r="B462" t="s">
        <v>1638</v>
      </c>
      <c r="C462" t="s">
        <v>491</v>
      </c>
      <c r="D462" t="s">
        <v>221</v>
      </c>
      <c r="E462" t="s">
        <v>30</v>
      </c>
      <c r="F462" t="s">
        <v>31</v>
      </c>
      <c r="G462" t="s">
        <v>43</v>
      </c>
      <c r="H462" t="s">
        <v>33</v>
      </c>
      <c r="I462" t="s">
        <v>34</v>
      </c>
      <c r="J462" t="s">
        <v>35</v>
      </c>
      <c r="K462" t="s">
        <v>545</v>
      </c>
      <c r="L462" t="s">
        <v>36</v>
      </c>
      <c r="M462" t="s">
        <v>69</v>
      </c>
      <c r="N462" s="2">
        <v>14544100</v>
      </c>
      <c r="O462">
        <v>81</v>
      </c>
      <c r="P462" s="1">
        <v>42824</v>
      </c>
      <c r="Q462">
        <v>2017</v>
      </c>
      <c r="R462" s="23" t="s">
        <v>38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 s="24" t="s">
        <v>42</v>
      </c>
      <c r="AA462" s="2">
        <v>14544100</v>
      </c>
      <c r="AB462" s="21" t="s">
        <v>281</v>
      </c>
      <c r="AC462" s="25" t="s">
        <v>281</v>
      </c>
      <c r="AD462" s="24" t="s">
        <v>300</v>
      </c>
    </row>
    <row r="463" spans="1:30" x14ac:dyDescent="0.25">
      <c r="A463" t="s">
        <v>1639</v>
      </c>
      <c r="B463" t="s">
        <v>1640</v>
      </c>
      <c r="C463" t="s">
        <v>1641</v>
      </c>
      <c r="D463" t="s">
        <v>221</v>
      </c>
      <c r="E463" t="s">
        <v>30</v>
      </c>
      <c r="F463" t="s">
        <v>31</v>
      </c>
      <c r="G463" t="s">
        <v>43</v>
      </c>
      <c r="H463" t="s">
        <v>33</v>
      </c>
      <c r="I463" t="s">
        <v>34</v>
      </c>
      <c r="J463" t="s">
        <v>35</v>
      </c>
      <c r="K463" t="s">
        <v>545</v>
      </c>
      <c r="L463" t="s">
        <v>36</v>
      </c>
      <c r="M463" t="s">
        <v>44</v>
      </c>
      <c r="N463" s="2">
        <v>12374900</v>
      </c>
      <c r="O463">
        <v>120</v>
      </c>
      <c r="P463" s="1">
        <v>42818</v>
      </c>
      <c r="Q463">
        <v>2017</v>
      </c>
      <c r="R463" s="23" t="s">
        <v>38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 s="24" t="s">
        <v>42</v>
      </c>
      <c r="AA463" s="2">
        <v>12250900</v>
      </c>
      <c r="AB463" s="21" t="s">
        <v>281</v>
      </c>
      <c r="AC463" s="25" t="s">
        <v>281</v>
      </c>
      <c r="AD463" s="24" t="s">
        <v>300</v>
      </c>
    </row>
    <row r="464" spans="1:30" x14ac:dyDescent="0.25">
      <c r="A464" t="s">
        <v>1642</v>
      </c>
      <c r="B464" t="s">
        <v>1643</v>
      </c>
      <c r="C464" t="s">
        <v>1644</v>
      </c>
      <c r="D464" t="s">
        <v>221</v>
      </c>
      <c r="E464" t="s">
        <v>30</v>
      </c>
      <c r="F464" t="s">
        <v>31</v>
      </c>
      <c r="G464" t="s">
        <v>43</v>
      </c>
      <c r="H464" t="s">
        <v>33</v>
      </c>
      <c r="I464" t="s">
        <v>34</v>
      </c>
      <c r="J464" t="s">
        <v>35</v>
      </c>
      <c r="K464" t="s">
        <v>545</v>
      </c>
      <c r="L464" t="s">
        <v>36</v>
      </c>
      <c r="M464" t="s">
        <v>71</v>
      </c>
      <c r="N464" s="2">
        <v>36130400</v>
      </c>
      <c r="O464">
        <v>250</v>
      </c>
      <c r="P464" s="1">
        <v>42942</v>
      </c>
      <c r="Q464">
        <v>2017</v>
      </c>
      <c r="R464" s="23" t="s">
        <v>38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 s="24" t="s">
        <v>42</v>
      </c>
      <c r="AA464" s="2">
        <v>36615700</v>
      </c>
      <c r="AB464" s="21" t="s">
        <v>281</v>
      </c>
      <c r="AC464" s="25" t="s">
        <v>281</v>
      </c>
      <c r="AD464" s="24" t="s">
        <v>300</v>
      </c>
    </row>
    <row r="465" spans="1:30" x14ac:dyDescent="0.25">
      <c r="A465" t="s">
        <v>1645</v>
      </c>
      <c r="B465" t="s">
        <v>1646</v>
      </c>
      <c r="C465" t="s">
        <v>1647</v>
      </c>
      <c r="D465" t="s">
        <v>271</v>
      </c>
      <c r="E465" t="s">
        <v>30</v>
      </c>
      <c r="F465" t="s">
        <v>54</v>
      </c>
      <c r="G465" t="s">
        <v>63</v>
      </c>
      <c r="H465" t="s">
        <v>56</v>
      </c>
      <c r="I465" t="s">
        <v>57</v>
      </c>
      <c r="J465" t="s">
        <v>58</v>
      </c>
      <c r="K465" t="s">
        <v>537</v>
      </c>
      <c r="L465" t="s">
        <v>36</v>
      </c>
      <c r="M465" t="s">
        <v>105</v>
      </c>
      <c r="N465" s="2">
        <v>15837900</v>
      </c>
      <c r="O465">
        <v>82</v>
      </c>
      <c r="P465" s="1">
        <v>42683</v>
      </c>
      <c r="Q465">
        <v>2017</v>
      </c>
      <c r="R465" s="23" t="s">
        <v>38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 s="24" t="s">
        <v>110</v>
      </c>
      <c r="AA465" s="2">
        <v>15837900</v>
      </c>
      <c r="AB465" s="21" t="s">
        <v>281</v>
      </c>
      <c r="AC465" s="25" t="s">
        <v>281</v>
      </c>
      <c r="AD465" s="24" t="s">
        <v>281</v>
      </c>
    </row>
    <row r="466" spans="1:30" x14ac:dyDescent="0.25">
      <c r="A466" t="s">
        <v>1648</v>
      </c>
      <c r="B466" t="s">
        <v>1649</v>
      </c>
      <c r="C466" t="s">
        <v>281</v>
      </c>
      <c r="D466" t="s">
        <v>271</v>
      </c>
      <c r="E466" t="s">
        <v>30</v>
      </c>
      <c r="F466" t="s">
        <v>54</v>
      </c>
      <c r="G466" t="s">
        <v>63</v>
      </c>
      <c r="H466" t="s">
        <v>56</v>
      </c>
      <c r="I466" t="s">
        <v>57</v>
      </c>
      <c r="J466" t="s">
        <v>58</v>
      </c>
      <c r="K466" t="s">
        <v>540</v>
      </c>
      <c r="L466" t="s">
        <v>36</v>
      </c>
      <c r="M466" t="s">
        <v>40</v>
      </c>
      <c r="N466" s="2">
        <v>2718900</v>
      </c>
      <c r="O466">
        <v>36</v>
      </c>
      <c r="P466" s="1">
        <v>42783</v>
      </c>
      <c r="Q466">
        <v>2017</v>
      </c>
      <c r="R466" s="23" t="s">
        <v>38</v>
      </c>
      <c r="S466">
        <v>0</v>
      </c>
      <c r="T466">
        <v>0</v>
      </c>
      <c r="U466">
        <v>0</v>
      </c>
      <c r="V466">
        <v>0</v>
      </c>
      <c r="W466" t="s">
        <v>39</v>
      </c>
      <c r="X466">
        <v>0</v>
      </c>
      <c r="Y466">
        <v>0</v>
      </c>
      <c r="Z466" s="24" t="s">
        <v>60</v>
      </c>
      <c r="AA466" s="2">
        <v>2718900</v>
      </c>
      <c r="AB466" s="21" t="s">
        <v>281</v>
      </c>
      <c r="AC466" s="25" t="s">
        <v>281</v>
      </c>
      <c r="AD466" s="24" t="s">
        <v>281</v>
      </c>
    </row>
    <row r="467" spans="1:30" x14ac:dyDescent="0.25">
      <c r="A467" t="s">
        <v>1650</v>
      </c>
      <c r="B467" t="s">
        <v>1651</v>
      </c>
      <c r="C467" t="s">
        <v>1652</v>
      </c>
      <c r="D467" t="s">
        <v>271</v>
      </c>
      <c r="E467" t="s">
        <v>30</v>
      </c>
      <c r="F467" t="s">
        <v>54</v>
      </c>
      <c r="G467" t="s">
        <v>55</v>
      </c>
      <c r="H467" t="s">
        <v>56</v>
      </c>
      <c r="I467" t="s">
        <v>57</v>
      </c>
      <c r="J467" t="s">
        <v>58</v>
      </c>
      <c r="K467" t="s">
        <v>540</v>
      </c>
      <c r="L467" t="s">
        <v>36</v>
      </c>
      <c r="M467" t="s">
        <v>40</v>
      </c>
      <c r="N467" s="2">
        <v>2720000</v>
      </c>
      <c r="O467">
        <v>50</v>
      </c>
      <c r="P467" s="1">
        <v>42716</v>
      </c>
      <c r="Q467">
        <v>2017</v>
      </c>
      <c r="R467" s="23" t="s">
        <v>38</v>
      </c>
      <c r="S467">
        <v>0</v>
      </c>
      <c r="T467">
        <v>0</v>
      </c>
      <c r="U467">
        <v>0</v>
      </c>
      <c r="V467">
        <v>0</v>
      </c>
      <c r="W467" t="s">
        <v>39</v>
      </c>
      <c r="X467">
        <v>0</v>
      </c>
      <c r="Y467">
        <v>0</v>
      </c>
      <c r="Z467" s="24" t="s">
        <v>60</v>
      </c>
      <c r="AA467" s="2">
        <v>2720000</v>
      </c>
      <c r="AB467" s="21" t="s">
        <v>281</v>
      </c>
      <c r="AC467" s="25" t="s">
        <v>281</v>
      </c>
      <c r="AD467" s="24" t="s">
        <v>281</v>
      </c>
    </row>
    <row r="468" spans="1:30" x14ac:dyDescent="0.25">
      <c r="A468" t="s">
        <v>1653</v>
      </c>
      <c r="B468" t="s">
        <v>1654</v>
      </c>
      <c r="C468" t="s">
        <v>277</v>
      </c>
      <c r="D468" t="s">
        <v>271</v>
      </c>
      <c r="E468" t="s">
        <v>30</v>
      </c>
      <c r="F468" t="s">
        <v>54</v>
      </c>
      <c r="G468" t="s">
        <v>63</v>
      </c>
      <c r="H468" t="s">
        <v>56</v>
      </c>
      <c r="I468" t="s">
        <v>57</v>
      </c>
      <c r="J468" t="s">
        <v>58</v>
      </c>
      <c r="K468" t="s">
        <v>537</v>
      </c>
      <c r="L468" t="s">
        <v>36</v>
      </c>
      <c r="M468" t="s">
        <v>331</v>
      </c>
      <c r="N468" s="2">
        <v>30000000</v>
      </c>
      <c r="O468">
        <v>276</v>
      </c>
      <c r="P468" s="1">
        <v>42907</v>
      </c>
      <c r="Q468">
        <v>2017</v>
      </c>
      <c r="R468" s="23" t="s">
        <v>38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 s="24" t="s">
        <v>60</v>
      </c>
      <c r="AA468" s="2">
        <v>30000000</v>
      </c>
      <c r="AB468" s="21" t="s">
        <v>281</v>
      </c>
      <c r="AC468" s="25" t="s">
        <v>281</v>
      </c>
      <c r="AD468" s="24" t="s">
        <v>281</v>
      </c>
    </row>
    <row r="469" spans="1:30" x14ac:dyDescent="0.25">
      <c r="A469" t="s">
        <v>1655</v>
      </c>
      <c r="B469" t="s">
        <v>1656</v>
      </c>
      <c r="C469" t="s">
        <v>1657</v>
      </c>
      <c r="D469" t="s">
        <v>271</v>
      </c>
      <c r="E469" t="s">
        <v>30</v>
      </c>
      <c r="F469" t="s">
        <v>54</v>
      </c>
      <c r="G469" t="s">
        <v>63</v>
      </c>
      <c r="H469" t="s">
        <v>56</v>
      </c>
      <c r="I469" t="s">
        <v>57</v>
      </c>
      <c r="J469" t="s">
        <v>58</v>
      </c>
      <c r="K469">
        <v>0</v>
      </c>
      <c r="L469" t="s">
        <v>36</v>
      </c>
      <c r="M469" t="s">
        <v>89</v>
      </c>
      <c r="N469" s="2">
        <v>28166000</v>
      </c>
      <c r="O469">
        <v>220</v>
      </c>
      <c r="P469" s="1">
        <v>42723</v>
      </c>
      <c r="Q469">
        <v>2017</v>
      </c>
      <c r="R469" s="23" t="s">
        <v>38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 s="24" t="s">
        <v>358</v>
      </c>
      <c r="AA469" s="2">
        <v>28166000</v>
      </c>
      <c r="AB469" s="21" t="s">
        <v>281</v>
      </c>
      <c r="AC469" s="25" t="s">
        <v>281</v>
      </c>
      <c r="AD469" s="24" t="s">
        <v>281</v>
      </c>
    </row>
    <row r="470" spans="1:30" x14ac:dyDescent="0.25">
      <c r="A470" t="s">
        <v>1658</v>
      </c>
      <c r="B470" t="s">
        <v>1659</v>
      </c>
      <c r="C470" t="s">
        <v>1660</v>
      </c>
      <c r="D470" t="s">
        <v>271</v>
      </c>
      <c r="E470" t="s">
        <v>30</v>
      </c>
      <c r="F470" t="s">
        <v>54</v>
      </c>
      <c r="G470" t="s">
        <v>63</v>
      </c>
      <c r="H470" t="s">
        <v>56</v>
      </c>
      <c r="I470" t="s">
        <v>57</v>
      </c>
      <c r="J470" t="s">
        <v>58</v>
      </c>
      <c r="K470" t="s">
        <v>537</v>
      </c>
      <c r="L470" t="s">
        <v>36</v>
      </c>
      <c r="M470" t="s">
        <v>44</v>
      </c>
      <c r="N470" s="2">
        <v>21000000</v>
      </c>
      <c r="O470">
        <v>144</v>
      </c>
      <c r="P470" s="1">
        <v>42824</v>
      </c>
      <c r="Q470">
        <v>2017</v>
      </c>
      <c r="R470" s="23" t="s">
        <v>38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 s="24" t="s">
        <v>60</v>
      </c>
      <c r="AA470" s="2">
        <v>21000000</v>
      </c>
      <c r="AB470" s="21" t="s">
        <v>281</v>
      </c>
      <c r="AC470" s="25" t="s">
        <v>281</v>
      </c>
      <c r="AD470" s="24" t="s">
        <v>281</v>
      </c>
    </row>
    <row r="471" spans="1:30" x14ac:dyDescent="0.25">
      <c r="A471" t="s">
        <v>1661</v>
      </c>
      <c r="B471" t="s">
        <v>1662</v>
      </c>
      <c r="C471" t="s">
        <v>284</v>
      </c>
      <c r="D471" t="s">
        <v>271</v>
      </c>
      <c r="E471" t="s">
        <v>30</v>
      </c>
      <c r="F471" t="s">
        <v>54</v>
      </c>
      <c r="G471" t="s">
        <v>63</v>
      </c>
      <c r="H471" t="s">
        <v>56</v>
      </c>
      <c r="I471" t="s">
        <v>57</v>
      </c>
      <c r="J471" t="s">
        <v>58</v>
      </c>
      <c r="K471" t="s">
        <v>540</v>
      </c>
      <c r="L471" t="s">
        <v>36</v>
      </c>
      <c r="M471" t="s">
        <v>1663</v>
      </c>
      <c r="N471" s="2">
        <v>3868000</v>
      </c>
      <c r="O471">
        <v>101</v>
      </c>
      <c r="P471" s="1">
        <v>42823</v>
      </c>
      <c r="Q471">
        <v>2017</v>
      </c>
      <c r="R471" s="23" t="s">
        <v>38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 s="24" t="s">
        <v>60</v>
      </c>
      <c r="AA471" s="2">
        <v>3868000</v>
      </c>
      <c r="AB471" s="21" t="s">
        <v>281</v>
      </c>
      <c r="AC471" s="25" t="s">
        <v>281</v>
      </c>
      <c r="AD471" s="24" t="s">
        <v>281</v>
      </c>
    </row>
    <row r="472" spans="1:30" x14ac:dyDescent="0.25">
      <c r="A472" t="s">
        <v>1664</v>
      </c>
      <c r="B472" t="s">
        <v>1665</v>
      </c>
      <c r="C472" t="s">
        <v>1666</v>
      </c>
      <c r="D472" t="s">
        <v>271</v>
      </c>
      <c r="E472" t="s">
        <v>30</v>
      </c>
      <c r="F472" t="s">
        <v>54</v>
      </c>
      <c r="G472" t="s">
        <v>63</v>
      </c>
      <c r="H472" t="s">
        <v>56</v>
      </c>
      <c r="I472" t="s">
        <v>57</v>
      </c>
      <c r="J472" t="s">
        <v>58</v>
      </c>
      <c r="K472" t="s">
        <v>537</v>
      </c>
      <c r="L472" t="s">
        <v>36</v>
      </c>
      <c r="M472" t="s">
        <v>87</v>
      </c>
      <c r="N472" s="2">
        <v>10173100</v>
      </c>
      <c r="O472">
        <v>53</v>
      </c>
      <c r="P472" s="1">
        <v>42788</v>
      </c>
      <c r="Q472">
        <v>2017</v>
      </c>
      <c r="R472" s="23" t="s">
        <v>38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 s="24" t="s">
        <v>60</v>
      </c>
      <c r="AA472" s="2">
        <v>10173100</v>
      </c>
      <c r="AB472" s="21" t="s">
        <v>281</v>
      </c>
      <c r="AC472" s="25" t="s">
        <v>281</v>
      </c>
      <c r="AD472" s="24" t="s">
        <v>281</v>
      </c>
    </row>
    <row r="473" spans="1:30" x14ac:dyDescent="0.25">
      <c r="A473" t="s">
        <v>1667</v>
      </c>
      <c r="B473" t="s">
        <v>1668</v>
      </c>
      <c r="C473" t="s">
        <v>281</v>
      </c>
      <c r="D473" t="s">
        <v>271</v>
      </c>
      <c r="E473" t="s">
        <v>30</v>
      </c>
      <c r="F473" t="s">
        <v>54</v>
      </c>
      <c r="G473" t="s">
        <v>63</v>
      </c>
      <c r="H473" t="s">
        <v>56</v>
      </c>
      <c r="I473" t="s">
        <v>57</v>
      </c>
      <c r="J473" t="s">
        <v>58</v>
      </c>
      <c r="K473" t="s">
        <v>551</v>
      </c>
      <c r="L473" t="s">
        <v>36</v>
      </c>
      <c r="M473" t="s">
        <v>59</v>
      </c>
      <c r="N473" s="2">
        <v>22918900</v>
      </c>
      <c r="O473">
        <v>145</v>
      </c>
      <c r="P473" s="1">
        <v>42907</v>
      </c>
      <c r="Q473">
        <v>2017</v>
      </c>
      <c r="R473" s="23" t="s">
        <v>38</v>
      </c>
      <c r="S473" t="s">
        <v>39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 s="24" t="s">
        <v>60</v>
      </c>
      <c r="AA473" s="2">
        <v>22918900</v>
      </c>
      <c r="AB473" s="21" t="s">
        <v>281</v>
      </c>
      <c r="AC473" s="25" t="s">
        <v>281</v>
      </c>
      <c r="AD473" s="24" t="s">
        <v>281</v>
      </c>
    </row>
    <row r="474" spans="1:30" x14ac:dyDescent="0.25">
      <c r="A474" t="s">
        <v>1669</v>
      </c>
      <c r="B474" t="s">
        <v>1670</v>
      </c>
      <c r="C474" t="s">
        <v>1671</v>
      </c>
      <c r="D474" t="s">
        <v>271</v>
      </c>
      <c r="E474" t="s">
        <v>30</v>
      </c>
      <c r="F474" t="s">
        <v>54</v>
      </c>
      <c r="G474" t="s">
        <v>63</v>
      </c>
      <c r="H474" t="s">
        <v>56</v>
      </c>
      <c r="I474" t="s">
        <v>57</v>
      </c>
      <c r="J474" t="s">
        <v>58</v>
      </c>
      <c r="K474" t="s">
        <v>540</v>
      </c>
      <c r="L474" t="s">
        <v>36</v>
      </c>
      <c r="M474" t="s">
        <v>871</v>
      </c>
      <c r="N474" s="2">
        <v>7280000</v>
      </c>
      <c r="O474">
        <v>74</v>
      </c>
      <c r="P474" s="1">
        <v>42985</v>
      </c>
      <c r="Q474">
        <v>2017</v>
      </c>
      <c r="R474" s="23" t="s">
        <v>38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 s="24" t="s">
        <v>48</v>
      </c>
      <c r="AA474" s="2">
        <v>7280000</v>
      </c>
      <c r="AB474" s="21" t="s">
        <v>281</v>
      </c>
      <c r="AC474" s="25" t="s">
        <v>281</v>
      </c>
      <c r="AD474" s="24" t="s">
        <v>281</v>
      </c>
    </row>
    <row r="475" spans="1:30" x14ac:dyDescent="0.25">
      <c r="A475" t="s">
        <v>1672</v>
      </c>
      <c r="B475" t="s">
        <v>1673</v>
      </c>
      <c r="C475" t="s">
        <v>1674</v>
      </c>
      <c r="D475" t="s">
        <v>272</v>
      </c>
      <c r="E475" t="s">
        <v>30</v>
      </c>
      <c r="F475" t="s">
        <v>54</v>
      </c>
      <c r="G475" t="s">
        <v>63</v>
      </c>
      <c r="H475" t="s">
        <v>56</v>
      </c>
      <c r="I475" t="s">
        <v>57</v>
      </c>
      <c r="J475" t="s">
        <v>58</v>
      </c>
      <c r="K475" t="s">
        <v>551</v>
      </c>
      <c r="L475" t="s">
        <v>36</v>
      </c>
      <c r="M475" t="s">
        <v>44</v>
      </c>
      <c r="N475" s="2">
        <v>11000000</v>
      </c>
      <c r="O475">
        <v>160</v>
      </c>
      <c r="P475" s="1">
        <v>42691</v>
      </c>
      <c r="Q475">
        <v>2017</v>
      </c>
      <c r="R475" s="23" t="s">
        <v>38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 s="24" t="s">
        <v>60</v>
      </c>
      <c r="AA475" s="2">
        <v>10000000</v>
      </c>
      <c r="AB475" s="21" t="s">
        <v>281</v>
      </c>
      <c r="AC475" s="25" t="s">
        <v>281</v>
      </c>
      <c r="AD475" s="24" t="s">
        <v>281</v>
      </c>
    </row>
    <row r="476" spans="1:30" x14ac:dyDescent="0.25">
      <c r="A476" t="s">
        <v>1675</v>
      </c>
      <c r="B476" t="s">
        <v>1676</v>
      </c>
      <c r="C476" t="s">
        <v>1629</v>
      </c>
      <c r="D476" t="s">
        <v>272</v>
      </c>
      <c r="E476" t="s">
        <v>30</v>
      </c>
      <c r="F476" t="s">
        <v>54</v>
      </c>
      <c r="G476" t="s">
        <v>63</v>
      </c>
      <c r="H476" t="s">
        <v>56</v>
      </c>
      <c r="I476" t="s">
        <v>57</v>
      </c>
      <c r="J476" t="s">
        <v>58</v>
      </c>
      <c r="K476" t="s">
        <v>551</v>
      </c>
      <c r="L476" t="s">
        <v>36</v>
      </c>
      <c r="M476" t="s">
        <v>67</v>
      </c>
      <c r="N476" s="2">
        <v>15940000</v>
      </c>
      <c r="O476">
        <v>210</v>
      </c>
      <c r="P476" s="1">
        <v>42704</v>
      </c>
      <c r="Q476">
        <v>2017</v>
      </c>
      <c r="R476" s="23" t="s">
        <v>38</v>
      </c>
      <c r="S476" t="s">
        <v>39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 s="24" t="s">
        <v>60</v>
      </c>
      <c r="AA476" s="2">
        <v>15940000</v>
      </c>
      <c r="AB476" s="21" t="s">
        <v>281</v>
      </c>
      <c r="AC476" s="25" t="s">
        <v>281</v>
      </c>
      <c r="AD476" s="24" t="s">
        <v>281</v>
      </c>
    </row>
    <row r="477" spans="1:30" x14ac:dyDescent="0.25">
      <c r="A477" t="s">
        <v>1677</v>
      </c>
      <c r="B477" t="s">
        <v>1678</v>
      </c>
      <c r="C477" t="s">
        <v>1679</v>
      </c>
      <c r="D477" t="s">
        <v>272</v>
      </c>
      <c r="E477" t="s">
        <v>30</v>
      </c>
      <c r="F477" t="s">
        <v>54</v>
      </c>
      <c r="G477" t="s">
        <v>63</v>
      </c>
      <c r="H477" t="s">
        <v>56</v>
      </c>
      <c r="I477" t="s">
        <v>57</v>
      </c>
      <c r="J477" t="s">
        <v>58</v>
      </c>
      <c r="K477" t="s">
        <v>540</v>
      </c>
      <c r="L477" t="s">
        <v>36</v>
      </c>
      <c r="M477" t="s">
        <v>67</v>
      </c>
      <c r="N477" s="2">
        <v>13500000</v>
      </c>
      <c r="O477">
        <v>168</v>
      </c>
      <c r="P477" s="1">
        <v>42839</v>
      </c>
      <c r="Q477">
        <v>2017</v>
      </c>
      <c r="R477" s="23" t="s">
        <v>38</v>
      </c>
      <c r="S477" t="s">
        <v>39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 s="24" t="s">
        <v>60</v>
      </c>
      <c r="AA477" s="2">
        <v>13500000</v>
      </c>
      <c r="AB477" s="21" t="s">
        <v>281</v>
      </c>
      <c r="AC477" s="25" t="s">
        <v>281</v>
      </c>
      <c r="AD477" s="24" t="s">
        <v>281</v>
      </c>
    </row>
    <row r="478" spans="1:30" x14ac:dyDescent="0.25">
      <c r="A478" t="s">
        <v>1680</v>
      </c>
      <c r="B478" t="s">
        <v>1681</v>
      </c>
      <c r="C478" t="s">
        <v>1682</v>
      </c>
      <c r="D478" t="s">
        <v>272</v>
      </c>
      <c r="E478" t="s">
        <v>30</v>
      </c>
      <c r="F478" t="s">
        <v>54</v>
      </c>
      <c r="G478" t="s">
        <v>63</v>
      </c>
      <c r="H478" t="s">
        <v>56</v>
      </c>
      <c r="I478" t="s">
        <v>57</v>
      </c>
      <c r="J478" t="s">
        <v>58</v>
      </c>
      <c r="K478" t="s">
        <v>540</v>
      </c>
      <c r="L478" t="s">
        <v>36</v>
      </c>
      <c r="M478" t="s">
        <v>71</v>
      </c>
      <c r="N478" s="2">
        <v>7241600</v>
      </c>
      <c r="O478">
        <v>126</v>
      </c>
      <c r="P478" s="1">
        <v>42915</v>
      </c>
      <c r="Q478">
        <v>2017</v>
      </c>
      <c r="R478" s="23" t="s">
        <v>38</v>
      </c>
      <c r="S478" t="s">
        <v>39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 s="24" t="s">
        <v>60</v>
      </c>
      <c r="AA478" s="2">
        <v>7320500</v>
      </c>
      <c r="AB478" s="21" t="s">
        <v>281</v>
      </c>
      <c r="AC478" s="25" t="s">
        <v>281</v>
      </c>
      <c r="AD478" s="24" t="s">
        <v>281</v>
      </c>
    </row>
    <row r="479" spans="1:30" x14ac:dyDescent="0.25">
      <c r="A479" t="s">
        <v>1683</v>
      </c>
      <c r="B479" t="s">
        <v>1684</v>
      </c>
      <c r="C479" t="s">
        <v>1685</v>
      </c>
      <c r="D479" t="s">
        <v>279</v>
      </c>
      <c r="E479" t="s">
        <v>30</v>
      </c>
      <c r="F479" t="s">
        <v>54</v>
      </c>
      <c r="G479" t="s">
        <v>63</v>
      </c>
      <c r="H479" t="s">
        <v>56</v>
      </c>
      <c r="I479" t="s">
        <v>57</v>
      </c>
      <c r="J479" t="s">
        <v>58</v>
      </c>
      <c r="K479" t="s">
        <v>540</v>
      </c>
      <c r="L479" t="s">
        <v>36</v>
      </c>
      <c r="M479" t="s">
        <v>81</v>
      </c>
      <c r="N479" s="2">
        <v>2963500</v>
      </c>
      <c r="O479">
        <v>56</v>
      </c>
      <c r="P479" s="1">
        <v>42726</v>
      </c>
      <c r="Q479">
        <v>2017</v>
      </c>
      <c r="R479" s="23" t="s">
        <v>38</v>
      </c>
      <c r="S479">
        <v>0</v>
      </c>
      <c r="T479">
        <v>0</v>
      </c>
      <c r="U479">
        <v>0</v>
      </c>
      <c r="V479">
        <v>0</v>
      </c>
      <c r="W479" t="s">
        <v>39</v>
      </c>
      <c r="X479">
        <v>0</v>
      </c>
      <c r="Y479">
        <v>0</v>
      </c>
      <c r="Z479" s="24" t="s">
        <v>60</v>
      </c>
      <c r="AA479" s="2">
        <v>3037300</v>
      </c>
      <c r="AB479" s="21" t="s">
        <v>281</v>
      </c>
      <c r="AC479" s="25" t="s">
        <v>281</v>
      </c>
      <c r="AD479" s="24" t="s">
        <v>281</v>
      </c>
    </row>
    <row r="480" spans="1:30" x14ac:dyDescent="0.25">
      <c r="A480" t="s">
        <v>1686</v>
      </c>
      <c r="B480" t="s">
        <v>1687</v>
      </c>
      <c r="C480" t="s">
        <v>410</v>
      </c>
      <c r="D480" t="s">
        <v>52</v>
      </c>
      <c r="E480" t="s">
        <v>30</v>
      </c>
      <c r="F480" t="s">
        <v>54</v>
      </c>
      <c r="G480" t="s">
        <v>63</v>
      </c>
      <c r="H480" t="s">
        <v>56</v>
      </c>
      <c r="I480" t="s">
        <v>57</v>
      </c>
      <c r="J480" t="s">
        <v>58</v>
      </c>
      <c r="K480" t="s">
        <v>537</v>
      </c>
      <c r="L480" t="s">
        <v>36</v>
      </c>
      <c r="M480" t="s">
        <v>87</v>
      </c>
      <c r="N480" s="2">
        <v>22234300</v>
      </c>
      <c r="O480">
        <v>456</v>
      </c>
      <c r="P480" s="1">
        <v>42747</v>
      </c>
      <c r="Q480">
        <v>2017</v>
      </c>
      <c r="R480" s="23" t="s">
        <v>38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 s="24" t="s">
        <v>60</v>
      </c>
      <c r="AA480" s="2">
        <v>22234300</v>
      </c>
      <c r="AB480" s="21" t="s">
        <v>281</v>
      </c>
      <c r="AC480" s="25" t="s">
        <v>281</v>
      </c>
      <c r="AD480" s="24" t="s">
        <v>264</v>
      </c>
    </row>
    <row r="481" spans="1:30" x14ac:dyDescent="0.25">
      <c r="A481" t="s">
        <v>1688</v>
      </c>
      <c r="B481" t="s">
        <v>1689</v>
      </c>
      <c r="C481" t="s">
        <v>1690</v>
      </c>
      <c r="D481" t="s">
        <v>52</v>
      </c>
      <c r="E481" t="s">
        <v>30</v>
      </c>
      <c r="F481" t="s">
        <v>54</v>
      </c>
      <c r="G481" t="s">
        <v>63</v>
      </c>
      <c r="H481" t="s">
        <v>56</v>
      </c>
      <c r="I481" t="s">
        <v>57</v>
      </c>
      <c r="J481" t="s">
        <v>58</v>
      </c>
      <c r="K481" t="s">
        <v>540</v>
      </c>
      <c r="L481" t="s">
        <v>36</v>
      </c>
      <c r="M481" t="s">
        <v>89</v>
      </c>
      <c r="N481" s="2">
        <v>2592200</v>
      </c>
      <c r="O481">
        <v>46</v>
      </c>
      <c r="P481" s="1">
        <v>42759</v>
      </c>
      <c r="Q481">
        <v>2017</v>
      </c>
      <c r="R481" s="23" t="s">
        <v>38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 s="24" t="s">
        <v>60</v>
      </c>
      <c r="AA481" s="2">
        <v>2537700</v>
      </c>
      <c r="AB481" s="21" t="s">
        <v>281</v>
      </c>
      <c r="AC481" s="25" t="s">
        <v>281</v>
      </c>
      <c r="AD481" s="24" t="s">
        <v>264</v>
      </c>
    </row>
    <row r="482" spans="1:30" x14ac:dyDescent="0.25">
      <c r="A482" t="s">
        <v>1691</v>
      </c>
      <c r="B482" t="s">
        <v>1692</v>
      </c>
      <c r="C482" t="s">
        <v>264</v>
      </c>
      <c r="D482" t="s">
        <v>52</v>
      </c>
      <c r="E482" t="s">
        <v>30</v>
      </c>
      <c r="F482" t="s">
        <v>54</v>
      </c>
      <c r="G482" t="s">
        <v>63</v>
      </c>
      <c r="H482" t="s">
        <v>56</v>
      </c>
      <c r="I482" t="s">
        <v>57</v>
      </c>
      <c r="J482" t="s">
        <v>58</v>
      </c>
      <c r="K482" t="s">
        <v>537</v>
      </c>
      <c r="L482" t="s">
        <v>36</v>
      </c>
      <c r="M482" t="s">
        <v>220</v>
      </c>
      <c r="N482" s="2">
        <v>8610000</v>
      </c>
      <c r="O482">
        <v>161</v>
      </c>
      <c r="P482" s="1">
        <v>42752</v>
      </c>
      <c r="Q482">
        <v>2017</v>
      </c>
      <c r="R482" s="23" t="s">
        <v>38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 s="24" t="s">
        <v>60</v>
      </c>
      <c r="AA482" s="2">
        <v>8610000</v>
      </c>
      <c r="AB482" s="21" t="s">
        <v>281</v>
      </c>
      <c r="AC482" s="25" t="s">
        <v>281</v>
      </c>
      <c r="AD482" s="24" t="s">
        <v>264</v>
      </c>
    </row>
    <row r="483" spans="1:30" x14ac:dyDescent="0.25">
      <c r="A483" t="s">
        <v>1693</v>
      </c>
      <c r="B483" t="s">
        <v>1694</v>
      </c>
      <c r="C483" t="s">
        <v>490</v>
      </c>
      <c r="D483" t="s">
        <v>52</v>
      </c>
      <c r="E483" t="s">
        <v>30</v>
      </c>
      <c r="F483" t="s">
        <v>54</v>
      </c>
      <c r="G483" t="s">
        <v>63</v>
      </c>
      <c r="H483" t="s">
        <v>56</v>
      </c>
      <c r="I483" t="s">
        <v>57</v>
      </c>
      <c r="J483" t="s">
        <v>58</v>
      </c>
      <c r="K483" t="s">
        <v>545</v>
      </c>
      <c r="L483" t="s">
        <v>36</v>
      </c>
      <c r="M483" t="s">
        <v>76</v>
      </c>
      <c r="N483" s="2">
        <v>18700000</v>
      </c>
      <c r="O483">
        <v>160</v>
      </c>
      <c r="P483" s="1">
        <v>42950</v>
      </c>
      <c r="Q483">
        <v>2017</v>
      </c>
      <c r="R483" s="23" t="s">
        <v>38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 s="24" t="s">
        <v>60</v>
      </c>
      <c r="AA483" s="2">
        <v>18700000</v>
      </c>
      <c r="AB483" s="21" t="s">
        <v>281</v>
      </c>
      <c r="AC483" s="25" t="s">
        <v>281</v>
      </c>
      <c r="AD483" s="24" t="s">
        <v>264</v>
      </c>
    </row>
    <row r="484" spans="1:30" x14ac:dyDescent="0.25">
      <c r="A484" t="s">
        <v>1695</v>
      </c>
      <c r="B484" t="s">
        <v>1696</v>
      </c>
      <c r="C484" t="s">
        <v>264</v>
      </c>
      <c r="D484" t="s">
        <v>52</v>
      </c>
      <c r="E484" t="s">
        <v>30</v>
      </c>
      <c r="F484" t="s">
        <v>54</v>
      </c>
      <c r="G484" t="s">
        <v>63</v>
      </c>
      <c r="H484" t="s">
        <v>56</v>
      </c>
      <c r="I484" t="s">
        <v>57</v>
      </c>
      <c r="J484" t="s">
        <v>58</v>
      </c>
      <c r="K484" t="s">
        <v>540</v>
      </c>
      <c r="L484" t="s">
        <v>36</v>
      </c>
      <c r="M484" t="s">
        <v>87</v>
      </c>
      <c r="N484" s="2">
        <v>4103600</v>
      </c>
      <c r="O484">
        <v>94</v>
      </c>
      <c r="P484" s="1">
        <v>42885</v>
      </c>
      <c r="Q484">
        <v>2017</v>
      </c>
      <c r="R484" s="23" t="s">
        <v>38</v>
      </c>
      <c r="S484" t="s">
        <v>39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 s="24" t="s">
        <v>60</v>
      </c>
      <c r="AA484" s="2">
        <v>4317000</v>
      </c>
      <c r="AB484" s="21" t="s">
        <v>281</v>
      </c>
      <c r="AC484" s="25" t="s">
        <v>281</v>
      </c>
      <c r="AD484" s="24" t="s">
        <v>264</v>
      </c>
    </row>
    <row r="485" spans="1:30" x14ac:dyDescent="0.25">
      <c r="A485" t="s">
        <v>1697</v>
      </c>
      <c r="B485" t="s">
        <v>1698</v>
      </c>
      <c r="C485" t="s">
        <v>491</v>
      </c>
      <c r="D485" t="s">
        <v>221</v>
      </c>
      <c r="E485" t="s">
        <v>30</v>
      </c>
      <c r="F485" t="s">
        <v>54</v>
      </c>
      <c r="G485" t="s">
        <v>63</v>
      </c>
      <c r="H485" t="s">
        <v>56</v>
      </c>
      <c r="I485" t="s">
        <v>57</v>
      </c>
      <c r="J485" t="s">
        <v>58</v>
      </c>
      <c r="K485" t="s">
        <v>551</v>
      </c>
      <c r="L485" t="s">
        <v>36</v>
      </c>
      <c r="M485" t="s">
        <v>136</v>
      </c>
      <c r="N485" s="2">
        <v>3565600</v>
      </c>
      <c r="O485">
        <v>54</v>
      </c>
      <c r="P485" s="1">
        <v>42657</v>
      </c>
      <c r="Q485">
        <v>2017</v>
      </c>
      <c r="R485" s="23" t="s">
        <v>38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 s="24" t="s">
        <v>60</v>
      </c>
      <c r="AA485" s="2">
        <v>3565600</v>
      </c>
      <c r="AB485" s="21" t="s">
        <v>281</v>
      </c>
      <c r="AC485" s="25" t="s">
        <v>281</v>
      </c>
      <c r="AD485" s="24" t="s">
        <v>300</v>
      </c>
    </row>
    <row r="486" spans="1:30" x14ac:dyDescent="0.25">
      <c r="A486" t="s">
        <v>1699</v>
      </c>
      <c r="B486" t="s">
        <v>1700</v>
      </c>
      <c r="C486" t="s">
        <v>491</v>
      </c>
      <c r="D486" t="s">
        <v>221</v>
      </c>
      <c r="E486" t="s">
        <v>30</v>
      </c>
      <c r="F486" t="s">
        <v>54</v>
      </c>
      <c r="G486" t="s">
        <v>63</v>
      </c>
      <c r="H486" t="s">
        <v>56</v>
      </c>
      <c r="I486" t="s">
        <v>57</v>
      </c>
      <c r="J486" t="s">
        <v>58</v>
      </c>
      <c r="K486" t="s">
        <v>551</v>
      </c>
      <c r="L486" t="s">
        <v>36</v>
      </c>
      <c r="M486" t="s">
        <v>136</v>
      </c>
      <c r="N486" s="2">
        <v>2159000</v>
      </c>
      <c r="O486">
        <v>35</v>
      </c>
      <c r="P486" s="1">
        <v>42657</v>
      </c>
      <c r="Q486">
        <v>2017</v>
      </c>
      <c r="R486" s="23" t="s">
        <v>38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 s="24" t="s">
        <v>60</v>
      </c>
      <c r="AA486" s="2">
        <v>2159000</v>
      </c>
      <c r="AB486" s="21" t="s">
        <v>281</v>
      </c>
      <c r="AC486" s="25" t="s">
        <v>281</v>
      </c>
      <c r="AD486" s="24" t="s">
        <v>300</v>
      </c>
    </row>
    <row r="487" spans="1:30" x14ac:dyDescent="0.25">
      <c r="A487" t="s">
        <v>1701</v>
      </c>
      <c r="B487" t="s">
        <v>1702</v>
      </c>
      <c r="C487" t="s">
        <v>491</v>
      </c>
      <c r="D487" t="s">
        <v>221</v>
      </c>
      <c r="E487" t="s">
        <v>30</v>
      </c>
      <c r="F487" t="s">
        <v>54</v>
      </c>
      <c r="G487" t="s">
        <v>63</v>
      </c>
      <c r="H487" t="s">
        <v>56</v>
      </c>
      <c r="I487" t="s">
        <v>57</v>
      </c>
      <c r="J487" t="s">
        <v>58</v>
      </c>
      <c r="K487" t="s">
        <v>551</v>
      </c>
      <c r="L487" t="s">
        <v>36</v>
      </c>
      <c r="M487" t="s">
        <v>136</v>
      </c>
      <c r="N487" s="2">
        <v>1284000</v>
      </c>
      <c r="O487">
        <v>26</v>
      </c>
      <c r="P487" s="1">
        <v>42657</v>
      </c>
      <c r="Q487">
        <v>2017</v>
      </c>
      <c r="R487" s="23" t="s">
        <v>38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 s="24" t="s">
        <v>60</v>
      </c>
      <c r="AA487" s="2">
        <v>1284000</v>
      </c>
      <c r="AB487" s="21" t="s">
        <v>281</v>
      </c>
      <c r="AC487" s="25" t="s">
        <v>281</v>
      </c>
      <c r="AD487" s="24" t="s">
        <v>300</v>
      </c>
    </row>
    <row r="488" spans="1:30" x14ac:dyDescent="0.25">
      <c r="A488" t="s">
        <v>1703</v>
      </c>
      <c r="B488" t="s">
        <v>1704</v>
      </c>
      <c r="C488" t="s">
        <v>1705</v>
      </c>
      <c r="D488" t="s">
        <v>221</v>
      </c>
      <c r="E488" t="s">
        <v>30</v>
      </c>
      <c r="F488" t="s">
        <v>54</v>
      </c>
      <c r="G488" t="s">
        <v>63</v>
      </c>
      <c r="H488" t="s">
        <v>56</v>
      </c>
      <c r="I488" t="s">
        <v>57</v>
      </c>
      <c r="J488" t="s">
        <v>58</v>
      </c>
      <c r="K488" t="s">
        <v>540</v>
      </c>
      <c r="L488" t="s">
        <v>36</v>
      </c>
      <c r="M488" t="s">
        <v>244</v>
      </c>
      <c r="N488" s="2">
        <v>8914400</v>
      </c>
      <c r="O488">
        <v>114</v>
      </c>
      <c r="P488" s="1">
        <v>42774</v>
      </c>
      <c r="Q488">
        <v>2017</v>
      </c>
      <c r="R488" s="23" t="s">
        <v>38</v>
      </c>
      <c r="S488" t="s">
        <v>39</v>
      </c>
      <c r="T488" t="s">
        <v>39</v>
      </c>
      <c r="U488">
        <v>0</v>
      </c>
      <c r="V488">
        <v>0</v>
      </c>
      <c r="W488">
        <v>0</v>
      </c>
      <c r="X488">
        <v>0</v>
      </c>
      <c r="Y488">
        <v>0</v>
      </c>
      <c r="Z488" s="24" t="s">
        <v>60</v>
      </c>
      <c r="AA488" s="2">
        <v>8914400</v>
      </c>
      <c r="AB488" s="21" t="s">
        <v>281</v>
      </c>
      <c r="AC488" s="25" t="s">
        <v>281</v>
      </c>
      <c r="AD488" s="24" t="s">
        <v>300</v>
      </c>
    </row>
    <row r="489" spans="1:30" x14ac:dyDescent="0.25">
      <c r="A489" t="s">
        <v>1706</v>
      </c>
      <c r="B489" t="s">
        <v>1707</v>
      </c>
      <c r="C489" t="s">
        <v>1708</v>
      </c>
      <c r="D489" t="s">
        <v>271</v>
      </c>
      <c r="E489" t="s">
        <v>30</v>
      </c>
      <c r="F489" t="s">
        <v>84</v>
      </c>
      <c r="G489" t="s">
        <v>63</v>
      </c>
      <c r="H489" t="s">
        <v>56</v>
      </c>
      <c r="I489" t="s">
        <v>34</v>
      </c>
      <c r="J489" t="s">
        <v>86</v>
      </c>
      <c r="K489" t="s">
        <v>540</v>
      </c>
      <c r="L489" t="s">
        <v>36</v>
      </c>
      <c r="M489" t="s">
        <v>871</v>
      </c>
      <c r="N489" s="2">
        <v>5724300</v>
      </c>
      <c r="O489">
        <v>102</v>
      </c>
      <c r="P489" s="1">
        <v>42691</v>
      </c>
      <c r="Q489">
        <v>2017</v>
      </c>
      <c r="R489" s="23" t="s">
        <v>38</v>
      </c>
      <c r="S489" t="s">
        <v>39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 s="24" t="s">
        <v>60</v>
      </c>
      <c r="AA489" s="2">
        <v>5715500</v>
      </c>
      <c r="AB489" s="21" t="s">
        <v>281</v>
      </c>
      <c r="AC489" s="25" t="s">
        <v>281</v>
      </c>
      <c r="AD489" s="24" t="s">
        <v>281</v>
      </c>
    </row>
    <row r="490" spans="1:30" x14ac:dyDescent="0.25">
      <c r="A490" t="s">
        <v>1709</v>
      </c>
      <c r="B490" t="s">
        <v>1710</v>
      </c>
      <c r="C490" t="s">
        <v>1711</v>
      </c>
      <c r="D490" t="s">
        <v>271</v>
      </c>
      <c r="E490" t="s">
        <v>30</v>
      </c>
      <c r="F490" t="s">
        <v>84</v>
      </c>
      <c r="G490" t="s">
        <v>63</v>
      </c>
      <c r="H490" t="s">
        <v>56</v>
      </c>
      <c r="I490" t="s">
        <v>34</v>
      </c>
      <c r="J490" t="s">
        <v>86</v>
      </c>
      <c r="K490" t="s">
        <v>551</v>
      </c>
      <c r="L490" t="s">
        <v>36</v>
      </c>
      <c r="M490" t="s">
        <v>69</v>
      </c>
      <c r="N490" s="2">
        <v>10036200</v>
      </c>
      <c r="O490">
        <v>68</v>
      </c>
      <c r="P490" s="1">
        <v>42660</v>
      </c>
      <c r="Q490">
        <v>2017</v>
      </c>
      <c r="R490" s="23" t="s">
        <v>38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 s="24" t="s">
        <v>60</v>
      </c>
      <c r="AA490" s="2">
        <v>10036200</v>
      </c>
      <c r="AB490" s="21" t="s">
        <v>281</v>
      </c>
      <c r="AC490" s="25" t="s">
        <v>281</v>
      </c>
      <c r="AD490" s="24" t="s">
        <v>281</v>
      </c>
    </row>
    <row r="491" spans="1:30" x14ac:dyDescent="0.25">
      <c r="A491" t="s">
        <v>1712</v>
      </c>
      <c r="B491" t="s">
        <v>1713</v>
      </c>
      <c r="C491" t="s">
        <v>1714</v>
      </c>
      <c r="D491" t="s">
        <v>272</v>
      </c>
      <c r="E491" t="s">
        <v>30</v>
      </c>
      <c r="F491" t="s">
        <v>84</v>
      </c>
      <c r="G491" t="s">
        <v>63</v>
      </c>
      <c r="H491" t="s">
        <v>56</v>
      </c>
      <c r="I491" t="s">
        <v>34</v>
      </c>
      <c r="J491" t="s">
        <v>86</v>
      </c>
      <c r="K491" t="s">
        <v>537</v>
      </c>
      <c r="L491" t="s">
        <v>36</v>
      </c>
      <c r="M491" t="s">
        <v>87</v>
      </c>
      <c r="N491" s="2">
        <v>11686000</v>
      </c>
      <c r="O491">
        <v>112</v>
      </c>
      <c r="P491" s="1">
        <v>42675</v>
      </c>
      <c r="Q491">
        <v>2017</v>
      </c>
      <c r="R491" s="23" t="s">
        <v>38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 s="24" t="s">
        <v>60</v>
      </c>
      <c r="AA491" s="2">
        <v>11686000</v>
      </c>
      <c r="AB491" s="21" t="s">
        <v>281</v>
      </c>
      <c r="AC491" s="25" t="s">
        <v>281</v>
      </c>
      <c r="AD491" s="24" t="s">
        <v>281</v>
      </c>
    </row>
    <row r="492" spans="1:30" x14ac:dyDescent="0.25">
      <c r="A492" t="s">
        <v>1715</v>
      </c>
      <c r="B492" t="s">
        <v>1716</v>
      </c>
      <c r="C492" t="s">
        <v>458</v>
      </c>
      <c r="D492" t="s">
        <v>272</v>
      </c>
      <c r="E492" t="s">
        <v>30</v>
      </c>
      <c r="F492" t="s">
        <v>84</v>
      </c>
      <c r="G492" t="s">
        <v>63</v>
      </c>
      <c r="H492" t="s">
        <v>56</v>
      </c>
      <c r="I492" t="s">
        <v>34</v>
      </c>
      <c r="J492" t="s">
        <v>86</v>
      </c>
      <c r="K492" t="s">
        <v>545</v>
      </c>
      <c r="L492" t="s">
        <v>36</v>
      </c>
      <c r="M492" t="s">
        <v>69</v>
      </c>
      <c r="N492" s="2">
        <v>28846300</v>
      </c>
      <c r="O492">
        <v>260</v>
      </c>
      <c r="P492" s="1">
        <v>42758</v>
      </c>
      <c r="Q492">
        <v>2017</v>
      </c>
      <c r="R492" s="23" t="s">
        <v>38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 s="24" t="s">
        <v>60</v>
      </c>
      <c r="AA492" s="2">
        <v>28846300</v>
      </c>
      <c r="AB492" s="21" t="s">
        <v>281</v>
      </c>
      <c r="AC492" s="25" t="s">
        <v>281</v>
      </c>
      <c r="AD492" s="24" t="s">
        <v>281</v>
      </c>
    </row>
    <row r="493" spans="1:30" x14ac:dyDescent="0.25">
      <c r="A493" t="s">
        <v>1717</v>
      </c>
      <c r="B493" t="s">
        <v>1718</v>
      </c>
      <c r="C493" t="s">
        <v>435</v>
      </c>
      <c r="D493" t="s">
        <v>276</v>
      </c>
      <c r="E493" t="s">
        <v>30</v>
      </c>
      <c r="F493" t="s">
        <v>84</v>
      </c>
      <c r="G493" t="s">
        <v>63</v>
      </c>
      <c r="H493" t="s">
        <v>56</v>
      </c>
      <c r="I493" t="s">
        <v>34</v>
      </c>
      <c r="J493" t="s">
        <v>86</v>
      </c>
      <c r="K493" t="s">
        <v>537</v>
      </c>
      <c r="L493" t="s">
        <v>36</v>
      </c>
      <c r="M493" t="s">
        <v>193</v>
      </c>
      <c r="N493" s="2">
        <v>17081500</v>
      </c>
      <c r="O493">
        <v>195</v>
      </c>
      <c r="P493" s="1">
        <v>42647</v>
      </c>
      <c r="Q493">
        <v>2017</v>
      </c>
      <c r="R493" s="23" t="s">
        <v>90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 s="24" t="s">
        <v>60</v>
      </c>
      <c r="AA493" s="2">
        <v>17081500</v>
      </c>
      <c r="AB493" s="21" t="s">
        <v>281</v>
      </c>
      <c r="AC493" s="25" t="s">
        <v>281</v>
      </c>
      <c r="AD493" s="24" t="s">
        <v>281</v>
      </c>
    </row>
    <row r="494" spans="1:30" x14ac:dyDescent="0.25">
      <c r="A494" t="s">
        <v>1719</v>
      </c>
      <c r="B494" t="s">
        <v>1720</v>
      </c>
      <c r="C494" t="s">
        <v>1721</v>
      </c>
      <c r="D494" t="s">
        <v>272</v>
      </c>
      <c r="E494" t="s">
        <v>30</v>
      </c>
      <c r="F494" t="s">
        <v>84</v>
      </c>
      <c r="G494" t="s">
        <v>63</v>
      </c>
      <c r="H494" t="s">
        <v>56</v>
      </c>
      <c r="I494" t="s">
        <v>34</v>
      </c>
      <c r="J494" t="s">
        <v>91</v>
      </c>
      <c r="K494" t="s">
        <v>537</v>
      </c>
      <c r="L494" t="s">
        <v>36</v>
      </c>
      <c r="M494" t="s">
        <v>71</v>
      </c>
      <c r="N494" s="2">
        <v>9201600</v>
      </c>
      <c r="O494">
        <v>93</v>
      </c>
      <c r="P494" s="1">
        <v>42801</v>
      </c>
      <c r="Q494">
        <v>2017</v>
      </c>
      <c r="R494" s="23" t="s">
        <v>38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 s="24" t="s">
        <v>60</v>
      </c>
      <c r="AA494" s="2">
        <v>9201600</v>
      </c>
      <c r="AB494" s="21" t="s">
        <v>281</v>
      </c>
      <c r="AC494" s="25" t="s">
        <v>281</v>
      </c>
      <c r="AD494" s="24" t="s">
        <v>281</v>
      </c>
    </row>
    <row r="495" spans="1:30" x14ac:dyDescent="0.25">
      <c r="A495" t="s">
        <v>1722</v>
      </c>
      <c r="B495" t="s">
        <v>1723</v>
      </c>
      <c r="C495" t="s">
        <v>1724</v>
      </c>
      <c r="D495" t="s">
        <v>272</v>
      </c>
      <c r="E495" t="s">
        <v>30</v>
      </c>
      <c r="F495" t="s">
        <v>84</v>
      </c>
      <c r="G495" t="s">
        <v>63</v>
      </c>
      <c r="H495" t="s">
        <v>56</v>
      </c>
      <c r="I495" t="s">
        <v>34</v>
      </c>
      <c r="J495" t="s">
        <v>91</v>
      </c>
      <c r="K495" t="s">
        <v>537</v>
      </c>
      <c r="L495" t="s">
        <v>36</v>
      </c>
      <c r="M495" t="s">
        <v>71</v>
      </c>
      <c r="N495" s="2">
        <v>18013000</v>
      </c>
      <c r="O495">
        <v>216</v>
      </c>
      <c r="P495" s="1">
        <v>42796</v>
      </c>
      <c r="Q495">
        <v>2017</v>
      </c>
      <c r="R495" s="23" t="s">
        <v>38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 s="24" t="s">
        <v>60</v>
      </c>
      <c r="AA495" s="2">
        <v>18013000</v>
      </c>
      <c r="AB495" s="21" t="s">
        <v>281</v>
      </c>
      <c r="AC495" s="25" t="s">
        <v>281</v>
      </c>
      <c r="AD495" s="24" t="s">
        <v>281</v>
      </c>
    </row>
    <row r="496" spans="1:30" x14ac:dyDescent="0.25">
      <c r="A496" t="s">
        <v>1725</v>
      </c>
      <c r="B496" t="s">
        <v>1726</v>
      </c>
      <c r="C496" t="s">
        <v>264</v>
      </c>
      <c r="D496" t="s">
        <v>52</v>
      </c>
      <c r="E496" t="s">
        <v>30</v>
      </c>
      <c r="F496" t="s">
        <v>84</v>
      </c>
      <c r="G496" t="s">
        <v>63</v>
      </c>
      <c r="H496" t="s">
        <v>56</v>
      </c>
      <c r="I496" t="s">
        <v>34</v>
      </c>
      <c r="J496" t="s">
        <v>91</v>
      </c>
      <c r="K496" t="s">
        <v>545</v>
      </c>
      <c r="L496" t="s">
        <v>36</v>
      </c>
      <c r="M496" t="s">
        <v>76</v>
      </c>
      <c r="N496" s="2">
        <v>14810500</v>
      </c>
      <c r="O496">
        <v>204</v>
      </c>
      <c r="P496" s="1">
        <v>42857</v>
      </c>
      <c r="Q496">
        <v>2017</v>
      </c>
      <c r="R496" s="23" t="s">
        <v>38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 s="24" t="s">
        <v>60</v>
      </c>
      <c r="AA496" s="2">
        <v>14810500</v>
      </c>
      <c r="AB496" s="21" t="s">
        <v>281</v>
      </c>
      <c r="AC496" s="25" t="s">
        <v>281</v>
      </c>
      <c r="AD496" s="24" t="s">
        <v>264</v>
      </c>
    </row>
    <row r="497" spans="1:30" x14ac:dyDescent="0.25">
      <c r="A497" t="s">
        <v>1727</v>
      </c>
      <c r="B497" t="s">
        <v>1728</v>
      </c>
      <c r="C497" t="s">
        <v>1729</v>
      </c>
      <c r="D497" t="s">
        <v>271</v>
      </c>
      <c r="E497" t="s">
        <v>30</v>
      </c>
      <c r="F497" t="s">
        <v>127</v>
      </c>
      <c r="G497" t="s">
        <v>369</v>
      </c>
      <c r="H497" t="s">
        <v>129</v>
      </c>
      <c r="I497" t="s">
        <v>34</v>
      </c>
      <c r="J497" t="s">
        <v>130</v>
      </c>
      <c r="K497" t="s">
        <v>537</v>
      </c>
      <c r="L497" t="s">
        <v>36</v>
      </c>
      <c r="M497" t="s">
        <v>71</v>
      </c>
      <c r="N497" s="2">
        <v>7087500</v>
      </c>
      <c r="O497">
        <v>272</v>
      </c>
      <c r="P497" s="1">
        <v>42858</v>
      </c>
      <c r="Q497">
        <v>2017</v>
      </c>
      <c r="R497" s="23" t="s">
        <v>38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 s="24" t="s">
        <v>42</v>
      </c>
      <c r="AA497" s="2">
        <v>7822600</v>
      </c>
      <c r="AB497" s="21" t="s">
        <v>281</v>
      </c>
      <c r="AC497" s="25" t="s">
        <v>281</v>
      </c>
      <c r="AD497" s="24" t="s">
        <v>281</v>
      </c>
    </row>
    <row r="498" spans="1:30" x14ac:dyDescent="0.25">
      <c r="A498" t="s">
        <v>1730</v>
      </c>
      <c r="B498" t="s">
        <v>1731</v>
      </c>
      <c r="C498" t="s">
        <v>281</v>
      </c>
      <c r="D498" t="s">
        <v>271</v>
      </c>
      <c r="E498" t="s">
        <v>157</v>
      </c>
      <c r="F498" t="s">
        <v>158</v>
      </c>
      <c r="G498" t="s">
        <v>43</v>
      </c>
      <c r="H498" t="s">
        <v>33</v>
      </c>
      <c r="I498" t="s">
        <v>159</v>
      </c>
      <c r="J498" t="s">
        <v>183</v>
      </c>
      <c r="K498" t="s">
        <v>540</v>
      </c>
      <c r="L498" t="s">
        <v>36</v>
      </c>
      <c r="M498" t="s">
        <v>283</v>
      </c>
      <c r="N498" s="2">
        <v>2500000</v>
      </c>
      <c r="O498">
        <v>45</v>
      </c>
      <c r="P498" s="1">
        <v>42712</v>
      </c>
      <c r="Q498">
        <v>2017</v>
      </c>
      <c r="R498" s="23" t="s">
        <v>90</v>
      </c>
      <c r="S498" t="s">
        <v>39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 s="24" t="s">
        <v>36</v>
      </c>
      <c r="AA498" s="2">
        <v>2500000</v>
      </c>
      <c r="AB498" s="21" t="s">
        <v>281</v>
      </c>
      <c r="AC498" s="25" t="s">
        <v>281</v>
      </c>
      <c r="AD498" s="24" t="s">
        <v>281</v>
      </c>
    </row>
    <row r="499" spans="1:30" x14ac:dyDescent="0.25">
      <c r="A499" t="s">
        <v>1732</v>
      </c>
      <c r="B499" t="s">
        <v>1733</v>
      </c>
      <c r="C499" t="s">
        <v>1734</v>
      </c>
      <c r="D499" t="s">
        <v>271</v>
      </c>
      <c r="E499" t="s">
        <v>157</v>
      </c>
      <c r="F499" t="s">
        <v>158</v>
      </c>
      <c r="G499" t="s">
        <v>63</v>
      </c>
      <c r="H499" t="s">
        <v>33</v>
      </c>
      <c r="I499" t="s">
        <v>159</v>
      </c>
      <c r="J499" t="s">
        <v>183</v>
      </c>
      <c r="K499" t="s">
        <v>540</v>
      </c>
      <c r="L499" t="s">
        <v>36</v>
      </c>
      <c r="M499" t="s">
        <v>283</v>
      </c>
      <c r="N499" s="2">
        <v>13577000</v>
      </c>
      <c r="O499">
        <v>116</v>
      </c>
      <c r="P499" s="1">
        <v>42803</v>
      </c>
      <c r="Q499">
        <v>2017</v>
      </c>
      <c r="R499" s="23" t="s">
        <v>90</v>
      </c>
      <c r="S499" t="s">
        <v>39</v>
      </c>
      <c r="T499" t="s">
        <v>39</v>
      </c>
      <c r="U499">
        <v>0</v>
      </c>
      <c r="V499">
        <v>0</v>
      </c>
      <c r="W499">
        <v>0</v>
      </c>
      <c r="X499">
        <v>0</v>
      </c>
      <c r="Y499">
        <v>0</v>
      </c>
      <c r="Z499" s="24" t="s">
        <v>42</v>
      </c>
      <c r="AA499" s="2">
        <v>13577000</v>
      </c>
      <c r="AB499" s="21" t="s">
        <v>281</v>
      </c>
      <c r="AC499" s="25" t="s">
        <v>281</v>
      </c>
      <c r="AD499" s="24" t="s">
        <v>281</v>
      </c>
    </row>
    <row r="500" spans="1:30" x14ac:dyDescent="0.25">
      <c r="A500" t="s">
        <v>1735</v>
      </c>
      <c r="B500" t="s">
        <v>1736</v>
      </c>
      <c r="C500" t="s">
        <v>284</v>
      </c>
      <c r="D500" t="s">
        <v>271</v>
      </c>
      <c r="E500" t="s">
        <v>157</v>
      </c>
      <c r="F500" t="s">
        <v>158</v>
      </c>
      <c r="G500" t="s">
        <v>43</v>
      </c>
      <c r="H500" t="s">
        <v>33</v>
      </c>
      <c r="I500" t="s">
        <v>159</v>
      </c>
      <c r="J500" t="s">
        <v>183</v>
      </c>
      <c r="K500" t="s">
        <v>540</v>
      </c>
      <c r="L500" t="s">
        <v>36</v>
      </c>
      <c r="M500" t="s">
        <v>283</v>
      </c>
      <c r="N500" s="2">
        <v>14100000</v>
      </c>
      <c r="O500">
        <v>96</v>
      </c>
      <c r="P500" s="1">
        <v>42851</v>
      </c>
      <c r="Q500">
        <v>2017</v>
      </c>
      <c r="R500" s="23" t="s">
        <v>90</v>
      </c>
      <c r="S500" t="s">
        <v>39</v>
      </c>
      <c r="T500" t="s">
        <v>39</v>
      </c>
      <c r="U500">
        <v>0</v>
      </c>
      <c r="V500">
        <v>0</v>
      </c>
      <c r="W500">
        <v>0</v>
      </c>
      <c r="X500">
        <v>0</v>
      </c>
      <c r="Y500">
        <v>0</v>
      </c>
      <c r="Z500" s="24" t="s">
        <v>42</v>
      </c>
      <c r="AA500" s="2">
        <v>14100000</v>
      </c>
      <c r="AB500" s="21" t="s">
        <v>281</v>
      </c>
      <c r="AC500" s="25" t="s">
        <v>281</v>
      </c>
      <c r="AD500" s="24" t="s">
        <v>281</v>
      </c>
    </row>
    <row r="501" spans="1:30" x14ac:dyDescent="0.25">
      <c r="A501" t="s">
        <v>1737</v>
      </c>
      <c r="B501" t="s">
        <v>1738</v>
      </c>
      <c r="C501" t="s">
        <v>1739</v>
      </c>
      <c r="D501" t="s">
        <v>271</v>
      </c>
      <c r="E501" t="s">
        <v>157</v>
      </c>
      <c r="F501" t="s">
        <v>158</v>
      </c>
      <c r="G501" t="s">
        <v>43</v>
      </c>
      <c r="H501" t="s">
        <v>33</v>
      </c>
      <c r="I501" t="s">
        <v>159</v>
      </c>
      <c r="J501" t="s">
        <v>183</v>
      </c>
      <c r="K501" t="s">
        <v>540</v>
      </c>
      <c r="L501" t="s">
        <v>36</v>
      </c>
      <c r="M501" t="s">
        <v>283</v>
      </c>
      <c r="N501" s="2">
        <v>17350000</v>
      </c>
      <c r="O501">
        <v>96</v>
      </c>
      <c r="P501" s="1">
        <v>42915</v>
      </c>
      <c r="Q501">
        <v>2017</v>
      </c>
      <c r="R501" s="23" t="s">
        <v>90</v>
      </c>
      <c r="S501" t="s">
        <v>39</v>
      </c>
      <c r="T501" t="s">
        <v>39</v>
      </c>
      <c r="U501">
        <v>0</v>
      </c>
      <c r="V501">
        <v>0</v>
      </c>
      <c r="W501">
        <v>0</v>
      </c>
      <c r="X501">
        <v>0</v>
      </c>
      <c r="Y501">
        <v>0</v>
      </c>
      <c r="Z501" s="24" t="s">
        <v>36</v>
      </c>
      <c r="AA501" s="2">
        <v>17350000</v>
      </c>
      <c r="AB501" s="21" t="s">
        <v>281</v>
      </c>
      <c r="AC501" s="25" t="s">
        <v>281</v>
      </c>
      <c r="AD501" s="24" t="s">
        <v>281</v>
      </c>
    </row>
    <row r="502" spans="1:30" x14ac:dyDescent="0.25">
      <c r="A502" t="s">
        <v>1740</v>
      </c>
      <c r="B502" t="s">
        <v>1741</v>
      </c>
      <c r="C502" t="s">
        <v>1742</v>
      </c>
      <c r="D502" t="s">
        <v>286</v>
      </c>
      <c r="E502" t="s">
        <v>30</v>
      </c>
      <c r="F502" t="s">
        <v>31</v>
      </c>
      <c r="G502" t="s">
        <v>43</v>
      </c>
      <c r="H502" t="s">
        <v>33</v>
      </c>
      <c r="I502" t="s">
        <v>34</v>
      </c>
      <c r="J502" t="s">
        <v>35</v>
      </c>
      <c r="K502" t="s">
        <v>537</v>
      </c>
      <c r="L502" t="s">
        <v>36</v>
      </c>
      <c r="M502" t="s">
        <v>87</v>
      </c>
      <c r="N502" s="2">
        <v>25872100</v>
      </c>
      <c r="O502">
        <v>217</v>
      </c>
      <c r="P502" s="1">
        <v>42684</v>
      </c>
      <c r="Q502">
        <v>2017</v>
      </c>
      <c r="R502" s="23" t="s">
        <v>38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 s="24" t="s">
        <v>42</v>
      </c>
      <c r="AA502" s="2">
        <v>25288200</v>
      </c>
      <c r="AB502" s="21" t="s">
        <v>293</v>
      </c>
      <c r="AC502" s="25" t="s">
        <v>293</v>
      </c>
      <c r="AD502" s="24" t="s">
        <v>520</v>
      </c>
    </row>
    <row r="503" spans="1:30" x14ac:dyDescent="0.25">
      <c r="A503" t="s">
        <v>1743</v>
      </c>
      <c r="B503" t="s">
        <v>1744</v>
      </c>
      <c r="C503" t="s">
        <v>285</v>
      </c>
      <c r="D503" t="s">
        <v>286</v>
      </c>
      <c r="E503" t="s">
        <v>30</v>
      </c>
      <c r="F503" t="s">
        <v>31</v>
      </c>
      <c r="G503" t="s">
        <v>43</v>
      </c>
      <c r="H503" t="s">
        <v>33</v>
      </c>
      <c r="I503" t="s">
        <v>34</v>
      </c>
      <c r="J503" t="s">
        <v>35</v>
      </c>
      <c r="K503" t="s">
        <v>540</v>
      </c>
      <c r="L503" t="s">
        <v>36</v>
      </c>
      <c r="M503" t="s">
        <v>47</v>
      </c>
      <c r="N503" s="2">
        <v>28748500</v>
      </c>
      <c r="O503">
        <v>210</v>
      </c>
      <c r="P503" s="1">
        <v>42908</v>
      </c>
      <c r="Q503">
        <v>2017</v>
      </c>
      <c r="R503" s="23" t="s">
        <v>38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 s="24" t="s">
        <v>97</v>
      </c>
      <c r="AA503" s="2">
        <v>28748500</v>
      </c>
      <c r="AB503" s="21" t="s">
        <v>293</v>
      </c>
      <c r="AC503" s="25" t="s">
        <v>293</v>
      </c>
      <c r="AD503" s="24" t="s">
        <v>520</v>
      </c>
    </row>
    <row r="504" spans="1:30" x14ac:dyDescent="0.25">
      <c r="A504" t="s">
        <v>1745</v>
      </c>
      <c r="B504" t="s">
        <v>1746</v>
      </c>
      <c r="C504" t="s">
        <v>1747</v>
      </c>
      <c r="D504" t="s">
        <v>286</v>
      </c>
      <c r="E504" t="s">
        <v>30</v>
      </c>
      <c r="F504" t="s">
        <v>31</v>
      </c>
      <c r="G504" t="s">
        <v>43</v>
      </c>
      <c r="H504" t="s">
        <v>33</v>
      </c>
      <c r="I504" t="s">
        <v>34</v>
      </c>
      <c r="J504" t="s">
        <v>35</v>
      </c>
      <c r="K504" t="s">
        <v>545</v>
      </c>
      <c r="L504" t="s">
        <v>36</v>
      </c>
      <c r="M504" t="s">
        <v>47</v>
      </c>
      <c r="N504" s="2">
        <v>14899300</v>
      </c>
      <c r="O504">
        <v>120</v>
      </c>
      <c r="P504" s="1">
        <v>42690</v>
      </c>
      <c r="Q504">
        <v>2017</v>
      </c>
      <c r="R504" s="23" t="s">
        <v>38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 s="24" t="s">
        <v>42</v>
      </c>
      <c r="AA504" s="2">
        <v>14855700</v>
      </c>
      <c r="AB504" s="21" t="s">
        <v>293</v>
      </c>
      <c r="AC504" s="25" t="s">
        <v>293</v>
      </c>
      <c r="AD504" s="24" t="s">
        <v>520</v>
      </c>
    </row>
    <row r="505" spans="1:30" x14ac:dyDescent="0.25">
      <c r="A505" t="s">
        <v>1748</v>
      </c>
      <c r="B505" t="s">
        <v>1749</v>
      </c>
      <c r="C505" t="s">
        <v>520</v>
      </c>
      <c r="D505" t="s">
        <v>286</v>
      </c>
      <c r="E505" t="s">
        <v>30</v>
      </c>
      <c r="F505" t="s">
        <v>31</v>
      </c>
      <c r="G505" t="s">
        <v>43</v>
      </c>
      <c r="H505" t="s">
        <v>33</v>
      </c>
      <c r="I505" t="s">
        <v>34</v>
      </c>
      <c r="J505" t="s">
        <v>35</v>
      </c>
      <c r="K505" t="s">
        <v>545</v>
      </c>
      <c r="L505" t="s">
        <v>36</v>
      </c>
      <c r="M505" t="s">
        <v>50</v>
      </c>
      <c r="N505" s="2">
        <v>31779300</v>
      </c>
      <c r="O505">
        <v>207</v>
      </c>
      <c r="P505" s="1">
        <v>42985</v>
      </c>
      <c r="Q505">
        <v>2017</v>
      </c>
      <c r="R505" s="23" t="s">
        <v>38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 s="24" t="s">
        <v>36</v>
      </c>
      <c r="AA505" s="2">
        <v>31779300</v>
      </c>
      <c r="AB505" s="21" t="s">
        <v>293</v>
      </c>
      <c r="AC505" s="25" t="s">
        <v>293</v>
      </c>
      <c r="AD505" s="24" t="s">
        <v>520</v>
      </c>
    </row>
    <row r="506" spans="1:30" x14ac:dyDescent="0.25">
      <c r="A506" t="s">
        <v>1750</v>
      </c>
      <c r="B506" t="s">
        <v>1751</v>
      </c>
      <c r="C506" t="s">
        <v>1752</v>
      </c>
      <c r="D506" t="s">
        <v>286</v>
      </c>
      <c r="E506" t="s">
        <v>30</v>
      </c>
      <c r="F506" t="s">
        <v>31</v>
      </c>
      <c r="G506" t="s">
        <v>43</v>
      </c>
      <c r="H506" t="s">
        <v>33</v>
      </c>
      <c r="I506" t="s">
        <v>34</v>
      </c>
      <c r="J506" t="s">
        <v>35</v>
      </c>
      <c r="K506" t="s">
        <v>545</v>
      </c>
      <c r="L506" t="s">
        <v>36</v>
      </c>
      <c r="M506" t="s">
        <v>244</v>
      </c>
      <c r="N506" s="2">
        <v>34556900</v>
      </c>
      <c r="O506">
        <v>288</v>
      </c>
      <c r="P506" s="1">
        <v>42929</v>
      </c>
      <c r="Q506">
        <v>2017</v>
      </c>
      <c r="R506" s="23" t="s">
        <v>38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 s="24" t="s">
        <v>42</v>
      </c>
      <c r="AA506" s="2">
        <v>34556900</v>
      </c>
      <c r="AB506" s="21" t="s">
        <v>293</v>
      </c>
      <c r="AC506" s="25" t="s">
        <v>293</v>
      </c>
      <c r="AD506" s="24" t="s">
        <v>520</v>
      </c>
    </row>
    <row r="507" spans="1:30" x14ac:dyDescent="0.25">
      <c r="A507" t="s">
        <v>1753</v>
      </c>
      <c r="B507" t="s">
        <v>1754</v>
      </c>
      <c r="C507" t="s">
        <v>224</v>
      </c>
      <c r="D507" t="s">
        <v>286</v>
      </c>
      <c r="E507" t="s">
        <v>30</v>
      </c>
      <c r="F507" t="s">
        <v>31</v>
      </c>
      <c r="G507" t="s">
        <v>43</v>
      </c>
      <c r="H507" t="s">
        <v>33</v>
      </c>
      <c r="I507" t="s">
        <v>34</v>
      </c>
      <c r="J507" t="s">
        <v>35</v>
      </c>
      <c r="K507" t="s">
        <v>545</v>
      </c>
      <c r="L507" t="s">
        <v>36</v>
      </c>
      <c r="M507" t="s">
        <v>112</v>
      </c>
      <c r="N507" s="2">
        <v>24939900</v>
      </c>
      <c r="O507">
        <v>180</v>
      </c>
      <c r="P507" s="1">
        <v>42997</v>
      </c>
      <c r="Q507">
        <v>2017</v>
      </c>
      <c r="R507" s="23" t="s">
        <v>38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 s="24" t="s">
        <v>97</v>
      </c>
      <c r="AA507" s="2">
        <v>25431600</v>
      </c>
      <c r="AB507" s="21" t="s">
        <v>293</v>
      </c>
      <c r="AC507" s="25" t="s">
        <v>293</v>
      </c>
      <c r="AD507" s="24" t="s">
        <v>520</v>
      </c>
    </row>
    <row r="508" spans="1:30" x14ac:dyDescent="0.25">
      <c r="A508" t="s">
        <v>1755</v>
      </c>
      <c r="B508" t="s">
        <v>1756</v>
      </c>
      <c r="C508" t="s">
        <v>1757</v>
      </c>
      <c r="D508" t="s">
        <v>286</v>
      </c>
      <c r="E508" t="s">
        <v>30</v>
      </c>
      <c r="F508" t="s">
        <v>31</v>
      </c>
      <c r="G508" t="s">
        <v>43</v>
      </c>
      <c r="H508" t="s">
        <v>33</v>
      </c>
      <c r="I508" t="s">
        <v>34</v>
      </c>
      <c r="J508" t="s">
        <v>35</v>
      </c>
      <c r="K508" t="s">
        <v>545</v>
      </c>
      <c r="L508" t="s">
        <v>36</v>
      </c>
      <c r="M508" t="s">
        <v>107</v>
      </c>
      <c r="N508" s="2">
        <v>18704200</v>
      </c>
      <c r="O508">
        <v>135</v>
      </c>
      <c r="P508" s="1">
        <v>42874</v>
      </c>
      <c r="Q508">
        <v>2017</v>
      </c>
      <c r="R508" s="23" t="s">
        <v>38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 s="24" t="s">
        <v>42</v>
      </c>
      <c r="AA508" s="2">
        <v>18903900</v>
      </c>
      <c r="AB508" s="21" t="s">
        <v>293</v>
      </c>
      <c r="AC508" s="25" t="s">
        <v>293</v>
      </c>
      <c r="AD508" s="24" t="s">
        <v>520</v>
      </c>
    </row>
    <row r="509" spans="1:30" x14ac:dyDescent="0.25">
      <c r="A509" t="s">
        <v>1758</v>
      </c>
      <c r="B509" t="s">
        <v>1759</v>
      </c>
      <c r="C509" t="s">
        <v>285</v>
      </c>
      <c r="D509" t="s">
        <v>286</v>
      </c>
      <c r="E509" t="s">
        <v>30</v>
      </c>
      <c r="F509" t="s">
        <v>31</v>
      </c>
      <c r="G509" t="s">
        <v>43</v>
      </c>
      <c r="H509" t="s">
        <v>33</v>
      </c>
      <c r="I509" t="s">
        <v>34</v>
      </c>
      <c r="J509" t="s">
        <v>35</v>
      </c>
      <c r="K509" t="s">
        <v>540</v>
      </c>
      <c r="L509" t="s">
        <v>36</v>
      </c>
      <c r="M509" t="s">
        <v>73</v>
      </c>
      <c r="N509" s="2">
        <v>8165200</v>
      </c>
      <c r="O509">
        <v>100</v>
      </c>
      <c r="P509" s="1">
        <v>42846</v>
      </c>
      <c r="Q509">
        <v>2017</v>
      </c>
      <c r="R509" s="23" t="s">
        <v>38</v>
      </c>
      <c r="S509" t="s">
        <v>39</v>
      </c>
      <c r="T509">
        <v>0</v>
      </c>
      <c r="U509" t="s">
        <v>39</v>
      </c>
      <c r="V509">
        <v>0</v>
      </c>
      <c r="W509">
        <v>0</v>
      </c>
      <c r="X509">
        <v>0</v>
      </c>
      <c r="Y509">
        <v>0</v>
      </c>
      <c r="Z509" s="24" t="s">
        <v>97</v>
      </c>
      <c r="AA509" s="2">
        <v>8165200</v>
      </c>
      <c r="AB509" s="21" t="s">
        <v>293</v>
      </c>
      <c r="AC509" s="25" t="s">
        <v>293</v>
      </c>
      <c r="AD509" s="24" t="s">
        <v>520</v>
      </c>
    </row>
    <row r="510" spans="1:30" x14ac:dyDescent="0.25">
      <c r="A510" t="s">
        <v>1760</v>
      </c>
      <c r="B510" t="s">
        <v>1761</v>
      </c>
      <c r="C510" t="s">
        <v>1762</v>
      </c>
      <c r="D510" t="s">
        <v>191</v>
      </c>
      <c r="E510" t="s">
        <v>30</v>
      </c>
      <c r="F510" t="s">
        <v>31</v>
      </c>
      <c r="G510" t="s">
        <v>32</v>
      </c>
      <c r="H510" t="s">
        <v>33</v>
      </c>
      <c r="I510" t="s">
        <v>34</v>
      </c>
      <c r="J510" t="s">
        <v>35</v>
      </c>
      <c r="K510" t="s">
        <v>540</v>
      </c>
      <c r="L510" t="s">
        <v>36</v>
      </c>
      <c r="M510" t="s">
        <v>244</v>
      </c>
      <c r="N510" s="2">
        <v>5093600</v>
      </c>
      <c r="O510">
        <v>150</v>
      </c>
      <c r="P510" s="1">
        <v>42769</v>
      </c>
      <c r="Q510">
        <v>2017</v>
      </c>
      <c r="R510" s="23" t="s">
        <v>38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 s="24" t="s">
        <v>42</v>
      </c>
      <c r="AA510" s="2">
        <v>5188300</v>
      </c>
      <c r="AB510" s="21" t="s">
        <v>293</v>
      </c>
      <c r="AC510" s="25" t="s">
        <v>293</v>
      </c>
      <c r="AD510" s="24" t="s">
        <v>1763</v>
      </c>
    </row>
    <row r="511" spans="1:30" x14ac:dyDescent="0.25">
      <c r="A511" t="s">
        <v>1764</v>
      </c>
      <c r="B511" t="s">
        <v>1765</v>
      </c>
      <c r="C511" t="s">
        <v>380</v>
      </c>
      <c r="D511" t="s">
        <v>191</v>
      </c>
      <c r="E511" t="s">
        <v>30</v>
      </c>
      <c r="F511" t="s">
        <v>31</v>
      </c>
      <c r="G511" t="s">
        <v>32</v>
      </c>
      <c r="H511" t="s">
        <v>33</v>
      </c>
      <c r="I511" t="s">
        <v>34</v>
      </c>
      <c r="J511" t="s">
        <v>35</v>
      </c>
      <c r="K511" t="s">
        <v>551</v>
      </c>
      <c r="L511" t="s">
        <v>36</v>
      </c>
      <c r="M511" t="s">
        <v>244</v>
      </c>
      <c r="N511" s="2">
        <v>6687100</v>
      </c>
      <c r="O511">
        <v>102</v>
      </c>
      <c r="P511" s="1">
        <v>42984</v>
      </c>
      <c r="Q511">
        <v>2017</v>
      </c>
      <c r="R511" s="23" t="s">
        <v>38</v>
      </c>
      <c r="S511" t="s">
        <v>39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 s="24" t="s">
        <v>42</v>
      </c>
      <c r="AA511" s="2">
        <v>6687100</v>
      </c>
      <c r="AB511" s="21" t="s">
        <v>293</v>
      </c>
      <c r="AC511" s="25" t="s">
        <v>293</v>
      </c>
      <c r="AD511" s="24" t="s">
        <v>1763</v>
      </c>
    </row>
    <row r="512" spans="1:30" x14ac:dyDescent="0.25">
      <c r="A512" t="s">
        <v>1766</v>
      </c>
      <c r="B512" t="s">
        <v>1767</v>
      </c>
      <c r="C512" t="s">
        <v>1768</v>
      </c>
      <c r="D512" t="s">
        <v>436</v>
      </c>
      <c r="E512" t="s">
        <v>30</v>
      </c>
      <c r="F512" t="s">
        <v>31</v>
      </c>
      <c r="G512" t="s">
        <v>43</v>
      </c>
      <c r="H512" t="s">
        <v>33</v>
      </c>
      <c r="I512" t="s">
        <v>34</v>
      </c>
      <c r="J512" t="s">
        <v>35</v>
      </c>
      <c r="K512" t="s">
        <v>540</v>
      </c>
      <c r="L512" t="s">
        <v>36</v>
      </c>
      <c r="M512" t="s">
        <v>244</v>
      </c>
      <c r="N512" s="2">
        <v>15891500</v>
      </c>
      <c r="O512">
        <v>192</v>
      </c>
      <c r="P512" s="1">
        <v>42697</v>
      </c>
      <c r="Q512">
        <v>2017</v>
      </c>
      <c r="R512" s="23" t="s">
        <v>38</v>
      </c>
      <c r="S512" t="s">
        <v>39</v>
      </c>
      <c r="T512" t="s">
        <v>39</v>
      </c>
      <c r="U512">
        <v>0</v>
      </c>
      <c r="V512">
        <v>0</v>
      </c>
      <c r="W512">
        <v>0</v>
      </c>
      <c r="X512">
        <v>0</v>
      </c>
      <c r="Y512">
        <v>0</v>
      </c>
      <c r="Z512" s="24" t="s">
        <v>42</v>
      </c>
      <c r="AA512" s="2">
        <v>16603500</v>
      </c>
      <c r="AB512" s="21" t="s">
        <v>293</v>
      </c>
      <c r="AC512" s="25" t="s">
        <v>293</v>
      </c>
      <c r="AD512" s="24" t="s">
        <v>1768</v>
      </c>
    </row>
    <row r="513" spans="1:30" x14ac:dyDescent="0.25">
      <c r="A513" t="s">
        <v>1769</v>
      </c>
      <c r="B513" t="s">
        <v>1770</v>
      </c>
      <c r="C513" t="s">
        <v>1771</v>
      </c>
      <c r="D513" t="s">
        <v>289</v>
      </c>
      <c r="E513" t="s">
        <v>30</v>
      </c>
      <c r="F513" t="s">
        <v>31</v>
      </c>
      <c r="G513" t="s">
        <v>43</v>
      </c>
      <c r="H513" t="s">
        <v>33</v>
      </c>
      <c r="I513" t="s">
        <v>34</v>
      </c>
      <c r="J513" t="s">
        <v>35</v>
      </c>
      <c r="K513" t="s">
        <v>537</v>
      </c>
      <c r="L513" t="s">
        <v>36</v>
      </c>
      <c r="M513" t="s">
        <v>254</v>
      </c>
      <c r="N513" s="2">
        <v>24106600</v>
      </c>
      <c r="O513">
        <v>224</v>
      </c>
      <c r="P513" s="1">
        <v>42719</v>
      </c>
      <c r="Q513">
        <v>2017</v>
      </c>
      <c r="R513" s="23" t="s">
        <v>38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 s="24" t="s">
        <v>42</v>
      </c>
      <c r="AA513" s="2">
        <v>24126900</v>
      </c>
      <c r="AB513" s="21" t="s">
        <v>293</v>
      </c>
      <c r="AC513" s="25" t="s">
        <v>293</v>
      </c>
      <c r="AD513" s="24" t="s">
        <v>293</v>
      </c>
    </row>
    <row r="514" spans="1:30" x14ac:dyDescent="0.25">
      <c r="A514" t="s">
        <v>1772</v>
      </c>
      <c r="B514" t="s">
        <v>1773</v>
      </c>
      <c r="C514" t="s">
        <v>1774</v>
      </c>
      <c r="D514" t="s">
        <v>289</v>
      </c>
      <c r="E514" t="s">
        <v>30</v>
      </c>
      <c r="F514" t="s">
        <v>31</v>
      </c>
      <c r="G514" t="s">
        <v>43</v>
      </c>
      <c r="H514" t="s">
        <v>33</v>
      </c>
      <c r="I514" t="s">
        <v>34</v>
      </c>
      <c r="J514" t="s">
        <v>35</v>
      </c>
      <c r="K514" t="s">
        <v>545</v>
      </c>
      <c r="L514" t="s">
        <v>36</v>
      </c>
      <c r="M514" t="s">
        <v>76</v>
      </c>
      <c r="N514" s="2">
        <v>30253400</v>
      </c>
      <c r="O514">
        <v>250</v>
      </c>
      <c r="P514" s="1">
        <v>42768</v>
      </c>
      <c r="Q514">
        <v>2017</v>
      </c>
      <c r="R514" s="23" t="s">
        <v>38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 s="24" t="s">
        <v>42</v>
      </c>
      <c r="AA514" s="2">
        <v>30253400</v>
      </c>
      <c r="AB514" s="21" t="s">
        <v>293</v>
      </c>
      <c r="AC514" s="25" t="s">
        <v>293</v>
      </c>
      <c r="AD514" s="24" t="s">
        <v>293</v>
      </c>
    </row>
    <row r="515" spans="1:30" x14ac:dyDescent="0.25">
      <c r="A515" t="s">
        <v>1775</v>
      </c>
      <c r="B515" t="s">
        <v>1776</v>
      </c>
      <c r="C515" t="s">
        <v>290</v>
      </c>
      <c r="D515" t="s">
        <v>289</v>
      </c>
      <c r="E515" t="s">
        <v>30</v>
      </c>
      <c r="F515" t="s">
        <v>31</v>
      </c>
      <c r="G515" t="s">
        <v>43</v>
      </c>
      <c r="H515" t="s">
        <v>33</v>
      </c>
      <c r="I515" t="s">
        <v>34</v>
      </c>
      <c r="J515" t="s">
        <v>35</v>
      </c>
      <c r="K515" t="s">
        <v>545</v>
      </c>
      <c r="L515" t="s">
        <v>36</v>
      </c>
      <c r="M515" t="s">
        <v>193</v>
      </c>
      <c r="N515" s="2">
        <v>15312600</v>
      </c>
      <c r="O515">
        <v>112</v>
      </c>
      <c r="P515" s="1">
        <v>42719</v>
      </c>
      <c r="Q515">
        <v>2017</v>
      </c>
      <c r="R515" s="23" t="s">
        <v>38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 s="24" t="s">
        <v>42</v>
      </c>
      <c r="AA515" s="2">
        <v>15079600</v>
      </c>
      <c r="AB515" s="21" t="s">
        <v>293</v>
      </c>
      <c r="AC515" s="25" t="s">
        <v>293</v>
      </c>
      <c r="AD515" s="24" t="s">
        <v>293</v>
      </c>
    </row>
    <row r="516" spans="1:30" x14ac:dyDescent="0.25">
      <c r="A516" t="s">
        <v>1777</v>
      </c>
      <c r="B516" t="s">
        <v>1778</v>
      </c>
      <c r="C516" t="s">
        <v>1779</v>
      </c>
      <c r="D516" t="s">
        <v>289</v>
      </c>
      <c r="E516" t="s">
        <v>30</v>
      </c>
      <c r="F516" t="s">
        <v>31</v>
      </c>
      <c r="G516" t="s">
        <v>43</v>
      </c>
      <c r="H516" t="s">
        <v>33</v>
      </c>
      <c r="I516" t="s">
        <v>34</v>
      </c>
      <c r="J516" t="s">
        <v>35</v>
      </c>
      <c r="K516" t="s">
        <v>545</v>
      </c>
      <c r="L516" t="s">
        <v>36</v>
      </c>
      <c r="M516" t="s">
        <v>81</v>
      </c>
      <c r="N516" s="2">
        <v>87317500</v>
      </c>
      <c r="O516">
        <v>328</v>
      </c>
      <c r="P516" s="1">
        <v>42781</v>
      </c>
      <c r="Q516">
        <v>2017</v>
      </c>
      <c r="R516" s="23" t="s">
        <v>38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 s="24" t="s">
        <v>42</v>
      </c>
      <c r="AA516" s="2">
        <v>87303300</v>
      </c>
      <c r="AB516" s="21" t="s">
        <v>293</v>
      </c>
      <c r="AC516" s="25" t="s">
        <v>293</v>
      </c>
      <c r="AD516" s="24" t="s">
        <v>293</v>
      </c>
    </row>
    <row r="517" spans="1:30" x14ac:dyDescent="0.25">
      <c r="A517" t="s">
        <v>1780</v>
      </c>
      <c r="B517" t="s">
        <v>1781</v>
      </c>
      <c r="C517" t="s">
        <v>318</v>
      </c>
      <c r="D517" t="s">
        <v>289</v>
      </c>
      <c r="E517" t="s">
        <v>30</v>
      </c>
      <c r="F517" t="s">
        <v>31</v>
      </c>
      <c r="G517" t="s">
        <v>43</v>
      </c>
      <c r="H517" t="s">
        <v>33</v>
      </c>
      <c r="I517" t="s">
        <v>34</v>
      </c>
      <c r="J517" t="s">
        <v>35</v>
      </c>
      <c r="K517" t="s">
        <v>537</v>
      </c>
      <c r="L517" t="s">
        <v>36</v>
      </c>
      <c r="M517" t="s">
        <v>193</v>
      </c>
      <c r="N517" s="2">
        <v>12669700</v>
      </c>
      <c r="O517">
        <v>120</v>
      </c>
      <c r="P517" s="1">
        <v>42807</v>
      </c>
      <c r="Q517">
        <v>2017</v>
      </c>
      <c r="R517" s="23" t="s">
        <v>38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 s="24" t="s">
        <v>42</v>
      </c>
      <c r="AA517" s="2">
        <v>12661200</v>
      </c>
      <c r="AB517" s="21" t="s">
        <v>293</v>
      </c>
      <c r="AC517" s="25" t="s">
        <v>293</v>
      </c>
      <c r="AD517" s="24" t="s">
        <v>293</v>
      </c>
    </row>
    <row r="518" spans="1:30" x14ac:dyDescent="0.25">
      <c r="A518" t="s">
        <v>1782</v>
      </c>
      <c r="B518" t="s">
        <v>1783</v>
      </c>
      <c r="C518" t="s">
        <v>522</v>
      </c>
      <c r="D518" t="s">
        <v>289</v>
      </c>
      <c r="E518" t="s">
        <v>30</v>
      </c>
      <c r="F518" t="s">
        <v>31</v>
      </c>
      <c r="G518" t="s">
        <v>43</v>
      </c>
      <c r="H518" t="s">
        <v>33</v>
      </c>
      <c r="I518" t="s">
        <v>34</v>
      </c>
      <c r="J518" t="s">
        <v>35</v>
      </c>
      <c r="K518" t="s">
        <v>545</v>
      </c>
      <c r="L518" t="s">
        <v>36</v>
      </c>
      <c r="M518" t="s">
        <v>105</v>
      </c>
      <c r="N518" s="2">
        <v>19331000</v>
      </c>
      <c r="O518">
        <v>150</v>
      </c>
      <c r="P518" s="1">
        <v>42958</v>
      </c>
      <c r="Q518">
        <v>2017</v>
      </c>
      <c r="R518" s="23" t="s">
        <v>38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 s="24" t="s">
        <v>42</v>
      </c>
      <c r="AA518" s="2">
        <v>19021200</v>
      </c>
      <c r="AB518" s="21" t="s">
        <v>293</v>
      </c>
      <c r="AC518" s="25" t="s">
        <v>293</v>
      </c>
      <c r="AD518" s="24" t="s">
        <v>293</v>
      </c>
    </row>
    <row r="519" spans="1:30" x14ac:dyDescent="0.25">
      <c r="A519" t="s">
        <v>1784</v>
      </c>
      <c r="B519" t="s">
        <v>1785</v>
      </c>
      <c r="C519" t="s">
        <v>1786</v>
      </c>
      <c r="D519" t="s">
        <v>289</v>
      </c>
      <c r="E519" t="s">
        <v>30</v>
      </c>
      <c r="F519" t="s">
        <v>31</v>
      </c>
      <c r="G519" t="s">
        <v>43</v>
      </c>
      <c r="H519" t="s">
        <v>33</v>
      </c>
      <c r="I519" t="s">
        <v>34</v>
      </c>
      <c r="J519" t="s">
        <v>35</v>
      </c>
      <c r="K519" t="s">
        <v>551</v>
      </c>
      <c r="L519" t="s">
        <v>36</v>
      </c>
      <c r="M519" t="s">
        <v>280</v>
      </c>
      <c r="N519" s="2">
        <v>17836000</v>
      </c>
      <c r="O519">
        <v>181</v>
      </c>
      <c r="P519" s="1">
        <v>42664</v>
      </c>
      <c r="Q519">
        <v>2017</v>
      </c>
      <c r="R519" s="23" t="s">
        <v>38</v>
      </c>
      <c r="S519" t="s">
        <v>39</v>
      </c>
      <c r="T519" t="s">
        <v>39</v>
      </c>
      <c r="U519">
        <v>0</v>
      </c>
      <c r="V519">
        <v>0</v>
      </c>
      <c r="W519">
        <v>0</v>
      </c>
      <c r="X519">
        <v>0</v>
      </c>
      <c r="Y519">
        <v>0</v>
      </c>
      <c r="Z519" s="24" t="s">
        <v>42</v>
      </c>
      <c r="AA519" s="2">
        <v>17836000</v>
      </c>
      <c r="AB519" s="21" t="s">
        <v>293</v>
      </c>
      <c r="AC519" s="25" t="s">
        <v>293</v>
      </c>
      <c r="AD519" s="24" t="s">
        <v>293</v>
      </c>
    </row>
    <row r="520" spans="1:30" x14ac:dyDescent="0.25">
      <c r="A520" t="s">
        <v>1787</v>
      </c>
      <c r="B520" t="s">
        <v>1788</v>
      </c>
      <c r="C520" t="s">
        <v>291</v>
      </c>
      <c r="D520" t="s">
        <v>289</v>
      </c>
      <c r="E520" t="s">
        <v>30</v>
      </c>
      <c r="F520" t="s">
        <v>31</v>
      </c>
      <c r="G520" t="s">
        <v>43</v>
      </c>
      <c r="H520" t="s">
        <v>33</v>
      </c>
      <c r="I520" t="s">
        <v>34</v>
      </c>
      <c r="J520" t="s">
        <v>35</v>
      </c>
      <c r="K520" t="s">
        <v>545</v>
      </c>
      <c r="L520" t="s">
        <v>36</v>
      </c>
      <c r="M520" t="s">
        <v>103</v>
      </c>
      <c r="N520" s="2">
        <v>37495300</v>
      </c>
      <c r="O520">
        <v>283</v>
      </c>
      <c r="P520" s="1">
        <v>42879</v>
      </c>
      <c r="Q520">
        <v>2017</v>
      </c>
      <c r="R520" s="23" t="s">
        <v>38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 s="24" t="s">
        <v>42</v>
      </c>
      <c r="AA520" s="2">
        <v>37249100</v>
      </c>
      <c r="AB520" s="21" t="s">
        <v>293</v>
      </c>
      <c r="AC520" s="25" t="s">
        <v>293</v>
      </c>
      <c r="AD520" s="24" t="s">
        <v>293</v>
      </c>
    </row>
    <row r="521" spans="1:30" x14ac:dyDescent="0.25">
      <c r="A521" t="s">
        <v>1789</v>
      </c>
      <c r="B521" t="s">
        <v>1790</v>
      </c>
      <c r="C521" t="s">
        <v>481</v>
      </c>
      <c r="D521" t="s">
        <v>289</v>
      </c>
      <c r="E521" t="s">
        <v>30</v>
      </c>
      <c r="F521" t="s">
        <v>31</v>
      </c>
      <c r="G521" t="s">
        <v>43</v>
      </c>
      <c r="H521" t="s">
        <v>33</v>
      </c>
      <c r="I521" t="s">
        <v>34</v>
      </c>
      <c r="J521" t="s">
        <v>35</v>
      </c>
      <c r="K521" t="s">
        <v>551</v>
      </c>
      <c r="L521" t="s">
        <v>36</v>
      </c>
      <c r="M521" t="s">
        <v>193</v>
      </c>
      <c r="N521" s="2">
        <v>14809200</v>
      </c>
      <c r="O521">
        <v>180</v>
      </c>
      <c r="P521" s="1">
        <v>42717</v>
      </c>
      <c r="Q521">
        <v>2017</v>
      </c>
      <c r="R521" s="23" t="s">
        <v>38</v>
      </c>
      <c r="S521" t="s">
        <v>39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 s="24" t="s">
        <v>42</v>
      </c>
      <c r="AA521" s="2">
        <v>8331900</v>
      </c>
      <c r="AB521" s="21" t="s">
        <v>293</v>
      </c>
      <c r="AC521" s="25" t="s">
        <v>293</v>
      </c>
      <c r="AD521" s="24" t="s">
        <v>293</v>
      </c>
    </row>
    <row r="522" spans="1:30" x14ac:dyDescent="0.25">
      <c r="A522" t="s">
        <v>1791</v>
      </c>
      <c r="B522" t="s">
        <v>1792</v>
      </c>
      <c r="C522" t="s">
        <v>1793</v>
      </c>
      <c r="D522" t="s">
        <v>289</v>
      </c>
      <c r="E522" t="s">
        <v>30</v>
      </c>
      <c r="F522" t="s">
        <v>31</v>
      </c>
      <c r="G522" t="s">
        <v>43</v>
      </c>
      <c r="H522" t="s">
        <v>33</v>
      </c>
      <c r="I522" t="s">
        <v>34</v>
      </c>
      <c r="J522" t="s">
        <v>35</v>
      </c>
      <c r="K522" t="s">
        <v>545</v>
      </c>
      <c r="L522" t="s">
        <v>36</v>
      </c>
      <c r="M522" t="s">
        <v>193</v>
      </c>
      <c r="N522" s="2">
        <v>26603800</v>
      </c>
      <c r="O522">
        <v>188</v>
      </c>
      <c r="P522" s="1">
        <v>42822</v>
      </c>
      <c r="Q522">
        <v>2017</v>
      </c>
      <c r="R522" s="23" t="s">
        <v>38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 s="24" t="s">
        <v>42</v>
      </c>
      <c r="AA522" s="2">
        <v>26603800</v>
      </c>
      <c r="AB522" s="21" t="s">
        <v>293</v>
      </c>
      <c r="AC522" s="25" t="s">
        <v>293</v>
      </c>
      <c r="AD522" s="24" t="s">
        <v>293</v>
      </c>
    </row>
    <row r="523" spans="1:30" x14ac:dyDescent="0.25">
      <c r="A523" t="s">
        <v>1794</v>
      </c>
      <c r="B523" t="s">
        <v>1795</v>
      </c>
      <c r="C523" t="s">
        <v>444</v>
      </c>
      <c r="D523" t="s">
        <v>289</v>
      </c>
      <c r="E523" t="s">
        <v>30</v>
      </c>
      <c r="F523" t="s">
        <v>31</v>
      </c>
      <c r="G523" t="s">
        <v>43</v>
      </c>
      <c r="H523" t="s">
        <v>33</v>
      </c>
      <c r="I523" t="s">
        <v>34</v>
      </c>
      <c r="J523" t="s">
        <v>35</v>
      </c>
      <c r="K523" t="s">
        <v>545</v>
      </c>
      <c r="L523" t="s">
        <v>36</v>
      </c>
      <c r="M523" t="s">
        <v>76</v>
      </c>
      <c r="N523" s="2">
        <v>29473100</v>
      </c>
      <c r="O523">
        <v>234</v>
      </c>
      <c r="P523" s="1">
        <v>43004</v>
      </c>
      <c r="Q523">
        <v>2017</v>
      </c>
      <c r="R523" s="23" t="s">
        <v>38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 s="24" t="s">
        <v>48</v>
      </c>
      <c r="AA523" s="2">
        <v>29352900</v>
      </c>
      <c r="AB523" s="21" t="s">
        <v>293</v>
      </c>
      <c r="AC523" s="25" t="s">
        <v>293</v>
      </c>
      <c r="AD523" s="24" t="s">
        <v>293</v>
      </c>
    </row>
    <row r="524" spans="1:30" x14ac:dyDescent="0.25">
      <c r="A524" t="s">
        <v>1796</v>
      </c>
      <c r="B524" t="s">
        <v>1797</v>
      </c>
      <c r="C524" t="s">
        <v>1798</v>
      </c>
      <c r="D524" t="s">
        <v>289</v>
      </c>
      <c r="E524" t="s">
        <v>30</v>
      </c>
      <c r="F524" t="s">
        <v>31</v>
      </c>
      <c r="G524" t="s">
        <v>43</v>
      </c>
      <c r="H524" t="s">
        <v>33</v>
      </c>
      <c r="I524" t="s">
        <v>34</v>
      </c>
      <c r="J524" t="s">
        <v>35</v>
      </c>
      <c r="K524" t="s">
        <v>545</v>
      </c>
      <c r="L524" t="s">
        <v>36</v>
      </c>
      <c r="M524" t="s">
        <v>193</v>
      </c>
      <c r="N524" s="2">
        <v>28973700</v>
      </c>
      <c r="O524">
        <v>228</v>
      </c>
      <c r="P524" s="1">
        <v>42935</v>
      </c>
      <c r="Q524">
        <v>2017</v>
      </c>
      <c r="R524" s="23" t="s">
        <v>38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 s="24" t="s">
        <v>42</v>
      </c>
      <c r="AA524" s="2">
        <v>28913600</v>
      </c>
      <c r="AB524" s="21" t="s">
        <v>293</v>
      </c>
      <c r="AC524" s="25" t="s">
        <v>293</v>
      </c>
      <c r="AD524" s="24" t="s">
        <v>293</v>
      </c>
    </row>
    <row r="525" spans="1:30" x14ac:dyDescent="0.25">
      <c r="A525" t="s">
        <v>1799</v>
      </c>
      <c r="B525" t="s">
        <v>1800</v>
      </c>
      <c r="C525" t="s">
        <v>1801</v>
      </c>
      <c r="D525" t="s">
        <v>289</v>
      </c>
      <c r="E525" t="s">
        <v>30</v>
      </c>
      <c r="F525" t="s">
        <v>31</v>
      </c>
      <c r="G525" t="s">
        <v>43</v>
      </c>
      <c r="H525" t="s">
        <v>33</v>
      </c>
      <c r="I525" t="s">
        <v>34</v>
      </c>
      <c r="J525" t="s">
        <v>35</v>
      </c>
      <c r="K525" t="s">
        <v>545</v>
      </c>
      <c r="L525" t="s">
        <v>36</v>
      </c>
      <c r="M525" t="s">
        <v>240</v>
      </c>
      <c r="N525" s="2">
        <v>32178300</v>
      </c>
      <c r="O525">
        <v>228</v>
      </c>
      <c r="P525" s="1">
        <v>42893</v>
      </c>
      <c r="Q525">
        <v>2017</v>
      </c>
      <c r="R525" s="23" t="s">
        <v>38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 s="24" t="s">
        <v>48</v>
      </c>
      <c r="AA525" s="2">
        <v>34792300</v>
      </c>
      <c r="AB525" s="21" t="s">
        <v>293</v>
      </c>
      <c r="AC525" s="25" t="s">
        <v>293</v>
      </c>
      <c r="AD525" s="24" t="s">
        <v>293</v>
      </c>
    </row>
    <row r="526" spans="1:30" x14ac:dyDescent="0.25">
      <c r="A526" t="s">
        <v>1802</v>
      </c>
      <c r="B526" t="s">
        <v>1803</v>
      </c>
      <c r="C526" t="s">
        <v>1804</v>
      </c>
      <c r="D526" t="s">
        <v>289</v>
      </c>
      <c r="E526" t="s">
        <v>30</v>
      </c>
      <c r="F526" t="s">
        <v>31</v>
      </c>
      <c r="G526" t="s">
        <v>43</v>
      </c>
      <c r="H526" t="s">
        <v>33</v>
      </c>
      <c r="I526" t="s">
        <v>34</v>
      </c>
      <c r="J526" t="s">
        <v>35</v>
      </c>
      <c r="K526" t="s">
        <v>545</v>
      </c>
      <c r="L526" t="s">
        <v>36</v>
      </c>
      <c r="M526" t="s">
        <v>143</v>
      </c>
      <c r="N526" s="2">
        <v>51218400</v>
      </c>
      <c r="O526">
        <v>308</v>
      </c>
      <c r="P526" s="1">
        <v>42899</v>
      </c>
      <c r="Q526">
        <v>2017</v>
      </c>
      <c r="R526" s="23" t="s">
        <v>38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 s="24" t="s">
        <v>42</v>
      </c>
      <c r="AA526" s="2">
        <v>51218400</v>
      </c>
      <c r="AB526" s="21" t="s">
        <v>293</v>
      </c>
      <c r="AC526" s="25" t="s">
        <v>293</v>
      </c>
      <c r="AD526" s="24" t="s">
        <v>293</v>
      </c>
    </row>
    <row r="527" spans="1:30" x14ac:dyDescent="0.25">
      <c r="A527" t="s">
        <v>1805</v>
      </c>
      <c r="B527" t="s">
        <v>1806</v>
      </c>
      <c r="C527" t="s">
        <v>330</v>
      </c>
      <c r="D527" t="s">
        <v>289</v>
      </c>
      <c r="E527" t="s">
        <v>30</v>
      </c>
      <c r="F527" t="s">
        <v>31</v>
      </c>
      <c r="G527" t="s">
        <v>43</v>
      </c>
      <c r="H527" t="s">
        <v>33</v>
      </c>
      <c r="I527" t="s">
        <v>34</v>
      </c>
      <c r="J527" t="s">
        <v>35</v>
      </c>
      <c r="K527" t="s">
        <v>540</v>
      </c>
      <c r="L527" t="s">
        <v>36</v>
      </c>
      <c r="M527" t="s">
        <v>280</v>
      </c>
      <c r="N527" s="2">
        <v>12300000</v>
      </c>
      <c r="O527">
        <v>153</v>
      </c>
      <c r="P527" s="1">
        <v>42957</v>
      </c>
      <c r="Q527">
        <v>2017</v>
      </c>
      <c r="R527" s="23" t="s">
        <v>38</v>
      </c>
      <c r="S527" t="s">
        <v>39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 s="24" t="s">
        <v>42</v>
      </c>
      <c r="AA527" s="2">
        <v>12160000</v>
      </c>
      <c r="AB527" s="21" t="s">
        <v>293</v>
      </c>
      <c r="AC527" s="25" t="s">
        <v>293</v>
      </c>
      <c r="AD527" s="24" t="s">
        <v>293</v>
      </c>
    </row>
    <row r="528" spans="1:30" x14ac:dyDescent="0.25">
      <c r="A528" t="s">
        <v>1807</v>
      </c>
      <c r="B528" t="s">
        <v>1808</v>
      </c>
      <c r="C528" t="s">
        <v>241</v>
      </c>
      <c r="D528" t="s">
        <v>289</v>
      </c>
      <c r="E528" t="s">
        <v>30</v>
      </c>
      <c r="F528" t="s">
        <v>31</v>
      </c>
      <c r="G528" t="s">
        <v>43</v>
      </c>
      <c r="H528" t="s">
        <v>33</v>
      </c>
      <c r="I528" t="s">
        <v>34</v>
      </c>
      <c r="J528" t="s">
        <v>35</v>
      </c>
      <c r="K528" t="s">
        <v>842</v>
      </c>
      <c r="L528" t="s">
        <v>36</v>
      </c>
      <c r="M528" t="s">
        <v>193</v>
      </c>
      <c r="N528" s="2">
        <v>9000000</v>
      </c>
      <c r="O528">
        <v>104</v>
      </c>
      <c r="P528" s="1">
        <v>42992</v>
      </c>
      <c r="Q528">
        <v>2017</v>
      </c>
      <c r="R528" s="23" t="s">
        <v>38</v>
      </c>
      <c r="S528" t="s">
        <v>39</v>
      </c>
      <c r="T528">
        <v>0</v>
      </c>
      <c r="U528" t="s">
        <v>39</v>
      </c>
      <c r="V528">
        <v>0</v>
      </c>
      <c r="W528">
        <v>0</v>
      </c>
      <c r="X528">
        <v>0</v>
      </c>
      <c r="Y528">
        <v>0</v>
      </c>
      <c r="Z528" s="24" t="s">
        <v>42</v>
      </c>
      <c r="AA528" s="2">
        <v>9000000</v>
      </c>
      <c r="AB528" s="21" t="s">
        <v>293</v>
      </c>
      <c r="AC528" s="25" t="s">
        <v>293</v>
      </c>
      <c r="AD528" s="24" t="s">
        <v>293</v>
      </c>
    </row>
    <row r="529" spans="1:30" x14ac:dyDescent="0.25">
      <c r="A529" t="s">
        <v>1809</v>
      </c>
      <c r="B529" t="s">
        <v>1810</v>
      </c>
      <c r="C529" t="s">
        <v>323</v>
      </c>
      <c r="D529" t="s">
        <v>289</v>
      </c>
      <c r="E529" t="s">
        <v>30</v>
      </c>
      <c r="F529" t="s">
        <v>31</v>
      </c>
      <c r="G529" t="s">
        <v>43</v>
      </c>
      <c r="H529" t="s">
        <v>33</v>
      </c>
      <c r="I529" t="s">
        <v>34</v>
      </c>
      <c r="J529" t="s">
        <v>35</v>
      </c>
      <c r="K529" t="s">
        <v>545</v>
      </c>
      <c r="L529" t="s">
        <v>36</v>
      </c>
      <c r="M529" t="s">
        <v>143</v>
      </c>
      <c r="N529" s="2">
        <v>31729800</v>
      </c>
      <c r="O529">
        <v>260</v>
      </c>
      <c r="P529" s="1">
        <v>42650</v>
      </c>
      <c r="Q529">
        <v>2017</v>
      </c>
      <c r="R529" s="23" t="s">
        <v>38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 s="24" t="s">
        <v>36</v>
      </c>
      <c r="AA529" s="2">
        <v>31729800</v>
      </c>
      <c r="AB529" s="21" t="s">
        <v>293</v>
      </c>
      <c r="AC529" s="25" t="s">
        <v>293</v>
      </c>
      <c r="AD529" s="24" t="s">
        <v>323</v>
      </c>
    </row>
    <row r="530" spans="1:30" x14ac:dyDescent="0.25">
      <c r="A530" t="s">
        <v>1811</v>
      </c>
      <c r="B530" t="s">
        <v>1812</v>
      </c>
      <c r="C530" t="s">
        <v>323</v>
      </c>
      <c r="D530" t="s">
        <v>289</v>
      </c>
      <c r="E530" t="s">
        <v>30</v>
      </c>
      <c r="F530" t="s">
        <v>31</v>
      </c>
      <c r="G530" t="s">
        <v>43</v>
      </c>
      <c r="H530" t="s">
        <v>33</v>
      </c>
      <c r="I530" t="s">
        <v>34</v>
      </c>
      <c r="J530" t="s">
        <v>35</v>
      </c>
      <c r="K530" t="s">
        <v>545</v>
      </c>
      <c r="L530" t="s">
        <v>36</v>
      </c>
      <c r="M530" t="s">
        <v>254</v>
      </c>
      <c r="N530" s="2">
        <v>50619600</v>
      </c>
      <c r="O530">
        <v>264</v>
      </c>
      <c r="P530" s="1">
        <v>42849</v>
      </c>
      <c r="Q530">
        <v>2017</v>
      </c>
      <c r="R530" s="23" t="s">
        <v>38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 s="24" t="s">
        <v>42</v>
      </c>
      <c r="AA530" s="2">
        <v>52728500</v>
      </c>
      <c r="AB530" s="21" t="s">
        <v>293</v>
      </c>
      <c r="AC530" s="25" t="s">
        <v>293</v>
      </c>
      <c r="AD530" s="24" t="s">
        <v>323</v>
      </c>
    </row>
    <row r="531" spans="1:30" x14ac:dyDescent="0.25">
      <c r="A531" t="s">
        <v>1813</v>
      </c>
      <c r="B531" t="s">
        <v>1814</v>
      </c>
      <c r="C531" t="s">
        <v>367</v>
      </c>
      <c r="D531" t="s">
        <v>289</v>
      </c>
      <c r="E531" t="s">
        <v>30</v>
      </c>
      <c r="F531" t="s">
        <v>31</v>
      </c>
      <c r="G531" t="s">
        <v>43</v>
      </c>
      <c r="H531" t="s">
        <v>33</v>
      </c>
      <c r="I531" t="s">
        <v>34</v>
      </c>
      <c r="J531" t="s">
        <v>35</v>
      </c>
      <c r="K531" t="s">
        <v>545</v>
      </c>
      <c r="L531" t="s">
        <v>36</v>
      </c>
      <c r="M531" t="s">
        <v>254</v>
      </c>
      <c r="N531" s="2">
        <v>19167700</v>
      </c>
      <c r="O531">
        <v>168</v>
      </c>
      <c r="P531" s="1">
        <v>42907</v>
      </c>
      <c r="Q531">
        <v>2017</v>
      </c>
      <c r="R531" s="23" t="s">
        <v>38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 s="24" t="s">
        <v>42</v>
      </c>
      <c r="AA531" s="2">
        <v>19106200</v>
      </c>
      <c r="AB531" s="21" t="s">
        <v>293</v>
      </c>
      <c r="AC531" s="25" t="s">
        <v>293</v>
      </c>
      <c r="AD531" s="24" t="s">
        <v>323</v>
      </c>
    </row>
    <row r="532" spans="1:30" x14ac:dyDescent="0.25">
      <c r="A532" t="s">
        <v>1815</v>
      </c>
      <c r="B532" t="s">
        <v>1816</v>
      </c>
      <c r="C532" t="s">
        <v>321</v>
      </c>
      <c r="D532" t="s">
        <v>289</v>
      </c>
      <c r="E532" t="s">
        <v>30</v>
      </c>
      <c r="F532" t="s">
        <v>31</v>
      </c>
      <c r="G532" t="s">
        <v>43</v>
      </c>
      <c r="H532" t="s">
        <v>33</v>
      </c>
      <c r="I532" t="s">
        <v>34</v>
      </c>
      <c r="J532" t="s">
        <v>35</v>
      </c>
      <c r="K532" t="s">
        <v>545</v>
      </c>
      <c r="L532" t="s">
        <v>36</v>
      </c>
      <c r="M532" t="s">
        <v>254</v>
      </c>
      <c r="N532" s="2">
        <v>23320400</v>
      </c>
      <c r="O532">
        <v>190</v>
      </c>
      <c r="P532" s="1">
        <v>43005</v>
      </c>
      <c r="Q532">
        <v>2017</v>
      </c>
      <c r="R532" s="23" t="s">
        <v>38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 s="24" t="s">
        <v>48</v>
      </c>
      <c r="AA532" s="2">
        <v>24008300</v>
      </c>
      <c r="AB532" s="21" t="s">
        <v>293</v>
      </c>
      <c r="AC532" s="25" t="s">
        <v>293</v>
      </c>
      <c r="AD532" s="24" t="s">
        <v>323</v>
      </c>
    </row>
    <row r="533" spans="1:30" x14ac:dyDescent="0.25">
      <c r="A533" t="s">
        <v>1817</v>
      </c>
      <c r="B533" t="s">
        <v>1818</v>
      </c>
      <c r="C533" t="s">
        <v>1819</v>
      </c>
      <c r="D533" t="s">
        <v>289</v>
      </c>
      <c r="E533" t="s">
        <v>30</v>
      </c>
      <c r="F533" t="s">
        <v>31</v>
      </c>
      <c r="G533" t="s">
        <v>43</v>
      </c>
      <c r="H533" t="s">
        <v>33</v>
      </c>
      <c r="I533" t="s">
        <v>34</v>
      </c>
      <c r="J533" t="s">
        <v>35</v>
      </c>
      <c r="K533" t="s">
        <v>545</v>
      </c>
      <c r="L533" t="s">
        <v>36</v>
      </c>
      <c r="M533" t="s">
        <v>103</v>
      </c>
      <c r="N533" s="2">
        <v>29526400</v>
      </c>
      <c r="O533">
        <v>256</v>
      </c>
      <c r="P533" s="1">
        <v>42802</v>
      </c>
      <c r="Q533">
        <v>2017</v>
      </c>
      <c r="R533" s="23" t="s">
        <v>38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 s="24" t="s">
        <v>42</v>
      </c>
      <c r="AA533" s="2">
        <v>29484900</v>
      </c>
      <c r="AB533" s="21" t="s">
        <v>293</v>
      </c>
      <c r="AC533" s="25" t="s">
        <v>293</v>
      </c>
      <c r="AD533" s="24" t="s">
        <v>323</v>
      </c>
    </row>
    <row r="534" spans="1:30" x14ac:dyDescent="0.25">
      <c r="A534" t="s">
        <v>1820</v>
      </c>
      <c r="B534" t="s">
        <v>1821</v>
      </c>
      <c r="C534" t="s">
        <v>1822</v>
      </c>
      <c r="D534" t="s">
        <v>289</v>
      </c>
      <c r="E534" t="s">
        <v>30</v>
      </c>
      <c r="F534" t="s">
        <v>31</v>
      </c>
      <c r="G534" t="s">
        <v>32</v>
      </c>
      <c r="H534" t="s">
        <v>33</v>
      </c>
      <c r="I534" t="s">
        <v>34</v>
      </c>
      <c r="J534" t="s">
        <v>35</v>
      </c>
      <c r="K534" t="s">
        <v>540</v>
      </c>
      <c r="L534" t="s">
        <v>36</v>
      </c>
      <c r="M534" t="s">
        <v>254</v>
      </c>
      <c r="N534" s="2">
        <v>2590900</v>
      </c>
      <c r="O534">
        <v>66</v>
      </c>
      <c r="P534" s="1">
        <v>42689</v>
      </c>
      <c r="Q534">
        <v>2017</v>
      </c>
      <c r="R534" s="23" t="s">
        <v>38</v>
      </c>
      <c r="S534" t="s">
        <v>39</v>
      </c>
      <c r="T534" t="s">
        <v>39</v>
      </c>
      <c r="U534">
        <v>0</v>
      </c>
      <c r="V534">
        <v>0</v>
      </c>
      <c r="W534">
        <v>0</v>
      </c>
      <c r="X534">
        <v>0</v>
      </c>
      <c r="Y534">
        <v>0</v>
      </c>
      <c r="Z534" s="24" t="s">
        <v>42</v>
      </c>
      <c r="AA534" s="2">
        <v>2464800</v>
      </c>
      <c r="AB534" s="21" t="s">
        <v>293</v>
      </c>
      <c r="AC534" s="25" t="s">
        <v>293</v>
      </c>
      <c r="AD534" s="24" t="s">
        <v>323</v>
      </c>
    </row>
    <row r="535" spans="1:30" x14ac:dyDescent="0.25">
      <c r="A535" t="s">
        <v>1823</v>
      </c>
      <c r="B535" t="s">
        <v>1824</v>
      </c>
      <c r="C535" t="s">
        <v>332</v>
      </c>
      <c r="D535" t="s">
        <v>289</v>
      </c>
      <c r="E535" t="s">
        <v>30</v>
      </c>
      <c r="F535" t="s">
        <v>31</v>
      </c>
      <c r="G535" t="s">
        <v>43</v>
      </c>
      <c r="H535" t="s">
        <v>33</v>
      </c>
      <c r="I535" t="s">
        <v>34</v>
      </c>
      <c r="J535" t="s">
        <v>35</v>
      </c>
      <c r="K535" t="s">
        <v>545</v>
      </c>
      <c r="L535" t="s">
        <v>36</v>
      </c>
      <c r="M535" t="s">
        <v>103</v>
      </c>
      <c r="N535" s="2">
        <v>8911100</v>
      </c>
      <c r="O535">
        <v>96</v>
      </c>
      <c r="P535" s="1">
        <v>42726</v>
      </c>
      <c r="Q535">
        <v>2017</v>
      </c>
      <c r="R535" s="23" t="s">
        <v>38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 s="24" t="s">
        <v>42</v>
      </c>
      <c r="AA535" s="2">
        <v>9069300</v>
      </c>
      <c r="AB535" s="21" t="s">
        <v>293</v>
      </c>
      <c r="AC535" s="25" t="s">
        <v>293</v>
      </c>
      <c r="AD535" s="24" t="s">
        <v>299</v>
      </c>
    </row>
    <row r="536" spans="1:30" x14ac:dyDescent="0.25">
      <c r="A536" t="s">
        <v>1825</v>
      </c>
      <c r="B536" t="s">
        <v>1826</v>
      </c>
      <c r="C536" t="s">
        <v>299</v>
      </c>
      <c r="D536" t="s">
        <v>289</v>
      </c>
      <c r="E536" t="s">
        <v>30</v>
      </c>
      <c r="F536" t="s">
        <v>31</v>
      </c>
      <c r="G536" t="s">
        <v>43</v>
      </c>
      <c r="H536" t="s">
        <v>33</v>
      </c>
      <c r="I536" t="s">
        <v>34</v>
      </c>
      <c r="J536" t="s">
        <v>35</v>
      </c>
      <c r="K536" t="s">
        <v>545</v>
      </c>
      <c r="L536" t="s">
        <v>36</v>
      </c>
      <c r="M536" t="s">
        <v>116</v>
      </c>
      <c r="N536" s="2">
        <v>37138200</v>
      </c>
      <c r="O536">
        <v>360</v>
      </c>
      <c r="P536" s="1">
        <v>42675</v>
      </c>
      <c r="Q536">
        <v>2017</v>
      </c>
      <c r="R536" s="23" t="s">
        <v>38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 s="24" t="s">
        <v>42</v>
      </c>
      <c r="AA536" s="2">
        <v>37030500</v>
      </c>
      <c r="AB536" s="21" t="s">
        <v>293</v>
      </c>
      <c r="AC536" s="25" t="s">
        <v>293</v>
      </c>
      <c r="AD536" s="24" t="s">
        <v>299</v>
      </c>
    </row>
    <row r="537" spans="1:30" x14ac:dyDescent="0.25">
      <c r="A537" t="s">
        <v>1827</v>
      </c>
      <c r="B537" t="s">
        <v>1828</v>
      </c>
      <c r="C537" t="s">
        <v>304</v>
      </c>
      <c r="D537" t="s">
        <v>289</v>
      </c>
      <c r="E537" t="s">
        <v>30</v>
      </c>
      <c r="F537" t="s">
        <v>31</v>
      </c>
      <c r="G537" t="s">
        <v>43</v>
      </c>
      <c r="H537" t="s">
        <v>33</v>
      </c>
      <c r="I537" t="s">
        <v>34</v>
      </c>
      <c r="J537" t="s">
        <v>35</v>
      </c>
      <c r="K537" t="s">
        <v>545</v>
      </c>
      <c r="L537" t="s">
        <v>36</v>
      </c>
      <c r="M537" t="s">
        <v>103</v>
      </c>
      <c r="N537" s="2">
        <v>11394200</v>
      </c>
      <c r="O537">
        <v>124</v>
      </c>
      <c r="P537" s="1">
        <v>42677</v>
      </c>
      <c r="Q537">
        <v>2017</v>
      </c>
      <c r="R537" s="23" t="s">
        <v>38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 s="24" t="s">
        <v>42</v>
      </c>
      <c r="AA537" s="2">
        <v>12103700</v>
      </c>
      <c r="AB537" s="21" t="s">
        <v>293</v>
      </c>
      <c r="AC537" s="25" t="s">
        <v>293</v>
      </c>
      <c r="AD537" s="24" t="s">
        <v>299</v>
      </c>
    </row>
    <row r="538" spans="1:30" x14ac:dyDescent="0.25">
      <c r="A538" t="s">
        <v>1829</v>
      </c>
      <c r="B538" t="s">
        <v>1830</v>
      </c>
      <c r="C538" t="s">
        <v>299</v>
      </c>
      <c r="D538" t="s">
        <v>289</v>
      </c>
      <c r="E538" t="s">
        <v>30</v>
      </c>
      <c r="F538" t="s">
        <v>31</v>
      </c>
      <c r="G538" t="s">
        <v>43</v>
      </c>
      <c r="H538" t="s">
        <v>33</v>
      </c>
      <c r="I538" t="s">
        <v>34</v>
      </c>
      <c r="J538" t="s">
        <v>35</v>
      </c>
      <c r="K538" t="s">
        <v>545</v>
      </c>
      <c r="L538" t="s">
        <v>36</v>
      </c>
      <c r="M538" t="s">
        <v>103</v>
      </c>
      <c r="N538" s="2">
        <v>23895000</v>
      </c>
      <c r="O538">
        <v>214</v>
      </c>
      <c r="P538" s="1">
        <v>42692</v>
      </c>
      <c r="Q538">
        <v>2017</v>
      </c>
      <c r="R538" s="23" t="s">
        <v>38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 s="24" t="s">
        <v>42</v>
      </c>
      <c r="AA538" s="2">
        <v>24033800</v>
      </c>
      <c r="AB538" s="21" t="s">
        <v>293</v>
      </c>
      <c r="AC538" s="25" t="s">
        <v>293</v>
      </c>
      <c r="AD538" s="24" t="s">
        <v>299</v>
      </c>
    </row>
    <row r="539" spans="1:30" x14ac:dyDescent="0.25">
      <c r="A539" t="s">
        <v>1831</v>
      </c>
      <c r="B539" t="s">
        <v>1832</v>
      </c>
      <c r="C539" t="s">
        <v>1833</v>
      </c>
      <c r="D539" t="s">
        <v>289</v>
      </c>
      <c r="E539" t="s">
        <v>30</v>
      </c>
      <c r="F539" t="s">
        <v>31</v>
      </c>
      <c r="G539" t="s">
        <v>43</v>
      </c>
      <c r="H539" t="s">
        <v>33</v>
      </c>
      <c r="I539" t="s">
        <v>34</v>
      </c>
      <c r="J539" t="s">
        <v>35</v>
      </c>
      <c r="K539" t="s">
        <v>551</v>
      </c>
      <c r="L539" t="s">
        <v>36</v>
      </c>
      <c r="M539" t="s">
        <v>81</v>
      </c>
      <c r="N539" s="2">
        <v>18497500</v>
      </c>
      <c r="O539">
        <v>192</v>
      </c>
      <c r="P539" s="1">
        <v>42788</v>
      </c>
      <c r="Q539">
        <v>2017</v>
      </c>
      <c r="R539" s="23" t="s">
        <v>38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 s="24" t="s">
        <v>42</v>
      </c>
      <c r="AA539" s="2">
        <v>18497500</v>
      </c>
      <c r="AB539" s="21" t="s">
        <v>293</v>
      </c>
      <c r="AC539" s="25" t="s">
        <v>293</v>
      </c>
      <c r="AD539" s="24" t="s">
        <v>299</v>
      </c>
    </row>
    <row r="540" spans="1:30" x14ac:dyDescent="0.25">
      <c r="A540" t="s">
        <v>1834</v>
      </c>
      <c r="B540" t="s">
        <v>1835</v>
      </c>
      <c r="C540" t="s">
        <v>299</v>
      </c>
      <c r="D540" t="s">
        <v>289</v>
      </c>
      <c r="E540" t="s">
        <v>30</v>
      </c>
      <c r="F540" t="s">
        <v>31</v>
      </c>
      <c r="G540" t="s">
        <v>43</v>
      </c>
      <c r="H540" t="s">
        <v>33</v>
      </c>
      <c r="I540" t="s">
        <v>34</v>
      </c>
      <c r="J540" t="s">
        <v>35</v>
      </c>
      <c r="K540" t="s">
        <v>537</v>
      </c>
      <c r="L540" t="s">
        <v>36</v>
      </c>
      <c r="M540" t="s">
        <v>76</v>
      </c>
      <c r="N540" s="2">
        <v>34678500</v>
      </c>
      <c r="O540">
        <v>255</v>
      </c>
      <c r="P540" s="1">
        <v>42838</v>
      </c>
      <c r="Q540">
        <v>2017</v>
      </c>
      <c r="R540" s="23" t="s">
        <v>38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 s="24" t="s">
        <v>42</v>
      </c>
      <c r="AA540" s="2">
        <v>36204354</v>
      </c>
      <c r="AB540" s="21" t="s">
        <v>293</v>
      </c>
      <c r="AC540" s="25" t="s">
        <v>293</v>
      </c>
      <c r="AD540" s="24" t="s">
        <v>299</v>
      </c>
    </row>
    <row r="541" spans="1:30" x14ac:dyDescent="0.25">
      <c r="A541" t="s">
        <v>1836</v>
      </c>
      <c r="B541" t="s">
        <v>1837</v>
      </c>
      <c r="C541" t="s">
        <v>301</v>
      </c>
      <c r="D541" t="s">
        <v>289</v>
      </c>
      <c r="E541" t="s">
        <v>30</v>
      </c>
      <c r="F541" t="s">
        <v>31</v>
      </c>
      <c r="G541" t="s">
        <v>43</v>
      </c>
      <c r="H541" t="s">
        <v>33</v>
      </c>
      <c r="I541" t="s">
        <v>34</v>
      </c>
      <c r="J541" t="s">
        <v>35</v>
      </c>
      <c r="K541" t="s">
        <v>545</v>
      </c>
      <c r="L541" t="s">
        <v>36</v>
      </c>
      <c r="M541" t="s">
        <v>76</v>
      </c>
      <c r="N541" s="2">
        <v>29448600</v>
      </c>
      <c r="O541">
        <v>238</v>
      </c>
      <c r="P541" s="1">
        <v>42724</v>
      </c>
      <c r="Q541">
        <v>2017</v>
      </c>
      <c r="R541" s="23" t="s">
        <v>38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 s="24" t="s">
        <v>42</v>
      </c>
      <c r="AA541" s="2">
        <v>29440300</v>
      </c>
      <c r="AB541" s="21" t="s">
        <v>293</v>
      </c>
      <c r="AC541" s="25" t="s">
        <v>293</v>
      </c>
      <c r="AD541" s="24" t="s">
        <v>299</v>
      </c>
    </row>
    <row r="542" spans="1:30" x14ac:dyDescent="0.25">
      <c r="A542" t="s">
        <v>1838</v>
      </c>
      <c r="B542" t="s">
        <v>1839</v>
      </c>
      <c r="C542" t="s">
        <v>1840</v>
      </c>
      <c r="D542" t="s">
        <v>289</v>
      </c>
      <c r="E542" t="s">
        <v>30</v>
      </c>
      <c r="F542" t="s">
        <v>31</v>
      </c>
      <c r="G542" t="s">
        <v>43</v>
      </c>
      <c r="H542" t="s">
        <v>33</v>
      </c>
      <c r="I542" t="s">
        <v>34</v>
      </c>
      <c r="J542" t="s">
        <v>35</v>
      </c>
      <c r="K542" t="s">
        <v>540</v>
      </c>
      <c r="L542" t="s">
        <v>36</v>
      </c>
      <c r="M542" t="s">
        <v>103</v>
      </c>
      <c r="N542" s="2">
        <v>22170700</v>
      </c>
      <c r="O542">
        <v>182</v>
      </c>
      <c r="P542" s="1">
        <v>42937</v>
      </c>
      <c r="Q542">
        <v>2017</v>
      </c>
      <c r="R542" s="23" t="s">
        <v>38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 s="24" t="s">
        <v>42</v>
      </c>
      <c r="AA542" s="2">
        <v>21842100</v>
      </c>
      <c r="AB542" s="21" t="s">
        <v>293</v>
      </c>
      <c r="AC542" s="25" t="s">
        <v>293</v>
      </c>
      <c r="AD542" s="24" t="s">
        <v>299</v>
      </c>
    </row>
    <row r="543" spans="1:30" x14ac:dyDescent="0.25">
      <c r="A543" t="s">
        <v>1841</v>
      </c>
      <c r="B543" t="s">
        <v>1842</v>
      </c>
      <c r="C543" t="s">
        <v>299</v>
      </c>
      <c r="D543" t="s">
        <v>289</v>
      </c>
      <c r="E543" t="s">
        <v>30</v>
      </c>
      <c r="F543" t="s">
        <v>31</v>
      </c>
      <c r="G543" t="s">
        <v>43</v>
      </c>
      <c r="H543" t="s">
        <v>33</v>
      </c>
      <c r="I543" t="s">
        <v>34</v>
      </c>
      <c r="J543" t="s">
        <v>35</v>
      </c>
      <c r="K543" t="s">
        <v>545</v>
      </c>
      <c r="L543" t="s">
        <v>36</v>
      </c>
      <c r="M543" t="s">
        <v>103</v>
      </c>
      <c r="N543" s="2">
        <v>41568500</v>
      </c>
      <c r="O543">
        <v>223</v>
      </c>
      <c r="P543" s="1">
        <v>42970</v>
      </c>
      <c r="Q543">
        <v>2017</v>
      </c>
      <c r="R543" s="23" t="s">
        <v>38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 s="24" t="s">
        <v>42</v>
      </c>
      <c r="AA543" s="2">
        <v>41897500</v>
      </c>
      <c r="AB543" s="21" t="s">
        <v>293</v>
      </c>
      <c r="AC543" s="25" t="s">
        <v>293</v>
      </c>
      <c r="AD543" s="24" t="s">
        <v>299</v>
      </c>
    </row>
    <row r="544" spans="1:30" x14ac:dyDescent="0.25">
      <c r="A544" t="s">
        <v>1843</v>
      </c>
      <c r="B544" t="s">
        <v>1844</v>
      </c>
      <c r="C544" t="s">
        <v>299</v>
      </c>
      <c r="D544" t="s">
        <v>289</v>
      </c>
      <c r="E544" t="s">
        <v>30</v>
      </c>
      <c r="F544" t="s">
        <v>31</v>
      </c>
      <c r="G544" t="s">
        <v>43</v>
      </c>
      <c r="H544" t="s">
        <v>33</v>
      </c>
      <c r="I544" t="s">
        <v>34</v>
      </c>
      <c r="J544" t="s">
        <v>35</v>
      </c>
      <c r="K544" t="s">
        <v>540</v>
      </c>
      <c r="L544" t="s">
        <v>36</v>
      </c>
      <c r="M544" t="s">
        <v>107</v>
      </c>
      <c r="N544" s="2">
        <v>21541600</v>
      </c>
      <c r="O544">
        <v>192</v>
      </c>
      <c r="P544" s="1">
        <v>42767</v>
      </c>
      <c r="Q544">
        <v>2017</v>
      </c>
      <c r="R544" s="23" t="s">
        <v>38</v>
      </c>
      <c r="S544" t="s">
        <v>39</v>
      </c>
      <c r="T544" t="s">
        <v>39</v>
      </c>
      <c r="U544">
        <v>0</v>
      </c>
      <c r="V544">
        <v>0</v>
      </c>
      <c r="W544">
        <v>0</v>
      </c>
      <c r="X544">
        <v>0</v>
      </c>
      <c r="Y544">
        <v>0</v>
      </c>
      <c r="Z544" s="24" t="s">
        <v>42</v>
      </c>
      <c r="AA544" s="2">
        <v>21541600</v>
      </c>
      <c r="AB544" s="21" t="s">
        <v>293</v>
      </c>
      <c r="AC544" s="25" t="s">
        <v>293</v>
      </c>
      <c r="AD544" s="24" t="s">
        <v>299</v>
      </c>
    </row>
    <row r="545" spans="1:30" x14ac:dyDescent="0.25">
      <c r="A545" t="s">
        <v>1845</v>
      </c>
      <c r="B545" t="s">
        <v>1846</v>
      </c>
      <c r="C545" t="s">
        <v>1847</v>
      </c>
      <c r="D545" t="s">
        <v>289</v>
      </c>
      <c r="E545" t="s">
        <v>30</v>
      </c>
      <c r="F545" t="s">
        <v>31</v>
      </c>
      <c r="G545" t="s">
        <v>43</v>
      </c>
      <c r="H545" t="s">
        <v>33</v>
      </c>
      <c r="I545" t="s">
        <v>34</v>
      </c>
      <c r="J545" t="s">
        <v>35</v>
      </c>
      <c r="K545" t="s">
        <v>537</v>
      </c>
      <c r="L545" t="s">
        <v>36</v>
      </c>
      <c r="M545" t="s">
        <v>302</v>
      </c>
      <c r="N545" s="2">
        <v>22800100</v>
      </c>
      <c r="O545">
        <v>200</v>
      </c>
      <c r="P545" s="1">
        <v>42853</v>
      </c>
      <c r="Q545">
        <v>2017</v>
      </c>
      <c r="R545" s="23" t="s">
        <v>38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 s="24" t="s">
        <v>42</v>
      </c>
      <c r="AA545" s="2">
        <v>22772300</v>
      </c>
      <c r="AB545" s="21" t="s">
        <v>293</v>
      </c>
      <c r="AC545" s="25" t="s">
        <v>293</v>
      </c>
      <c r="AD545" s="24" t="s">
        <v>299</v>
      </c>
    </row>
    <row r="546" spans="1:30" x14ac:dyDescent="0.25">
      <c r="A546" t="s">
        <v>1848</v>
      </c>
      <c r="B546" t="s">
        <v>1849</v>
      </c>
      <c r="C546" t="s">
        <v>1850</v>
      </c>
      <c r="D546" t="s">
        <v>289</v>
      </c>
      <c r="E546" t="s">
        <v>30</v>
      </c>
      <c r="F546" t="s">
        <v>31</v>
      </c>
      <c r="G546" t="s">
        <v>32</v>
      </c>
      <c r="H546" t="s">
        <v>33</v>
      </c>
      <c r="I546" t="s">
        <v>34</v>
      </c>
      <c r="J546" t="s">
        <v>35</v>
      </c>
      <c r="K546" t="s">
        <v>540</v>
      </c>
      <c r="L546" t="s">
        <v>36</v>
      </c>
      <c r="M546" t="s">
        <v>254</v>
      </c>
      <c r="N546" s="2">
        <v>6596700</v>
      </c>
      <c r="O546">
        <v>170</v>
      </c>
      <c r="P546" s="1">
        <v>42775</v>
      </c>
      <c r="Q546">
        <v>2017</v>
      </c>
      <c r="R546" s="23" t="s">
        <v>38</v>
      </c>
      <c r="S546" t="s">
        <v>39</v>
      </c>
      <c r="T546" t="s">
        <v>39</v>
      </c>
      <c r="U546">
        <v>0</v>
      </c>
      <c r="V546">
        <v>0</v>
      </c>
      <c r="W546">
        <v>0</v>
      </c>
      <c r="X546">
        <v>0</v>
      </c>
      <c r="Y546">
        <v>0</v>
      </c>
      <c r="Z546" s="24" t="s">
        <v>42</v>
      </c>
      <c r="AA546" s="2">
        <v>7000000</v>
      </c>
      <c r="AB546" s="21" t="s">
        <v>293</v>
      </c>
      <c r="AC546" s="25" t="s">
        <v>293</v>
      </c>
      <c r="AD546" s="24" t="s">
        <v>299</v>
      </c>
    </row>
    <row r="547" spans="1:30" x14ac:dyDescent="0.25">
      <c r="A547" t="s">
        <v>1851</v>
      </c>
      <c r="B547" t="s">
        <v>1852</v>
      </c>
      <c r="C547" t="s">
        <v>306</v>
      </c>
      <c r="D547" t="s">
        <v>289</v>
      </c>
      <c r="E547" t="s">
        <v>30</v>
      </c>
      <c r="F547" t="s">
        <v>31</v>
      </c>
      <c r="G547" t="s">
        <v>43</v>
      </c>
      <c r="H547" t="s">
        <v>33</v>
      </c>
      <c r="I547" t="s">
        <v>34</v>
      </c>
      <c r="J547" t="s">
        <v>35</v>
      </c>
      <c r="K547" t="s">
        <v>540</v>
      </c>
      <c r="L547" t="s">
        <v>36</v>
      </c>
      <c r="M547" t="s">
        <v>107</v>
      </c>
      <c r="N547" s="2">
        <v>11181000</v>
      </c>
      <c r="O547">
        <v>80</v>
      </c>
      <c r="P547" s="1">
        <v>42865</v>
      </c>
      <c r="Q547">
        <v>2017</v>
      </c>
      <c r="R547" s="23" t="s">
        <v>38</v>
      </c>
      <c r="S547" t="s">
        <v>39</v>
      </c>
      <c r="T547" t="s">
        <v>39</v>
      </c>
      <c r="U547">
        <v>0</v>
      </c>
      <c r="V547">
        <v>0</v>
      </c>
      <c r="W547">
        <v>0</v>
      </c>
      <c r="X547">
        <v>0</v>
      </c>
      <c r="Y547">
        <v>0</v>
      </c>
      <c r="Z547" s="24" t="s">
        <v>42</v>
      </c>
      <c r="AA547" s="2">
        <v>10829400</v>
      </c>
      <c r="AB547" s="21" t="s">
        <v>293</v>
      </c>
      <c r="AC547" s="25" t="s">
        <v>293</v>
      </c>
      <c r="AD547" s="24" t="s">
        <v>299</v>
      </c>
    </row>
    <row r="548" spans="1:30" x14ac:dyDescent="0.25">
      <c r="A548" t="s">
        <v>1853</v>
      </c>
      <c r="B548" t="s">
        <v>1854</v>
      </c>
      <c r="C548" t="s">
        <v>325</v>
      </c>
      <c r="D548" t="s">
        <v>289</v>
      </c>
      <c r="E548" t="s">
        <v>30</v>
      </c>
      <c r="F548" t="s">
        <v>31</v>
      </c>
      <c r="G548" t="s">
        <v>43</v>
      </c>
      <c r="H548" t="s">
        <v>33</v>
      </c>
      <c r="I548" t="s">
        <v>34</v>
      </c>
      <c r="J548" t="s">
        <v>35</v>
      </c>
      <c r="K548" t="s">
        <v>545</v>
      </c>
      <c r="L548" t="s">
        <v>36</v>
      </c>
      <c r="M548" t="s">
        <v>76</v>
      </c>
      <c r="N548" s="2">
        <v>36348600</v>
      </c>
      <c r="O548">
        <v>310</v>
      </c>
      <c r="P548" s="1">
        <v>42864</v>
      </c>
      <c r="Q548">
        <v>2017</v>
      </c>
      <c r="R548" s="23" t="s">
        <v>38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 s="24" t="s">
        <v>42</v>
      </c>
      <c r="AA548" s="2">
        <v>36312100</v>
      </c>
      <c r="AB548" s="21" t="s">
        <v>293</v>
      </c>
      <c r="AC548" s="25" t="s">
        <v>293</v>
      </c>
      <c r="AD548" s="24" t="s">
        <v>299</v>
      </c>
    </row>
    <row r="549" spans="1:30" x14ac:dyDescent="0.25">
      <c r="A549" t="s">
        <v>1855</v>
      </c>
      <c r="B549" t="s">
        <v>1856</v>
      </c>
      <c r="C549" t="s">
        <v>474</v>
      </c>
      <c r="D549" t="s">
        <v>289</v>
      </c>
      <c r="E549" t="s">
        <v>30</v>
      </c>
      <c r="F549" t="s">
        <v>31</v>
      </c>
      <c r="G549" t="s">
        <v>43</v>
      </c>
      <c r="H549" t="s">
        <v>33</v>
      </c>
      <c r="I549" t="s">
        <v>34</v>
      </c>
      <c r="J549" t="s">
        <v>35</v>
      </c>
      <c r="K549" t="s">
        <v>540</v>
      </c>
      <c r="L549" t="s">
        <v>36</v>
      </c>
      <c r="M549" t="s">
        <v>193</v>
      </c>
      <c r="N549" s="2">
        <v>27400000</v>
      </c>
      <c r="O549">
        <v>244</v>
      </c>
      <c r="P549" s="1">
        <v>42965</v>
      </c>
      <c r="Q549">
        <v>2017</v>
      </c>
      <c r="R549" s="23" t="s">
        <v>38</v>
      </c>
      <c r="S549" t="s">
        <v>39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 s="24" t="s">
        <v>42</v>
      </c>
      <c r="AA549" s="2">
        <v>27400000</v>
      </c>
      <c r="AB549" s="21" t="s">
        <v>293</v>
      </c>
      <c r="AC549" s="25" t="s">
        <v>293</v>
      </c>
      <c r="AD549" s="24" t="s">
        <v>299</v>
      </c>
    </row>
    <row r="550" spans="1:30" x14ac:dyDescent="0.25">
      <c r="A550" t="s">
        <v>1857</v>
      </c>
      <c r="B550" t="s">
        <v>1858</v>
      </c>
      <c r="C550" t="s">
        <v>1859</v>
      </c>
      <c r="D550" t="s">
        <v>307</v>
      </c>
      <c r="E550" t="s">
        <v>30</v>
      </c>
      <c r="F550" t="s">
        <v>31</v>
      </c>
      <c r="G550" t="s">
        <v>43</v>
      </c>
      <c r="H550" t="s">
        <v>33</v>
      </c>
      <c r="I550" t="s">
        <v>34</v>
      </c>
      <c r="J550" t="s">
        <v>35</v>
      </c>
      <c r="K550" t="s">
        <v>545</v>
      </c>
      <c r="L550" t="s">
        <v>36</v>
      </c>
      <c r="M550" t="s">
        <v>220</v>
      </c>
      <c r="N550" s="2">
        <v>27743300</v>
      </c>
      <c r="O550">
        <v>204</v>
      </c>
      <c r="P550" s="1">
        <v>42794</v>
      </c>
      <c r="Q550">
        <v>2017</v>
      </c>
      <c r="R550" s="23" t="s">
        <v>38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 s="24" t="s">
        <v>42</v>
      </c>
      <c r="AA550" s="2">
        <v>27714600</v>
      </c>
      <c r="AB550" s="21" t="s">
        <v>293</v>
      </c>
      <c r="AC550" s="25" t="s">
        <v>293</v>
      </c>
      <c r="AD550" s="24" t="s">
        <v>293</v>
      </c>
    </row>
    <row r="551" spans="1:30" x14ac:dyDescent="0.25">
      <c r="A551" t="s">
        <v>1860</v>
      </c>
      <c r="B551" t="s">
        <v>1861</v>
      </c>
      <c r="C551" t="s">
        <v>1859</v>
      </c>
      <c r="D551" t="s">
        <v>307</v>
      </c>
      <c r="E551" t="s">
        <v>30</v>
      </c>
      <c r="F551" t="s">
        <v>31</v>
      </c>
      <c r="G551" t="s">
        <v>32</v>
      </c>
      <c r="H551" t="s">
        <v>33</v>
      </c>
      <c r="I551" t="s">
        <v>34</v>
      </c>
      <c r="J551" t="s">
        <v>35</v>
      </c>
      <c r="K551" t="s">
        <v>540</v>
      </c>
      <c r="L551" t="s">
        <v>36</v>
      </c>
      <c r="M551" t="s">
        <v>44</v>
      </c>
      <c r="N551" s="2">
        <v>6780500</v>
      </c>
      <c r="O551">
        <v>76</v>
      </c>
      <c r="P551" s="1">
        <v>42720</v>
      </c>
      <c r="Q551">
        <v>2017</v>
      </c>
      <c r="R551" s="23" t="s">
        <v>38</v>
      </c>
      <c r="S551" t="s">
        <v>39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 s="24" t="s">
        <v>42</v>
      </c>
      <c r="AA551" s="2">
        <v>6826700</v>
      </c>
      <c r="AB551" s="21" t="s">
        <v>293</v>
      </c>
      <c r="AC551" s="25" t="s">
        <v>293</v>
      </c>
      <c r="AD551" s="24" t="s">
        <v>293</v>
      </c>
    </row>
    <row r="552" spans="1:30" x14ac:dyDescent="0.25">
      <c r="A552" t="s">
        <v>1862</v>
      </c>
      <c r="B552" t="s">
        <v>1863</v>
      </c>
      <c r="C552" t="s">
        <v>333</v>
      </c>
      <c r="D552" t="s">
        <v>307</v>
      </c>
      <c r="E552" t="s">
        <v>30</v>
      </c>
      <c r="F552" t="s">
        <v>31</v>
      </c>
      <c r="G552" t="s">
        <v>43</v>
      </c>
      <c r="H552" t="s">
        <v>33</v>
      </c>
      <c r="I552" t="s">
        <v>34</v>
      </c>
      <c r="J552" t="s">
        <v>35</v>
      </c>
      <c r="K552" t="s">
        <v>551</v>
      </c>
      <c r="L552" t="s">
        <v>36</v>
      </c>
      <c r="M552" t="s">
        <v>193</v>
      </c>
      <c r="N552" s="2">
        <v>15387200</v>
      </c>
      <c r="O552">
        <v>190</v>
      </c>
      <c r="P552" s="1">
        <v>42807</v>
      </c>
      <c r="Q552">
        <v>2017</v>
      </c>
      <c r="R552" s="23" t="s">
        <v>38</v>
      </c>
      <c r="S552" t="s">
        <v>39</v>
      </c>
      <c r="T552" t="s">
        <v>39</v>
      </c>
      <c r="U552">
        <v>0</v>
      </c>
      <c r="V552">
        <v>0</v>
      </c>
      <c r="W552">
        <v>0</v>
      </c>
      <c r="X552">
        <v>0</v>
      </c>
      <c r="Y552">
        <v>0</v>
      </c>
      <c r="Z552" s="24" t="s">
        <v>42</v>
      </c>
      <c r="AA552" s="2">
        <v>15387200</v>
      </c>
      <c r="AB552" s="21" t="s">
        <v>293</v>
      </c>
      <c r="AC552" s="25" t="s">
        <v>293</v>
      </c>
      <c r="AD552" s="24" t="s">
        <v>293</v>
      </c>
    </row>
    <row r="553" spans="1:30" x14ac:dyDescent="0.25">
      <c r="A553" t="s">
        <v>1864</v>
      </c>
      <c r="B553" t="s">
        <v>1865</v>
      </c>
      <c r="C553" t="s">
        <v>374</v>
      </c>
      <c r="D553" t="s">
        <v>308</v>
      </c>
      <c r="E553" t="s">
        <v>30</v>
      </c>
      <c r="F553" t="s">
        <v>31</v>
      </c>
      <c r="G553" t="s">
        <v>32</v>
      </c>
      <c r="H553" t="s">
        <v>33</v>
      </c>
      <c r="I553" t="s">
        <v>34</v>
      </c>
      <c r="J553" t="s">
        <v>35</v>
      </c>
      <c r="K553" t="s">
        <v>551</v>
      </c>
      <c r="L553" t="s">
        <v>36</v>
      </c>
      <c r="M553" t="s">
        <v>202</v>
      </c>
      <c r="N553" s="2">
        <v>9554000</v>
      </c>
      <c r="O553">
        <v>119</v>
      </c>
      <c r="P553" s="1">
        <v>42803</v>
      </c>
      <c r="Q553">
        <v>2017</v>
      </c>
      <c r="R553" s="23" t="s">
        <v>38</v>
      </c>
      <c r="S553" t="s">
        <v>39</v>
      </c>
      <c r="T553" t="s">
        <v>39</v>
      </c>
      <c r="U553">
        <v>0</v>
      </c>
      <c r="V553">
        <v>0</v>
      </c>
      <c r="W553">
        <v>0</v>
      </c>
      <c r="X553">
        <v>0</v>
      </c>
      <c r="Y553">
        <v>0</v>
      </c>
      <c r="Z553" s="24" t="s">
        <v>42</v>
      </c>
      <c r="AA553" s="2">
        <v>9100000</v>
      </c>
      <c r="AB553" s="21" t="s">
        <v>293</v>
      </c>
      <c r="AC553" s="25" t="s">
        <v>293</v>
      </c>
      <c r="AD553" s="24" t="s">
        <v>334</v>
      </c>
    </row>
    <row r="554" spans="1:30" x14ac:dyDescent="0.25">
      <c r="A554" t="s">
        <v>1866</v>
      </c>
      <c r="B554" t="s">
        <v>1867</v>
      </c>
      <c r="C554" t="s">
        <v>1868</v>
      </c>
      <c r="D554" t="s">
        <v>289</v>
      </c>
      <c r="E554" t="s">
        <v>30</v>
      </c>
      <c r="F554" t="s">
        <v>31</v>
      </c>
      <c r="G554" t="s">
        <v>43</v>
      </c>
      <c r="H554" t="s">
        <v>33</v>
      </c>
      <c r="I554" t="s">
        <v>1869</v>
      </c>
      <c r="J554" t="s">
        <v>1870</v>
      </c>
      <c r="K554" t="s">
        <v>545</v>
      </c>
      <c r="L554" t="s">
        <v>36</v>
      </c>
      <c r="M554" t="s">
        <v>87</v>
      </c>
      <c r="N554" s="2">
        <v>36540600</v>
      </c>
      <c r="O554">
        <v>272</v>
      </c>
      <c r="P554" s="1">
        <v>42972</v>
      </c>
      <c r="Q554">
        <v>2017</v>
      </c>
      <c r="R554" s="23" t="s">
        <v>38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 s="24" t="s">
        <v>97</v>
      </c>
      <c r="AA554" s="2">
        <v>36540600</v>
      </c>
      <c r="AB554" s="21" t="s">
        <v>293</v>
      </c>
      <c r="AC554" s="25" t="s">
        <v>293</v>
      </c>
      <c r="AD554" s="24" t="s">
        <v>293</v>
      </c>
    </row>
    <row r="555" spans="1:30" x14ac:dyDescent="0.25">
      <c r="A555" t="s">
        <v>1871</v>
      </c>
      <c r="B555" t="s">
        <v>1872</v>
      </c>
      <c r="C555" t="s">
        <v>188</v>
      </c>
      <c r="D555" t="s">
        <v>145</v>
      </c>
      <c r="E555" t="s">
        <v>30</v>
      </c>
      <c r="F555" t="s">
        <v>54</v>
      </c>
      <c r="G555" t="s">
        <v>63</v>
      </c>
      <c r="H555" t="s">
        <v>56</v>
      </c>
      <c r="I555" t="s">
        <v>57</v>
      </c>
      <c r="J555" t="s">
        <v>58</v>
      </c>
      <c r="K555" t="s">
        <v>540</v>
      </c>
      <c r="L555" t="s">
        <v>36</v>
      </c>
      <c r="M555" t="s">
        <v>309</v>
      </c>
      <c r="N555" s="2">
        <v>12901500</v>
      </c>
      <c r="O555">
        <v>328</v>
      </c>
      <c r="P555" s="1">
        <v>42873</v>
      </c>
      <c r="Q555">
        <v>2017</v>
      </c>
      <c r="R555" s="23" t="s">
        <v>38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 s="24" t="s">
        <v>60</v>
      </c>
      <c r="AA555" s="2">
        <v>12901500</v>
      </c>
      <c r="AB555" s="21" t="s">
        <v>293</v>
      </c>
      <c r="AC555" s="25" t="s">
        <v>293</v>
      </c>
      <c r="AD555" s="24" t="s">
        <v>839</v>
      </c>
    </row>
    <row r="556" spans="1:30" x14ac:dyDescent="0.25">
      <c r="A556" t="s">
        <v>1873</v>
      </c>
      <c r="B556" t="s">
        <v>1874</v>
      </c>
      <c r="C556" t="s">
        <v>1875</v>
      </c>
      <c r="D556" t="s">
        <v>286</v>
      </c>
      <c r="E556" t="s">
        <v>30</v>
      </c>
      <c r="F556" t="s">
        <v>54</v>
      </c>
      <c r="G556" t="s">
        <v>63</v>
      </c>
      <c r="H556" t="s">
        <v>56</v>
      </c>
      <c r="I556" t="s">
        <v>57</v>
      </c>
      <c r="J556" t="s">
        <v>58</v>
      </c>
      <c r="K556" t="s">
        <v>540</v>
      </c>
      <c r="L556" t="s">
        <v>36</v>
      </c>
      <c r="M556" t="s">
        <v>254</v>
      </c>
      <c r="N556" s="2">
        <v>7847600</v>
      </c>
      <c r="O556">
        <v>170</v>
      </c>
      <c r="P556" s="1">
        <v>42664</v>
      </c>
      <c r="Q556">
        <v>2017</v>
      </c>
      <c r="R556" s="23" t="s">
        <v>38</v>
      </c>
      <c r="S556" t="s">
        <v>39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 s="24" t="s">
        <v>60</v>
      </c>
      <c r="AA556" s="2">
        <v>7637100</v>
      </c>
      <c r="AB556" s="21" t="s">
        <v>293</v>
      </c>
      <c r="AC556" s="25" t="s">
        <v>293</v>
      </c>
      <c r="AD556" s="24" t="s">
        <v>520</v>
      </c>
    </row>
    <row r="557" spans="1:30" x14ac:dyDescent="0.25">
      <c r="A557" t="s">
        <v>1876</v>
      </c>
      <c r="B557" t="s">
        <v>1877</v>
      </c>
      <c r="C557" t="s">
        <v>504</v>
      </c>
      <c r="D557" t="s">
        <v>286</v>
      </c>
      <c r="E557" t="s">
        <v>30</v>
      </c>
      <c r="F557" t="s">
        <v>54</v>
      </c>
      <c r="G557" t="s">
        <v>63</v>
      </c>
      <c r="H557" t="s">
        <v>56</v>
      </c>
      <c r="I557" t="s">
        <v>57</v>
      </c>
      <c r="J557" t="s">
        <v>58</v>
      </c>
      <c r="K557" t="s">
        <v>551</v>
      </c>
      <c r="L557" t="s">
        <v>36</v>
      </c>
      <c r="M557" t="s">
        <v>346</v>
      </c>
      <c r="N557" s="2">
        <v>7130400</v>
      </c>
      <c r="O557">
        <v>143</v>
      </c>
      <c r="P557" s="1">
        <v>42822</v>
      </c>
      <c r="Q557">
        <v>2017</v>
      </c>
      <c r="R557" s="23" t="s">
        <v>38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 s="24" t="s">
        <v>60</v>
      </c>
      <c r="AA557" s="2">
        <v>7130400</v>
      </c>
      <c r="AB557" s="21" t="s">
        <v>293</v>
      </c>
      <c r="AC557" s="25" t="s">
        <v>293</v>
      </c>
      <c r="AD557" s="24" t="s">
        <v>520</v>
      </c>
    </row>
    <row r="558" spans="1:30" x14ac:dyDescent="0.25">
      <c r="A558" t="s">
        <v>1878</v>
      </c>
      <c r="B558" t="s">
        <v>1879</v>
      </c>
      <c r="C558" t="s">
        <v>520</v>
      </c>
      <c r="D558" t="s">
        <v>286</v>
      </c>
      <c r="E558" t="s">
        <v>30</v>
      </c>
      <c r="F558" t="s">
        <v>54</v>
      </c>
      <c r="G558" t="s">
        <v>63</v>
      </c>
      <c r="H558" t="s">
        <v>56</v>
      </c>
      <c r="I558" t="s">
        <v>57</v>
      </c>
      <c r="J558" t="s">
        <v>58</v>
      </c>
      <c r="K558" t="s">
        <v>540</v>
      </c>
      <c r="L558" t="s">
        <v>36</v>
      </c>
      <c r="M558" t="s">
        <v>73</v>
      </c>
      <c r="N558" s="2">
        <v>6283300</v>
      </c>
      <c r="O558">
        <v>140</v>
      </c>
      <c r="P558" s="1">
        <v>42780</v>
      </c>
      <c r="Q558">
        <v>2017</v>
      </c>
      <c r="R558" s="23" t="s">
        <v>38</v>
      </c>
      <c r="S558">
        <v>0</v>
      </c>
      <c r="T558">
        <v>0</v>
      </c>
      <c r="U558">
        <v>0</v>
      </c>
      <c r="V558">
        <v>0</v>
      </c>
      <c r="W558" t="s">
        <v>39</v>
      </c>
      <c r="X558">
        <v>0</v>
      </c>
      <c r="Y558">
        <v>0</v>
      </c>
      <c r="Z558" s="24" t="s">
        <v>60</v>
      </c>
      <c r="AA558" s="2">
        <v>6592500</v>
      </c>
      <c r="AB558" s="21" t="s">
        <v>293</v>
      </c>
      <c r="AC558" s="25" t="s">
        <v>293</v>
      </c>
      <c r="AD558" s="24" t="s">
        <v>520</v>
      </c>
    </row>
    <row r="559" spans="1:30" x14ac:dyDescent="0.25">
      <c r="A559" t="s">
        <v>1880</v>
      </c>
      <c r="B559" t="s">
        <v>1881</v>
      </c>
      <c r="C559" t="s">
        <v>1875</v>
      </c>
      <c r="D559" t="s">
        <v>286</v>
      </c>
      <c r="E559" t="s">
        <v>30</v>
      </c>
      <c r="F559" t="s">
        <v>54</v>
      </c>
      <c r="G559" t="s">
        <v>63</v>
      </c>
      <c r="H559" t="s">
        <v>56</v>
      </c>
      <c r="I559" t="s">
        <v>57</v>
      </c>
      <c r="J559" t="s">
        <v>58</v>
      </c>
      <c r="K559" t="s">
        <v>537</v>
      </c>
      <c r="L559" t="s">
        <v>36</v>
      </c>
      <c r="M559" t="s">
        <v>87</v>
      </c>
      <c r="N559" s="2">
        <v>5560000</v>
      </c>
      <c r="O559">
        <v>184</v>
      </c>
      <c r="P559" s="1">
        <v>42907</v>
      </c>
      <c r="Q559">
        <v>2017</v>
      </c>
      <c r="R559" s="23" t="s">
        <v>38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 s="24" t="s">
        <v>48</v>
      </c>
      <c r="AA559" s="2">
        <v>5560000</v>
      </c>
      <c r="AB559" s="21" t="s">
        <v>293</v>
      </c>
      <c r="AC559" s="25" t="s">
        <v>293</v>
      </c>
      <c r="AD559" s="24" t="s">
        <v>520</v>
      </c>
    </row>
    <row r="560" spans="1:30" x14ac:dyDescent="0.25">
      <c r="A560" t="s">
        <v>1882</v>
      </c>
      <c r="B560" t="s">
        <v>1883</v>
      </c>
      <c r="C560" t="s">
        <v>267</v>
      </c>
      <c r="D560" t="s">
        <v>286</v>
      </c>
      <c r="E560" t="s">
        <v>30</v>
      </c>
      <c r="F560" t="s">
        <v>54</v>
      </c>
      <c r="G560" t="s">
        <v>63</v>
      </c>
      <c r="H560" t="s">
        <v>56</v>
      </c>
      <c r="I560" t="s">
        <v>57</v>
      </c>
      <c r="J560" t="s">
        <v>58</v>
      </c>
      <c r="K560" t="s">
        <v>537</v>
      </c>
      <c r="L560" t="s">
        <v>36</v>
      </c>
      <c r="M560" t="s">
        <v>59</v>
      </c>
      <c r="N560" s="2">
        <v>5088900</v>
      </c>
      <c r="O560">
        <v>176</v>
      </c>
      <c r="P560" s="1">
        <v>42899</v>
      </c>
      <c r="Q560">
        <v>2017</v>
      </c>
      <c r="R560" s="23" t="s">
        <v>38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 s="24" t="s">
        <v>60</v>
      </c>
      <c r="AA560" s="2">
        <v>5366600</v>
      </c>
      <c r="AB560" s="21" t="s">
        <v>293</v>
      </c>
      <c r="AC560" s="25" t="s">
        <v>293</v>
      </c>
      <c r="AD560" s="24" t="s">
        <v>520</v>
      </c>
    </row>
    <row r="561" spans="1:30" x14ac:dyDescent="0.25">
      <c r="A561" t="s">
        <v>1884</v>
      </c>
      <c r="B561" t="s">
        <v>1885</v>
      </c>
      <c r="C561" t="s">
        <v>1886</v>
      </c>
      <c r="D561" t="s">
        <v>286</v>
      </c>
      <c r="E561" t="s">
        <v>30</v>
      </c>
      <c r="F561" t="s">
        <v>54</v>
      </c>
      <c r="G561" t="s">
        <v>63</v>
      </c>
      <c r="H561" t="s">
        <v>56</v>
      </c>
      <c r="I561" t="s">
        <v>57</v>
      </c>
      <c r="J561" t="s">
        <v>58</v>
      </c>
      <c r="K561" t="s">
        <v>551</v>
      </c>
      <c r="L561" t="s">
        <v>36</v>
      </c>
      <c r="M561" t="s">
        <v>112</v>
      </c>
      <c r="N561" s="2">
        <v>6613200</v>
      </c>
      <c r="O561">
        <v>100</v>
      </c>
      <c r="P561" s="1">
        <v>42958</v>
      </c>
      <c r="Q561">
        <v>2017</v>
      </c>
      <c r="R561" s="23" t="s">
        <v>38</v>
      </c>
      <c r="S561" t="s">
        <v>39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 s="24" t="s">
        <v>97</v>
      </c>
      <c r="AA561" s="2">
        <v>6613200</v>
      </c>
      <c r="AB561" s="21" t="s">
        <v>293</v>
      </c>
      <c r="AC561" s="25" t="s">
        <v>293</v>
      </c>
      <c r="AD561" s="24" t="s">
        <v>520</v>
      </c>
    </row>
    <row r="562" spans="1:30" x14ac:dyDescent="0.25">
      <c r="A562" t="s">
        <v>1887</v>
      </c>
      <c r="B562" t="s">
        <v>1888</v>
      </c>
      <c r="C562" t="s">
        <v>1875</v>
      </c>
      <c r="D562" t="s">
        <v>286</v>
      </c>
      <c r="E562" t="s">
        <v>30</v>
      </c>
      <c r="F562" t="s">
        <v>54</v>
      </c>
      <c r="G562" t="s">
        <v>63</v>
      </c>
      <c r="H562" t="s">
        <v>56</v>
      </c>
      <c r="I562" t="s">
        <v>57</v>
      </c>
      <c r="J562" t="s">
        <v>58</v>
      </c>
      <c r="K562" t="s">
        <v>537</v>
      </c>
      <c r="L562" t="s">
        <v>36</v>
      </c>
      <c r="M562" t="s">
        <v>87</v>
      </c>
      <c r="N562" s="2">
        <v>5206200</v>
      </c>
      <c r="O562">
        <v>122</v>
      </c>
      <c r="P562" s="1">
        <v>42947</v>
      </c>
      <c r="Q562">
        <v>2017</v>
      </c>
      <c r="R562" s="23" t="s">
        <v>38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 s="24" t="s">
        <v>36</v>
      </c>
      <c r="AA562" s="2">
        <v>5206200</v>
      </c>
      <c r="AB562" s="21" t="s">
        <v>293</v>
      </c>
      <c r="AC562" s="25" t="s">
        <v>293</v>
      </c>
      <c r="AD562" s="24" t="s">
        <v>520</v>
      </c>
    </row>
    <row r="563" spans="1:30" x14ac:dyDescent="0.25">
      <c r="A563" t="s">
        <v>1889</v>
      </c>
      <c r="B563" t="s">
        <v>1890</v>
      </c>
      <c r="C563" t="s">
        <v>1891</v>
      </c>
      <c r="D563" t="s">
        <v>311</v>
      </c>
      <c r="E563" t="s">
        <v>30</v>
      </c>
      <c r="F563" t="s">
        <v>54</v>
      </c>
      <c r="G563" t="s">
        <v>63</v>
      </c>
      <c r="H563" t="s">
        <v>56</v>
      </c>
      <c r="I563" t="s">
        <v>57</v>
      </c>
      <c r="J563" t="s">
        <v>58</v>
      </c>
      <c r="K563" t="s">
        <v>537</v>
      </c>
      <c r="L563" t="s">
        <v>36</v>
      </c>
      <c r="M563" t="s">
        <v>244</v>
      </c>
      <c r="N563" s="2">
        <v>5840000</v>
      </c>
      <c r="O563">
        <v>101</v>
      </c>
      <c r="P563" s="1">
        <v>42838</v>
      </c>
      <c r="Q563">
        <v>2017</v>
      </c>
      <c r="R563" s="23" t="s">
        <v>38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 s="24" t="s">
        <v>60</v>
      </c>
      <c r="AA563" s="2">
        <v>5840000</v>
      </c>
      <c r="AB563" s="21" t="s">
        <v>293</v>
      </c>
      <c r="AC563" s="25" t="s">
        <v>293</v>
      </c>
      <c r="AD563" s="24" t="s">
        <v>370</v>
      </c>
    </row>
    <row r="564" spans="1:30" x14ac:dyDescent="0.25">
      <c r="A564" t="s">
        <v>1892</v>
      </c>
      <c r="B564" t="s">
        <v>1893</v>
      </c>
      <c r="C564" t="s">
        <v>1894</v>
      </c>
      <c r="D564" t="s">
        <v>311</v>
      </c>
      <c r="E564" t="s">
        <v>30</v>
      </c>
      <c r="F564" t="s">
        <v>54</v>
      </c>
      <c r="G564" t="s">
        <v>63</v>
      </c>
      <c r="H564" t="s">
        <v>56</v>
      </c>
      <c r="I564" t="s">
        <v>57</v>
      </c>
      <c r="J564" t="s">
        <v>58</v>
      </c>
      <c r="K564" t="s">
        <v>551</v>
      </c>
      <c r="L564" t="s">
        <v>36</v>
      </c>
      <c r="M564" t="s">
        <v>73</v>
      </c>
      <c r="N564" s="2">
        <v>1827000</v>
      </c>
      <c r="O564">
        <v>36</v>
      </c>
      <c r="P564" s="1">
        <v>42755</v>
      </c>
      <c r="Q564">
        <v>2017</v>
      </c>
      <c r="R564" s="23" t="s">
        <v>38</v>
      </c>
      <c r="S564">
        <v>0</v>
      </c>
      <c r="T564">
        <v>0</v>
      </c>
      <c r="U564">
        <v>0</v>
      </c>
      <c r="V564">
        <v>0</v>
      </c>
      <c r="W564" t="s">
        <v>39</v>
      </c>
      <c r="X564">
        <v>0</v>
      </c>
      <c r="Y564">
        <v>0</v>
      </c>
      <c r="Z564" s="24" t="s">
        <v>60</v>
      </c>
      <c r="AA564" s="2">
        <v>1827000</v>
      </c>
      <c r="AB564" s="21" t="s">
        <v>293</v>
      </c>
      <c r="AC564" s="25" t="s">
        <v>293</v>
      </c>
      <c r="AD564" s="24" t="s">
        <v>370</v>
      </c>
    </row>
    <row r="565" spans="1:30" x14ac:dyDescent="0.25">
      <c r="A565" t="s">
        <v>1895</v>
      </c>
      <c r="B565" t="s">
        <v>1896</v>
      </c>
      <c r="C565" t="s">
        <v>1897</v>
      </c>
      <c r="D565" t="s">
        <v>311</v>
      </c>
      <c r="E565" t="s">
        <v>30</v>
      </c>
      <c r="F565" t="s">
        <v>54</v>
      </c>
      <c r="G565" t="s">
        <v>63</v>
      </c>
      <c r="H565" t="s">
        <v>56</v>
      </c>
      <c r="I565" t="s">
        <v>57</v>
      </c>
      <c r="J565" t="s">
        <v>58</v>
      </c>
      <c r="K565" t="s">
        <v>540</v>
      </c>
      <c r="L565" t="s">
        <v>36</v>
      </c>
      <c r="M565" t="s">
        <v>73</v>
      </c>
      <c r="N565" s="2">
        <v>1010200</v>
      </c>
      <c r="O565">
        <v>20</v>
      </c>
      <c r="P565" s="1">
        <v>42825</v>
      </c>
      <c r="Q565">
        <v>2017</v>
      </c>
      <c r="R565" s="23" t="s">
        <v>38</v>
      </c>
      <c r="S565">
        <v>0</v>
      </c>
      <c r="T565">
        <v>0</v>
      </c>
      <c r="U565">
        <v>0</v>
      </c>
      <c r="V565">
        <v>0</v>
      </c>
      <c r="W565" t="s">
        <v>39</v>
      </c>
      <c r="X565">
        <v>0</v>
      </c>
      <c r="Y565">
        <v>0</v>
      </c>
      <c r="Z565" s="24" t="s">
        <v>60</v>
      </c>
      <c r="AA565" s="2">
        <v>1030500</v>
      </c>
      <c r="AB565" s="21" t="s">
        <v>293</v>
      </c>
      <c r="AC565" s="25" t="s">
        <v>293</v>
      </c>
      <c r="AD565" s="24" t="s">
        <v>370</v>
      </c>
    </row>
    <row r="566" spans="1:30" x14ac:dyDescent="0.25">
      <c r="A566" t="s">
        <v>1898</v>
      </c>
      <c r="B566" t="s">
        <v>1899</v>
      </c>
      <c r="C566" t="s">
        <v>1900</v>
      </c>
      <c r="D566" t="s">
        <v>288</v>
      </c>
      <c r="E566" t="s">
        <v>30</v>
      </c>
      <c r="F566" t="s">
        <v>54</v>
      </c>
      <c r="G566" t="s">
        <v>63</v>
      </c>
      <c r="H566" t="s">
        <v>56</v>
      </c>
      <c r="I566" t="s">
        <v>57</v>
      </c>
      <c r="J566" t="s">
        <v>58</v>
      </c>
      <c r="K566" t="s">
        <v>537</v>
      </c>
      <c r="L566" t="s">
        <v>36</v>
      </c>
      <c r="M566" t="s">
        <v>313</v>
      </c>
      <c r="N566" s="2">
        <v>7375000</v>
      </c>
      <c r="O566">
        <v>136</v>
      </c>
      <c r="P566" s="1">
        <v>42829</v>
      </c>
      <c r="Q566">
        <v>2017</v>
      </c>
      <c r="R566" s="23" t="s">
        <v>38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 s="24" t="s">
        <v>60</v>
      </c>
      <c r="AA566" s="2">
        <v>7375000</v>
      </c>
      <c r="AB566" s="21" t="s">
        <v>293</v>
      </c>
      <c r="AC566" s="25" t="s">
        <v>293</v>
      </c>
      <c r="AD566" s="24" t="s">
        <v>521</v>
      </c>
    </row>
    <row r="567" spans="1:30" x14ac:dyDescent="0.25">
      <c r="A567" t="s">
        <v>1901</v>
      </c>
      <c r="B567" t="s">
        <v>1902</v>
      </c>
      <c r="C567" t="s">
        <v>1903</v>
      </c>
      <c r="D567" t="s">
        <v>288</v>
      </c>
      <c r="E567" t="s">
        <v>30</v>
      </c>
      <c r="F567" t="s">
        <v>54</v>
      </c>
      <c r="G567" t="s">
        <v>63</v>
      </c>
      <c r="H567" t="s">
        <v>56</v>
      </c>
      <c r="I567" t="s">
        <v>57</v>
      </c>
      <c r="J567" t="s">
        <v>58</v>
      </c>
      <c r="K567" t="s">
        <v>537</v>
      </c>
      <c r="L567" t="s">
        <v>36</v>
      </c>
      <c r="M567" t="s">
        <v>313</v>
      </c>
      <c r="N567" s="2">
        <v>5000000</v>
      </c>
      <c r="O567">
        <v>129</v>
      </c>
      <c r="P567" s="1">
        <v>42914</v>
      </c>
      <c r="Q567">
        <v>2017</v>
      </c>
      <c r="R567" s="23" t="s">
        <v>38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 s="24" t="s">
        <v>97</v>
      </c>
      <c r="AA567" s="2">
        <v>5000000</v>
      </c>
      <c r="AB567" s="21" t="s">
        <v>293</v>
      </c>
      <c r="AC567" s="25" t="s">
        <v>293</v>
      </c>
      <c r="AD567" s="24" t="s">
        <v>521</v>
      </c>
    </row>
    <row r="568" spans="1:30" x14ac:dyDescent="0.25">
      <c r="A568" t="s">
        <v>1904</v>
      </c>
      <c r="B568" t="s">
        <v>315</v>
      </c>
      <c r="C568" t="s">
        <v>315</v>
      </c>
      <c r="D568" t="s">
        <v>288</v>
      </c>
      <c r="E568" t="s">
        <v>30</v>
      </c>
      <c r="F568" t="s">
        <v>54</v>
      </c>
      <c r="G568" t="s">
        <v>55</v>
      </c>
      <c r="H568" t="s">
        <v>56</v>
      </c>
      <c r="I568" t="s">
        <v>57</v>
      </c>
      <c r="J568" t="s">
        <v>58</v>
      </c>
      <c r="K568" t="s">
        <v>540</v>
      </c>
      <c r="L568" t="s">
        <v>36</v>
      </c>
      <c r="M568" t="s">
        <v>112</v>
      </c>
      <c r="N568" s="2">
        <v>7055400</v>
      </c>
      <c r="O568">
        <v>253</v>
      </c>
      <c r="P568" s="1">
        <v>42983</v>
      </c>
      <c r="Q568">
        <v>2017</v>
      </c>
      <c r="R568" s="23" t="s">
        <v>38</v>
      </c>
      <c r="S568" t="s">
        <v>39</v>
      </c>
      <c r="T568" t="s">
        <v>39</v>
      </c>
      <c r="U568">
        <v>0</v>
      </c>
      <c r="V568">
        <v>0</v>
      </c>
      <c r="W568">
        <v>0</v>
      </c>
      <c r="X568">
        <v>0</v>
      </c>
      <c r="Y568">
        <v>0</v>
      </c>
      <c r="Z568" s="24" t="s">
        <v>48</v>
      </c>
      <c r="AA568" s="2">
        <v>7055400</v>
      </c>
      <c r="AB568" s="21" t="s">
        <v>293</v>
      </c>
      <c r="AC568" s="25" t="s">
        <v>293</v>
      </c>
      <c r="AD568" s="24" t="s">
        <v>521</v>
      </c>
    </row>
    <row r="569" spans="1:30" x14ac:dyDescent="0.25">
      <c r="A569" t="s">
        <v>1905</v>
      </c>
      <c r="B569" t="s">
        <v>1906</v>
      </c>
      <c r="C569" t="s">
        <v>133</v>
      </c>
      <c r="D569" t="s">
        <v>191</v>
      </c>
      <c r="E569" t="s">
        <v>30</v>
      </c>
      <c r="F569" t="s">
        <v>54</v>
      </c>
      <c r="G569" t="s">
        <v>63</v>
      </c>
      <c r="H569" t="s">
        <v>56</v>
      </c>
      <c r="I569" t="s">
        <v>57</v>
      </c>
      <c r="J569" t="s">
        <v>58</v>
      </c>
      <c r="K569" t="s">
        <v>540</v>
      </c>
      <c r="L569" t="s">
        <v>36</v>
      </c>
      <c r="M569" t="s">
        <v>81</v>
      </c>
      <c r="N569" s="2">
        <v>972000</v>
      </c>
      <c r="O569">
        <v>31</v>
      </c>
      <c r="P569" s="1">
        <v>42664</v>
      </c>
      <c r="Q569">
        <v>2017</v>
      </c>
      <c r="R569" s="23" t="s">
        <v>38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 s="24" t="s">
        <v>60</v>
      </c>
      <c r="AA569" s="2">
        <v>972000</v>
      </c>
      <c r="AB569" s="21" t="s">
        <v>293</v>
      </c>
      <c r="AC569" s="25" t="s">
        <v>293</v>
      </c>
      <c r="AD569" s="24" t="s">
        <v>253</v>
      </c>
    </row>
    <row r="570" spans="1:30" x14ac:dyDescent="0.25">
      <c r="A570" t="s">
        <v>1907</v>
      </c>
      <c r="B570" t="s">
        <v>1908</v>
      </c>
      <c r="C570" t="s">
        <v>1909</v>
      </c>
      <c r="D570" t="s">
        <v>191</v>
      </c>
      <c r="E570" t="s">
        <v>30</v>
      </c>
      <c r="F570" t="s">
        <v>54</v>
      </c>
      <c r="G570" t="s">
        <v>63</v>
      </c>
      <c r="H570" t="s">
        <v>56</v>
      </c>
      <c r="I570" t="s">
        <v>57</v>
      </c>
      <c r="J570" t="s">
        <v>58</v>
      </c>
      <c r="K570" t="s">
        <v>537</v>
      </c>
      <c r="L570" t="s">
        <v>36</v>
      </c>
      <c r="M570" t="s">
        <v>244</v>
      </c>
      <c r="N570" s="2">
        <v>8030200</v>
      </c>
      <c r="O570">
        <v>66</v>
      </c>
      <c r="P570" s="1">
        <v>42899</v>
      </c>
      <c r="Q570">
        <v>2017</v>
      </c>
      <c r="R570" s="23" t="s">
        <v>38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 s="24" t="s">
        <v>60</v>
      </c>
      <c r="AA570" s="2">
        <v>8181400</v>
      </c>
      <c r="AB570" s="21" t="s">
        <v>293</v>
      </c>
      <c r="AC570" s="25" t="s">
        <v>293</v>
      </c>
      <c r="AD570" s="24" t="s">
        <v>1763</v>
      </c>
    </row>
    <row r="571" spans="1:30" x14ac:dyDescent="0.25">
      <c r="A571" t="s">
        <v>1910</v>
      </c>
      <c r="B571" t="s">
        <v>1911</v>
      </c>
      <c r="C571" t="s">
        <v>1912</v>
      </c>
      <c r="D571" t="s">
        <v>191</v>
      </c>
      <c r="E571" t="s">
        <v>30</v>
      </c>
      <c r="F571" t="s">
        <v>54</v>
      </c>
      <c r="G571" t="s">
        <v>63</v>
      </c>
      <c r="H571" t="s">
        <v>56</v>
      </c>
      <c r="I571" t="s">
        <v>57</v>
      </c>
      <c r="J571" t="s">
        <v>58</v>
      </c>
      <c r="K571" t="s">
        <v>540</v>
      </c>
      <c r="L571" t="s">
        <v>36</v>
      </c>
      <c r="M571" t="s">
        <v>244</v>
      </c>
      <c r="N571" s="2">
        <v>12065100</v>
      </c>
      <c r="O571">
        <v>352</v>
      </c>
      <c r="P571" s="1">
        <v>42989</v>
      </c>
      <c r="Q571">
        <v>2017</v>
      </c>
      <c r="R571" s="23" t="s">
        <v>38</v>
      </c>
      <c r="S571" t="s">
        <v>39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 s="24" t="s">
        <v>60</v>
      </c>
      <c r="AA571" s="2">
        <v>12429300</v>
      </c>
      <c r="AB571" s="21" t="s">
        <v>293</v>
      </c>
      <c r="AC571" s="25" t="s">
        <v>293</v>
      </c>
      <c r="AD571" s="24" t="s">
        <v>1763</v>
      </c>
    </row>
    <row r="572" spans="1:30" x14ac:dyDescent="0.25">
      <c r="A572" t="s">
        <v>1913</v>
      </c>
      <c r="B572" t="s">
        <v>1914</v>
      </c>
      <c r="C572" t="s">
        <v>372</v>
      </c>
      <c r="D572" t="s">
        <v>197</v>
      </c>
      <c r="E572" t="s">
        <v>30</v>
      </c>
      <c r="F572" t="s">
        <v>54</v>
      </c>
      <c r="G572" t="s">
        <v>63</v>
      </c>
      <c r="H572" t="s">
        <v>56</v>
      </c>
      <c r="I572" t="s">
        <v>57</v>
      </c>
      <c r="J572" t="s">
        <v>58</v>
      </c>
      <c r="K572" t="s">
        <v>537</v>
      </c>
      <c r="L572" t="s">
        <v>36</v>
      </c>
      <c r="M572" t="s">
        <v>244</v>
      </c>
      <c r="N572" s="2">
        <v>6329400</v>
      </c>
      <c r="O572">
        <v>44</v>
      </c>
      <c r="P572" s="1">
        <v>42681</v>
      </c>
      <c r="Q572">
        <v>2017</v>
      </c>
      <c r="R572" s="23" t="s">
        <v>38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 s="24" t="s">
        <v>60</v>
      </c>
      <c r="AA572" s="2">
        <v>6329400</v>
      </c>
      <c r="AB572" s="21" t="s">
        <v>293</v>
      </c>
      <c r="AC572" s="25" t="s">
        <v>293</v>
      </c>
      <c r="AD572" s="24" t="s">
        <v>253</v>
      </c>
    </row>
    <row r="573" spans="1:30" x14ac:dyDescent="0.25">
      <c r="A573" t="s">
        <v>1915</v>
      </c>
      <c r="B573" t="s">
        <v>1916</v>
      </c>
      <c r="C573" t="s">
        <v>150</v>
      </c>
      <c r="D573" t="s">
        <v>197</v>
      </c>
      <c r="E573" t="s">
        <v>30</v>
      </c>
      <c r="F573" t="s">
        <v>54</v>
      </c>
      <c r="G573" t="s">
        <v>63</v>
      </c>
      <c r="H573" t="s">
        <v>56</v>
      </c>
      <c r="I573" t="s">
        <v>57</v>
      </c>
      <c r="J573" t="s">
        <v>58</v>
      </c>
      <c r="K573" t="s">
        <v>537</v>
      </c>
      <c r="L573" t="s">
        <v>36</v>
      </c>
      <c r="M573" t="s">
        <v>107</v>
      </c>
      <c r="N573" s="2">
        <v>4462000</v>
      </c>
      <c r="O573">
        <v>54</v>
      </c>
      <c r="P573" s="1">
        <v>42772</v>
      </c>
      <c r="Q573">
        <v>2017</v>
      </c>
      <c r="R573" s="23" t="s">
        <v>38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 s="24" t="s">
        <v>60</v>
      </c>
      <c r="AA573" s="2">
        <v>4462000</v>
      </c>
      <c r="AB573" s="21" t="s">
        <v>293</v>
      </c>
      <c r="AC573" s="25" t="s">
        <v>293</v>
      </c>
      <c r="AD573" s="24" t="s">
        <v>253</v>
      </c>
    </row>
    <row r="574" spans="1:30" x14ac:dyDescent="0.25">
      <c r="A574" t="s">
        <v>1917</v>
      </c>
      <c r="B574" t="s">
        <v>1918</v>
      </c>
      <c r="C574" t="s">
        <v>1919</v>
      </c>
      <c r="D574" t="s">
        <v>436</v>
      </c>
      <c r="E574" t="s">
        <v>30</v>
      </c>
      <c r="F574" t="s">
        <v>54</v>
      </c>
      <c r="G574" t="s">
        <v>63</v>
      </c>
      <c r="H574" t="s">
        <v>56</v>
      </c>
      <c r="I574" t="s">
        <v>57</v>
      </c>
      <c r="J574" t="s">
        <v>58</v>
      </c>
      <c r="K574" t="s">
        <v>540</v>
      </c>
      <c r="L574" t="s">
        <v>36</v>
      </c>
      <c r="M574" t="s">
        <v>73</v>
      </c>
      <c r="N574" s="2">
        <v>1246100</v>
      </c>
      <c r="O574">
        <v>26</v>
      </c>
      <c r="P574" s="1">
        <v>42769</v>
      </c>
      <c r="Q574">
        <v>2017</v>
      </c>
      <c r="R574" s="23" t="s">
        <v>38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 s="24" t="s">
        <v>60</v>
      </c>
      <c r="AA574" s="2">
        <v>1248600</v>
      </c>
      <c r="AB574" s="21" t="s">
        <v>293</v>
      </c>
      <c r="AC574" s="25" t="s">
        <v>293</v>
      </c>
      <c r="AD574" s="24" t="s">
        <v>1768</v>
      </c>
    </row>
    <row r="575" spans="1:30" x14ac:dyDescent="0.25">
      <c r="A575" t="s">
        <v>1920</v>
      </c>
      <c r="B575" t="s">
        <v>1921</v>
      </c>
      <c r="C575" t="s">
        <v>296</v>
      </c>
      <c r="D575" t="s">
        <v>289</v>
      </c>
      <c r="E575" t="s">
        <v>30</v>
      </c>
      <c r="F575" t="s">
        <v>54</v>
      </c>
      <c r="G575" t="s">
        <v>63</v>
      </c>
      <c r="H575" t="s">
        <v>56</v>
      </c>
      <c r="I575" t="s">
        <v>57</v>
      </c>
      <c r="J575" t="s">
        <v>58</v>
      </c>
      <c r="K575" t="s">
        <v>551</v>
      </c>
      <c r="L575" t="s">
        <v>36</v>
      </c>
      <c r="M575" t="s">
        <v>87</v>
      </c>
      <c r="N575" s="2">
        <v>4200000</v>
      </c>
      <c r="O575">
        <v>100</v>
      </c>
      <c r="P575" s="1">
        <v>42947</v>
      </c>
      <c r="Q575">
        <v>2017</v>
      </c>
      <c r="R575" s="23" t="s">
        <v>38</v>
      </c>
      <c r="S575" t="s">
        <v>39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 s="24" t="s">
        <v>60</v>
      </c>
      <c r="AA575" s="2">
        <v>4200000</v>
      </c>
      <c r="AB575" s="21" t="s">
        <v>293</v>
      </c>
      <c r="AC575" s="25" t="s">
        <v>293</v>
      </c>
      <c r="AD575" s="24" t="s">
        <v>293</v>
      </c>
    </row>
    <row r="576" spans="1:30" x14ac:dyDescent="0.25">
      <c r="A576" t="s">
        <v>1922</v>
      </c>
      <c r="B576" t="s">
        <v>1923</v>
      </c>
      <c r="C576" t="s">
        <v>139</v>
      </c>
      <c r="D576" t="s">
        <v>289</v>
      </c>
      <c r="E576" t="s">
        <v>30</v>
      </c>
      <c r="F576" t="s">
        <v>54</v>
      </c>
      <c r="G576" t="s">
        <v>63</v>
      </c>
      <c r="H576" t="s">
        <v>56</v>
      </c>
      <c r="I576" t="s">
        <v>57</v>
      </c>
      <c r="J576" t="s">
        <v>58</v>
      </c>
      <c r="K576" t="s">
        <v>540</v>
      </c>
      <c r="L576" t="s">
        <v>36</v>
      </c>
      <c r="M576" t="s">
        <v>87</v>
      </c>
      <c r="N576" s="2">
        <v>3700000</v>
      </c>
      <c r="O576">
        <v>128</v>
      </c>
      <c r="P576" s="1">
        <v>42886</v>
      </c>
      <c r="Q576">
        <v>2017</v>
      </c>
      <c r="R576" s="23" t="s">
        <v>38</v>
      </c>
      <c r="S576" t="s">
        <v>39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 s="24" t="s">
        <v>60</v>
      </c>
      <c r="AA576" s="2">
        <v>3700000</v>
      </c>
      <c r="AB576" s="21" t="s">
        <v>293</v>
      </c>
      <c r="AC576" s="25" t="s">
        <v>293</v>
      </c>
      <c r="AD576" s="24" t="s">
        <v>293</v>
      </c>
    </row>
    <row r="577" spans="1:30" x14ac:dyDescent="0.25">
      <c r="A577" t="s">
        <v>1924</v>
      </c>
      <c r="B577" t="s">
        <v>1925</v>
      </c>
      <c r="C577" t="s">
        <v>290</v>
      </c>
      <c r="D577" t="s">
        <v>289</v>
      </c>
      <c r="E577" t="s">
        <v>30</v>
      </c>
      <c r="F577" t="s">
        <v>54</v>
      </c>
      <c r="G577" t="s">
        <v>63</v>
      </c>
      <c r="H577" t="s">
        <v>56</v>
      </c>
      <c r="I577" t="s">
        <v>57</v>
      </c>
      <c r="J577" t="s">
        <v>58</v>
      </c>
      <c r="K577" t="s">
        <v>551</v>
      </c>
      <c r="L577" t="s">
        <v>36</v>
      </c>
      <c r="M577" t="s">
        <v>59</v>
      </c>
      <c r="N577" s="2">
        <v>7653200</v>
      </c>
      <c r="O577">
        <v>154</v>
      </c>
      <c r="P577" s="1">
        <v>42662</v>
      </c>
      <c r="Q577">
        <v>2017</v>
      </c>
      <c r="R577" s="23" t="s">
        <v>38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 s="24" t="s">
        <v>60</v>
      </c>
      <c r="AA577" s="2">
        <v>7653200</v>
      </c>
      <c r="AB577" s="21" t="s">
        <v>293</v>
      </c>
      <c r="AC577" s="25" t="s">
        <v>293</v>
      </c>
      <c r="AD577" s="24" t="s">
        <v>293</v>
      </c>
    </row>
    <row r="578" spans="1:30" x14ac:dyDescent="0.25">
      <c r="A578" t="s">
        <v>1926</v>
      </c>
      <c r="B578" t="s">
        <v>1927</v>
      </c>
      <c r="C578" t="s">
        <v>295</v>
      </c>
      <c r="D578" t="s">
        <v>289</v>
      </c>
      <c r="E578" t="s">
        <v>30</v>
      </c>
      <c r="F578" t="s">
        <v>54</v>
      </c>
      <c r="G578" t="s">
        <v>63</v>
      </c>
      <c r="H578" t="s">
        <v>56</v>
      </c>
      <c r="I578" t="s">
        <v>57</v>
      </c>
      <c r="J578" t="s">
        <v>58</v>
      </c>
      <c r="K578" t="s">
        <v>537</v>
      </c>
      <c r="L578" t="s">
        <v>36</v>
      </c>
      <c r="M578" t="s">
        <v>81</v>
      </c>
      <c r="N578" s="2">
        <v>9032000</v>
      </c>
      <c r="O578">
        <v>94</v>
      </c>
      <c r="P578" s="1">
        <v>42695</v>
      </c>
      <c r="Q578">
        <v>2017</v>
      </c>
      <c r="R578" s="23" t="s">
        <v>38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 s="24" t="s">
        <v>60</v>
      </c>
      <c r="AA578" s="2">
        <v>9032000</v>
      </c>
      <c r="AB578" s="21" t="s">
        <v>293</v>
      </c>
      <c r="AC578" s="25" t="s">
        <v>293</v>
      </c>
      <c r="AD578" s="24" t="s">
        <v>293</v>
      </c>
    </row>
    <row r="579" spans="1:30" x14ac:dyDescent="0.25">
      <c r="A579" t="s">
        <v>1928</v>
      </c>
      <c r="B579" t="s">
        <v>1929</v>
      </c>
      <c r="C579" t="s">
        <v>1930</v>
      </c>
      <c r="D579" t="s">
        <v>289</v>
      </c>
      <c r="E579" t="s">
        <v>30</v>
      </c>
      <c r="F579" t="s">
        <v>54</v>
      </c>
      <c r="G579" t="s">
        <v>63</v>
      </c>
      <c r="H579" t="s">
        <v>56</v>
      </c>
      <c r="I579" t="s">
        <v>57</v>
      </c>
      <c r="J579" t="s">
        <v>58</v>
      </c>
      <c r="K579" t="s">
        <v>545</v>
      </c>
      <c r="L579" t="s">
        <v>36</v>
      </c>
      <c r="M579" t="s">
        <v>76</v>
      </c>
      <c r="N579" s="2">
        <v>49000000</v>
      </c>
      <c r="O579">
        <v>432</v>
      </c>
      <c r="P579" s="1">
        <v>42810</v>
      </c>
      <c r="Q579">
        <v>2017</v>
      </c>
      <c r="R579" s="23" t="s">
        <v>38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 s="24" t="s">
        <v>60</v>
      </c>
      <c r="AA579" s="2">
        <v>49000000</v>
      </c>
      <c r="AB579" s="21" t="s">
        <v>293</v>
      </c>
      <c r="AC579" s="25" t="s">
        <v>293</v>
      </c>
      <c r="AD579" s="24" t="s">
        <v>293</v>
      </c>
    </row>
    <row r="580" spans="1:30" x14ac:dyDescent="0.25">
      <c r="A580" t="s">
        <v>1931</v>
      </c>
      <c r="B580" t="s">
        <v>1932</v>
      </c>
      <c r="C580" t="s">
        <v>293</v>
      </c>
      <c r="D580" t="s">
        <v>289</v>
      </c>
      <c r="E580" t="s">
        <v>30</v>
      </c>
      <c r="F580" t="s">
        <v>54</v>
      </c>
      <c r="G580" t="s">
        <v>63</v>
      </c>
      <c r="H580" t="s">
        <v>56</v>
      </c>
      <c r="I580" t="s">
        <v>57</v>
      </c>
      <c r="J580" t="s">
        <v>58</v>
      </c>
      <c r="K580" t="s">
        <v>540</v>
      </c>
      <c r="L580" t="s">
        <v>36</v>
      </c>
      <c r="M580" t="s">
        <v>103</v>
      </c>
      <c r="N580" s="2">
        <v>6690000</v>
      </c>
      <c r="O580">
        <v>152</v>
      </c>
      <c r="P580" s="1">
        <v>42670</v>
      </c>
      <c r="Q580">
        <v>2017</v>
      </c>
      <c r="R580" s="23" t="s">
        <v>38</v>
      </c>
      <c r="S580" t="s">
        <v>39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 s="24" t="s">
        <v>60</v>
      </c>
      <c r="AA580" s="2">
        <v>6690000</v>
      </c>
      <c r="AB580" s="21" t="s">
        <v>293</v>
      </c>
      <c r="AC580" s="25" t="s">
        <v>293</v>
      </c>
      <c r="AD580" s="24" t="s">
        <v>293</v>
      </c>
    </row>
    <row r="581" spans="1:30" x14ac:dyDescent="0.25">
      <c r="A581" t="s">
        <v>1933</v>
      </c>
      <c r="B581" t="s">
        <v>1934</v>
      </c>
      <c r="C581" t="s">
        <v>444</v>
      </c>
      <c r="D581" t="s">
        <v>289</v>
      </c>
      <c r="E581" t="s">
        <v>30</v>
      </c>
      <c r="F581" t="s">
        <v>54</v>
      </c>
      <c r="G581" t="s">
        <v>63</v>
      </c>
      <c r="H581" t="s">
        <v>56</v>
      </c>
      <c r="I581" t="s">
        <v>57</v>
      </c>
      <c r="J581" t="s">
        <v>58</v>
      </c>
      <c r="K581" t="s">
        <v>537</v>
      </c>
      <c r="L581" t="s">
        <v>36</v>
      </c>
      <c r="M581" t="s">
        <v>120</v>
      </c>
      <c r="N581" s="2">
        <v>10450000</v>
      </c>
      <c r="O581">
        <v>160</v>
      </c>
      <c r="P581" s="1">
        <v>42747</v>
      </c>
      <c r="Q581">
        <v>2017</v>
      </c>
      <c r="R581" s="23" t="s">
        <v>38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 s="24" t="s">
        <v>60</v>
      </c>
      <c r="AA581" s="2">
        <v>10450000</v>
      </c>
      <c r="AB581" s="21" t="s">
        <v>293</v>
      </c>
      <c r="AC581" s="25" t="s">
        <v>293</v>
      </c>
      <c r="AD581" s="24" t="s">
        <v>293</v>
      </c>
    </row>
    <row r="582" spans="1:30" x14ac:dyDescent="0.25">
      <c r="A582" t="s">
        <v>1935</v>
      </c>
      <c r="B582" t="s">
        <v>1936</v>
      </c>
      <c r="C582" t="s">
        <v>296</v>
      </c>
      <c r="D582" t="s">
        <v>289</v>
      </c>
      <c r="E582" t="s">
        <v>30</v>
      </c>
      <c r="F582" t="s">
        <v>54</v>
      </c>
      <c r="G582" t="s">
        <v>63</v>
      </c>
      <c r="H582" t="s">
        <v>56</v>
      </c>
      <c r="I582" t="s">
        <v>57</v>
      </c>
      <c r="J582" t="s">
        <v>58</v>
      </c>
      <c r="K582" t="s">
        <v>551</v>
      </c>
      <c r="L582" t="s">
        <v>36</v>
      </c>
      <c r="M582" t="s">
        <v>87</v>
      </c>
      <c r="N582" s="2">
        <v>13400000</v>
      </c>
      <c r="O582">
        <v>330</v>
      </c>
      <c r="P582" s="1">
        <v>42815</v>
      </c>
      <c r="Q582">
        <v>2017</v>
      </c>
      <c r="R582" s="23" t="s">
        <v>38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 s="24" t="s">
        <v>60</v>
      </c>
      <c r="AA582" s="2">
        <v>13411200</v>
      </c>
      <c r="AB582" s="21" t="s">
        <v>293</v>
      </c>
      <c r="AC582" s="25" t="s">
        <v>293</v>
      </c>
      <c r="AD582" s="24" t="s">
        <v>293</v>
      </c>
    </row>
    <row r="583" spans="1:30" x14ac:dyDescent="0.25">
      <c r="A583" t="s">
        <v>1937</v>
      </c>
      <c r="B583" t="s">
        <v>1938</v>
      </c>
      <c r="C583" t="s">
        <v>328</v>
      </c>
      <c r="D583" t="s">
        <v>289</v>
      </c>
      <c r="E583" t="s">
        <v>30</v>
      </c>
      <c r="F583" t="s">
        <v>54</v>
      </c>
      <c r="G583" t="s">
        <v>63</v>
      </c>
      <c r="H583" t="s">
        <v>56</v>
      </c>
      <c r="I583" t="s">
        <v>57</v>
      </c>
      <c r="J583" t="s">
        <v>58</v>
      </c>
      <c r="K583" t="s">
        <v>540</v>
      </c>
      <c r="L583" t="s">
        <v>36</v>
      </c>
      <c r="M583" t="s">
        <v>87</v>
      </c>
      <c r="N583" s="2">
        <v>12782600</v>
      </c>
      <c r="O583">
        <v>206</v>
      </c>
      <c r="P583" s="1">
        <v>42794</v>
      </c>
      <c r="Q583">
        <v>2017</v>
      </c>
      <c r="R583" s="23" t="s">
        <v>38</v>
      </c>
      <c r="S583" t="s">
        <v>39</v>
      </c>
      <c r="T583" t="s">
        <v>39</v>
      </c>
      <c r="U583">
        <v>0</v>
      </c>
      <c r="V583">
        <v>0</v>
      </c>
      <c r="W583">
        <v>0</v>
      </c>
      <c r="X583">
        <v>0</v>
      </c>
      <c r="Y583">
        <v>0</v>
      </c>
      <c r="Z583" s="24" t="s">
        <v>60</v>
      </c>
      <c r="AA583" s="2">
        <v>12782600</v>
      </c>
      <c r="AB583" s="21" t="s">
        <v>293</v>
      </c>
      <c r="AC583" s="25" t="s">
        <v>293</v>
      </c>
      <c r="AD583" s="24" t="s">
        <v>293</v>
      </c>
    </row>
    <row r="584" spans="1:30" x14ac:dyDescent="0.25">
      <c r="A584" t="s">
        <v>1939</v>
      </c>
      <c r="B584" t="s">
        <v>1940</v>
      </c>
      <c r="C584" t="s">
        <v>329</v>
      </c>
      <c r="D584" t="s">
        <v>289</v>
      </c>
      <c r="E584" t="s">
        <v>30</v>
      </c>
      <c r="F584" t="s">
        <v>54</v>
      </c>
      <c r="G584" t="s">
        <v>63</v>
      </c>
      <c r="H584" t="s">
        <v>56</v>
      </c>
      <c r="I584" t="s">
        <v>57</v>
      </c>
      <c r="J584" t="s">
        <v>58</v>
      </c>
      <c r="K584" t="s">
        <v>540</v>
      </c>
      <c r="L584" t="s">
        <v>36</v>
      </c>
      <c r="M584" t="s">
        <v>59</v>
      </c>
      <c r="N584" s="2">
        <v>2554000</v>
      </c>
      <c r="O584">
        <v>80</v>
      </c>
      <c r="P584" s="1">
        <v>42807</v>
      </c>
      <c r="Q584">
        <v>2017</v>
      </c>
      <c r="R584" s="23" t="s">
        <v>38</v>
      </c>
      <c r="S584" t="s">
        <v>39</v>
      </c>
      <c r="T584" t="s">
        <v>39</v>
      </c>
      <c r="U584">
        <v>0</v>
      </c>
      <c r="V584">
        <v>0</v>
      </c>
      <c r="W584">
        <v>0</v>
      </c>
      <c r="X584">
        <v>0</v>
      </c>
      <c r="Y584">
        <v>0</v>
      </c>
      <c r="Z584" s="24" t="s">
        <v>60</v>
      </c>
      <c r="AA584" s="2">
        <v>2554000</v>
      </c>
      <c r="AB584" s="21" t="s">
        <v>293</v>
      </c>
      <c r="AC584" s="25" t="s">
        <v>293</v>
      </c>
      <c r="AD584" s="24" t="s">
        <v>293</v>
      </c>
    </row>
    <row r="585" spans="1:30" x14ac:dyDescent="0.25">
      <c r="A585" t="s">
        <v>1941</v>
      </c>
      <c r="B585" t="s">
        <v>1942</v>
      </c>
      <c r="C585" t="s">
        <v>1943</v>
      </c>
      <c r="D585" t="s">
        <v>289</v>
      </c>
      <c r="E585" t="s">
        <v>30</v>
      </c>
      <c r="F585" t="s">
        <v>54</v>
      </c>
      <c r="G585" t="s">
        <v>63</v>
      </c>
      <c r="H585" t="s">
        <v>56</v>
      </c>
      <c r="I585" t="s">
        <v>57</v>
      </c>
      <c r="J585" t="s">
        <v>58</v>
      </c>
      <c r="K585" t="s">
        <v>540</v>
      </c>
      <c r="L585" t="s">
        <v>36</v>
      </c>
      <c r="M585" t="s">
        <v>59</v>
      </c>
      <c r="N585" s="2">
        <v>1841000</v>
      </c>
      <c r="O585">
        <v>80</v>
      </c>
      <c r="P585" s="1">
        <v>42816</v>
      </c>
      <c r="Q585">
        <v>2017</v>
      </c>
      <c r="R585" s="23" t="s">
        <v>38</v>
      </c>
      <c r="S585" t="s">
        <v>39</v>
      </c>
      <c r="T585" t="s">
        <v>39</v>
      </c>
      <c r="U585">
        <v>0</v>
      </c>
      <c r="V585">
        <v>0</v>
      </c>
      <c r="W585">
        <v>0</v>
      </c>
      <c r="X585">
        <v>0</v>
      </c>
      <c r="Y585">
        <v>0</v>
      </c>
      <c r="Z585" s="24" t="s">
        <v>60</v>
      </c>
      <c r="AA585" s="2">
        <v>1841000</v>
      </c>
      <c r="AB585" s="21" t="s">
        <v>293</v>
      </c>
      <c r="AC585" s="25" t="s">
        <v>293</v>
      </c>
      <c r="AD585" s="24" t="s">
        <v>293</v>
      </c>
    </row>
    <row r="586" spans="1:30" x14ac:dyDescent="0.25">
      <c r="A586" t="s">
        <v>1944</v>
      </c>
      <c r="B586" t="s">
        <v>1945</v>
      </c>
      <c r="C586" t="s">
        <v>296</v>
      </c>
      <c r="D586" t="s">
        <v>289</v>
      </c>
      <c r="E586" t="s">
        <v>30</v>
      </c>
      <c r="F586" t="s">
        <v>54</v>
      </c>
      <c r="G586" t="s">
        <v>63</v>
      </c>
      <c r="H586" t="s">
        <v>56</v>
      </c>
      <c r="I586" t="s">
        <v>57</v>
      </c>
      <c r="J586" t="s">
        <v>58</v>
      </c>
      <c r="K586" t="s">
        <v>540</v>
      </c>
      <c r="L586" t="s">
        <v>36</v>
      </c>
      <c r="M586" t="s">
        <v>87</v>
      </c>
      <c r="N586" s="2">
        <v>15773400</v>
      </c>
      <c r="O586">
        <v>280</v>
      </c>
      <c r="P586" s="1">
        <v>42828</v>
      </c>
      <c r="Q586">
        <v>2017</v>
      </c>
      <c r="R586" s="23" t="s">
        <v>38</v>
      </c>
      <c r="S586" t="s">
        <v>39</v>
      </c>
      <c r="T586" t="s">
        <v>39</v>
      </c>
      <c r="U586">
        <v>0</v>
      </c>
      <c r="V586">
        <v>0</v>
      </c>
      <c r="W586">
        <v>0</v>
      </c>
      <c r="X586">
        <v>0</v>
      </c>
      <c r="Y586">
        <v>0</v>
      </c>
      <c r="Z586" s="24" t="s">
        <v>60</v>
      </c>
      <c r="AA586" s="2">
        <v>15200000</v>
      </c>
      <c r="AB586" s="21" t="s">
        <v>293</v>
      </c>
      <c r="AC586" s="25" t="s">
        <v>293</v>
      </c>
      <c r="AD586" s="24" t="s">
        <v>293</v>
      </c>
    </row>
    <row r="587" spans="1:30" x14ac:dyDescent="0.25">
      <c r="A587" t="s">
        <v>1946</v>
      </c>
      <c r="B587" t="s">
        <v>1947</v>
      </c>
      <c r="C587" t="s">
        <v>317</v>
      </c>
      <c r="D587" t="s">
        <v>289</v>
      </c>
      <c r="E587" t="s">
        <v>30</v>
      </c>
      <c r="F587" t="s">
        <v>54</v>
      </c>
      <c r="G587" t="s">
        <v>63</v>
      </c>
      <c r="H587" t="s">
        <v>56</v>
      </c>
      <c r="I587" t="s">
        <v>57</v>
      </c>
      <c r="J587" t="s">
        <v>58</v>
      </c>
      <c r="K587" t="s">
        <v>540</v>
      </c>
      <c r="L587" t="s">
        <v>36</v>
      </c>
      <c r="M587" t="s">
        <v>254</v>
      </c>
      <c r="N587" s="2">
        <v>3840000</v>
      </c>
      <c r="O587">
        <v>100</v>
      </c>
      <c r="P587" s="1">
        <v>42877</v>
      </c>
      <c r="Q587">
        <v>2017</v>
      </c>
      <c r="R587" s="23" t="s">
        <v>38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 s="24" t="s">
        <v>60</v>
      </c>
      <c r="AA587" s="2">
        <v>3840000</v>
      </c>
      <c r="AB587" s="21" t="s">
        <v>293</v>
      </c>
      <c r="AC587" s="25" t="s">
        <v>293</v>
      </c>
      <c r="AD587" s="24" t="s">
        <v>293</v>
      </c>
    </row>
    <row r="588" spans="1:30" x14ac:dyDescent="0.25">
      <c r="A588" t="s">
        <v>1948</v>
      </c>
      <c r="B588" t="s">
        <v>1949</v>
      </c>
      <c r="C588" t="s">
        <v>1798</v>
      </c>
      <c r="D588" t="s">
        <v>289</v>
      </c>
      <c r="E588" t="s">
        <v>30</v>
      </c>
      <c r="F588" t="s">
        <v>54</v>
      </c>
      <c r="G588" t="s">
        <v>63</v>
      </c>
      <c r="H588" t="s">
        <v>56</v>
      </c>
      <c r="I588" t="s">
        <v>57</v>
      </c>
      <c r="J588" t="s">
        <v>58</v>
      </c>
      <c r="K588" t="s">
        <v>545</v>
      </c>
      <c r="L588" t="s">
        <v>36</v>
      </c>
      <c r="M588" t="s">
        <v>59</v>
      </c>
      <c r="N588" s="2">
        <v>24102000</v>
      </c>
      <c r="O588">
        <v>193</v>
      </c>
      <c r="P588" s="1">
        <v>42843</v>
      </c>
      <c r="Q588">
        <v>2017</v>
      </c>
      <c r="R588" s="23" t="s">
        <v>38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 s="24" t="s">
        <v>60</v>
      </c>
      <c r="AA588" s="2">
        <v>240041300</v>
      </c>
      <c r="AB588" s="21" t="s">
        <v>293</v>
      </c>
      <c r="AC588" s="25" t="s">
        <v>293</v>
      </c>
      <c r="AD588" s="24" t="s">
        <v>293</v>
      </c>
    </row>
    <row r="589" spans="1:30" x14ac:dyDescent="0.25">
      <c r="A589" t="s">
        <v>1950</v>
      </c>
      <c r="B589" t="s">
        <v>1951</v>
      </c>
      <c r="C589" t="s">
        <v>296</v>
      </c>
      <c r="D589" t="s">
        <v>289</v>
      </c>
      <c r="E589" t="s">
        <v>30</v>
      </c>
      <c r="F589" t="s">
        <v>54</v>
      </c>
      <c r="G589" t="s">
        <v>63</v>
      </c>
      <c r="H589" t="s">
        <v>56</v>
      </c>
      <c r="I589" t="s">
        <v>57</v>
      </c>
      <c r="J589" t="s">
        <v>58</v>
      </c>
      <c r="K589" t="s">
        <v>540</v>
      </c>
      <c r="L589" t="s">
        <v>36</v>
      </c>
      <c r="M589" t="s">
        <v>87</v>
      </c>
      <c r="N589" s="2">
        <v>14000000</v>
      </c>
      <c r="O589">
        <v>236</v>
      </c>
      <c r="P589" s="1">
        <v>42957</v>
      </c>
      <c r="Q589">
        <v>2017</v>
      </c>
      <c r="R589" s="23" t="s">
        <v>38</v>
      </c>
      <c r="S589" t="s">
        <v>39</v>
      </c>
      <c r="T589" t="s">
        <v>39</v>
      </c>
      <c r="U589">
        <v>0</v>
      </c>
      <c r="V589">
        <v>0</v>
      </c>
      <c r="W589">
        <v>0</v>
      </c>
      <c r="X589">
        <v>0</v>
      </c>
      <c r="Y589">
        <v>0</v>
      </c>
      <c r="Z589" s="24" t="s">
        <v>97</v>
      </c>
      <c r="AA589" s="2">
        <v>14000000</v>
      </c>
      <c r="AB589" s="21" t="s">
        <v>293</v>
      </c>
      <c r="AC589" s="25" t="s">
        <v>293</v>
      </c>
      <c r="AD589" s="24" t="s">
        <v>293</v>
      </c>
    </row>
    <row r="590" spans="1:30" x14ac:dyDescent="0.25">
      <c r="A590" t="s">
        <v>1952</v>
      </c>
      <c r="B590" t="s">
        <v>1953</v>
      </c>
      <c r="C590" t="s">
        <v>296</v>
      </c>
      <c r="D590" t="s">
        <v>289</v>
      </c>
      <c r="E590" t="s">
        <v>30</v>
      </c>
      <c r="F590" t="s">
        <v>54</v>
      </c>
      <c r="G590" t="s">
        <v>63</v>
      </c>
      <c r="H590" t="s">
        <v>56</v>
      </c>
      <c r="I590" t="s">
        <v>57</v>
      </c>
      <c r="J590" t="s">
        <v>58</v>
      </c>
      <c r="K590" t="s">
        <v>551</v>
      </c>
      <c r="L590" t="s">
        <v>36</v>
      </c>
      <c r="M590" t="s">
        <v>373</v>
      </c>
      <c r="N590" s="2">
        <v>16417600</v>
      </c>
      <c r="O590">
        <v>180</v>
      </c>
      <c r="P590" s="1">
        <v>42830</v>
      </c>
      <c r="Q590">
        <v>2017</v>
      </c>
      <c r="R590" s="23" t="s">
        <v>38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 s="24" t="s">
        <v>60</v>
      </c>
      <c r="AA590" s="2">
        <v>16139900</v>
      </c>
      <c r="AB590" s="21" t="s">
        <v>293</v>
      </c>
      <c r="AC590" s="25" t="s">
        <v>293</v>
      </c>
      <c r="AD590" s="24" t="s">
        <v>293</v>
      </c>
    </row>
    <row r="591" spans="1:30" x14ac:dyDescent="0.25">
      <c r="A591" t="s">
        <v>1954</v>
      </c>
      <c r="B591" t="s">
        <v>1955</v>
      </c>
      <c r="C591" t="s">
        <v>1956</v>
      </c>
      <c r="D591" t="s">
        <v>289</v>
      </c>
      <c r="E591" t="s">
        <v>30</v>
      </c>
      <c r="F591" t="s">
        <v>54</v>
      </c>
      <c r="G591" t="s">
        <v>63</v>
      </c>
      <c r="H591" t="s">
        <v>56</v>
      </c>
      <c r="I591" t="s">
        <v>57</v>
      </c>
      <c r="J591" t="s">
        <v>58</v>
      </c>
      <c r="K591" t="s">
        <v>545</v>
      </c>
      <c r="L591" t="s">
        <v>36</v>
      </c>
      <c r="M591" t="s">
        <v>202</v>
      </c>
      <c r="N591" s="2">
        <v>18600000</v>
      </c>
      <c r="O591">
        <v>156</v>
      </c>
      <c r="P591" s="1">
        <v>42874</v>
      </c>
      <c r="Q591">
        <v>2017</v>
      </c>
      <c r="R591" s="23" t="s">
        <v>38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 s="24" t="s">
        <v>60</v>
      </c>
      <c r="AA591" s="2">
        <v>18600000</v>
      </c>
      <c r="AB591" s="21" t="s">
        <v>293</v>
      </c>
      <c r="AC591" s="25" t="s">
        <v>293</v>
      </c>
      <c r="AD591" s="24" t="s">
        <v>293</v>
      </c>
    </row>
    <row r="592" spans="1:30" x14ac:dyDescent="0.25">
      <c r="A592" t="s">
        <v>1957</v>
      </c>
      <c r="B592" t="s">
        <v>1958</v>
      </c>
      <c r="C592" t="s">
        <v>1959</v>
      </c>
      <c r="D592" t="s">
        <v>289</v>
      </c>
      <c r="E592" t="s">
        <v>30</v>
      </c>
      <c r="F592" t="s">
        <v>54</v>
      </c>
      <c r="G592" t="s">
        <v>63</v>
      </c>
      <c r="H592" t="s">
        <v>56</v>
      </c>
      <c r="I592" t="s">
        <v>57</v>
      </c>
      <c r="J592" t="s">
        <v>58</v>
      </c>
      <c r="K592" t="s">
        <v>537</v>
      </c>
      <c r="L592" t="s">
        <v>36</v>
      </c>
      <c r="M592" t="s">
        <v>87</v>
      </c>
      <c r="N592" s="2">
        <v>14160000</v>
      </c>
      <c r="O592">
        <v>194</v>
      </c>
      <c r="P592" s="1">
        <v>42893</v>
      </c>
      <c r="Q592">
        <v>2017</v>
      </c>
      <c r="R592" s="23" t="s">
        <v>38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 s="24" t="s">
        <v>60</v>
      </c>
      <c r="AA592" s="2">
        <v>14160000</v>
      </c>
      <c r="AB592" s="21" t="s">
        <v>293</v>
      </c>
      <c r="AC592" s="25" t="s">
        <v>293</v>
      </c>
      <c r="AD592" s="24" t="s">
        <v>293</v>
      </c>
    </row>
    <row r="593" spans="1:30" x14ac:dyDescent="0.25">
      <c r="A593" t="s">
        <v>1960</v>
      </c>
      <c r="B593" t="s">
        <v>1961</v>
      </c>
      <c r="C593" t="s">
        <v>1962</v>
      </c>
      <c r="D593" t="s">
        <v>289</v>
      </c>
      <c r="E593" t="s">
        <v>30</v>
      </c>
      <c r="F593" t="s">
        <v>54</v>
      </c>
      <c r="G593" t="s">
        <v>63</v>
      </c>
      <c r="H593" t="s">
        <v>56</v>
      </c>
      <c r="I593" t="s">
        <v>57</v>
      </c>
      <c r="J593" t="s">
        <v>58</v>
      </c>
      <c r="K593" t="s">
        <v>537</v>
      </c>
      <c r="L593" t="s">
        <v>36</v>
      </c>
      <c r="M593" t="s">
        <v>87</v>
      </c>
      <c r="N593" s="2">
        <v>17240000</v>
      </c>
      <c r="O593">
        <v>256</v>
      </c>
      <c r="P593" s="1">
        <v>42864</v>
      </c>
      <c r="Q593">
        <v>2017</v>
      </c>
      <c r="R593" s="23" t="s">
        <v>38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 s="24" t="s">
        <v>60</v>
      </c>
      <c r="AA593" s="2">
        <v>17240000</v>
      </c>
      <c r="AB593" s="21" t="s">
        <v>293</v>
      </c>
      <c r="AC593" s="25" t="s">
        <v>293</v>
      </c>
      <c r="AD593" s="24" t="s">
        <v>293</v>
      </c>
    </row>
    <row r="594" spans="1:30" x14ac:dyDescent="0.25">
      <c r="A594" t="s">
        <v>1963</v>
      </c>
      <c r="B594" t="s">
        <v>1964</v>
      </c>
      <c r="C594" t="s">
        <v>444</v>
      </c>
      <c r="D594" t="s">
        <v>289</v>
      </c>
      <c r="E594" t="s">
        <v>30</v>
      </c>
      <c r="F594" t="s">
        <v>54</v>
      </c>
      <c r="G594" t="s">
        <v>63</v>
      </c>
      <c r="H594" t="s">
        <v>56</v>
      </c>
      <c r="I594" t="s">
        <v>57</v>
      </c>
      <c r="J594" t="s">
        <v>58</v>
      </c>
      <c r="K594" t="s">
        <v>537</v>
      </c>
      <c r="L594" t="s">
        <v>36</v>
      </c>
      <c r="M594" t="s">
        <v>59</v>
      </c>
      <c r="N594" s="2">
        <v>11528100</v>
      </c>
      <c r="O594">
        <v>112</v>
      </c>
      <c r="P594" s="1">
        <v>42992</v>
      </c>
      <c r="Q594">
        <v>2017</v>
      </c>
      <c r="R594" s="23" t="s">
        <v>38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 s="24" t="s">
        <v>60</v>
      </c>
      <c r="AA594" s="2">
        <v>11528100</v>
      </c>
      <c r="AB594" s="21" t="s">
        <v>293</v>
      </c>
      <c r="AC594" s="25" t="s">
        <v>293</v>
      </c>
      <c r="AD594" s="24" t="s">
        <v>293</v>
      </c>
    </row>
    <row r="595" spans="1:30" x14ac:dyDescent="0.25">
      <c r="A595" t="s">
        <v>1965</v>
      </c>
      <c r="B595" t="s">
        <v>1966</v>
      </c>
      <c r="C595" t="s">
        <v>1967</v>
      </c>
      <c r="D595" t="s">
        <v>289</v>
      </c>
      <c r="E595" t="s">
        <v>30</v>
      </c>
      <c r="F595" t="s">
        <v>54</v>
      </c>
      <c r="G595" t="s">
        <v>63</v>
      </c>
      <c r="H595" t="s">
        <v>56</v>
      </c>
      <c r="I595" t="s">
        <v>57</v>
      </c>
      <c r="J595" t="s">
        <v>58</v>
      </c>
      <c r="K595" t="s">
        <v>537</v>
      </c>
      <c r="L595" t="s">
        <v>36</v>
      </c>
      <c r="M595" t="s">
        <v>373</v>
      </c>
      <c r="N595" s="2">
        <v>10868900</v>
      </c>
      <c r="O595">
        <v>56</v>
      </c>
      <c r="P595" s="1">
        <v>42916</v>
      </c>
      <c r="Q595">
        <v>2017</v>
      </c>
      <c r="R595" s="23" t="s">
        <v>38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 s="24" t="s">
        <v>48</v>
      </c>
      <c r="AA595" s="2">
        <v>10868900</v>
      </c>
      <c r="AB595" s="21" t="s">
        <v>293</v>
      </c>
      <c r="AC595" s="25" t="s">
        <v>293</v>
      </c>
      <c r="AD595" s="24" t="s">
        <v>293</v>
      </c>
    </row>
    <row r="596" spans="1:30" x14ac:dyDescent="0.25">
      <c r="A596" t="s">
        <v>1968</v>
      </c>
      <c r="B596" t="s">
        <v>1969</v>
      </c>
      <c r="C596" t="s">
        <v>508</v>
      </c>
      <c r="D596" t="s">
        <v>289</v>
      </c>
      <c r="E596" t="s">
        <v>30</v>
      </c>
      <c r="F596" t="s">
        <v>54</v>
      </c>
      <c r="G596" t="s">
        <v>63</v>
      </c>
      <c r="H596" t="s">
        <v>56</v>
      </c>
      <c r="I596" t="s">
        <v>57</v>
      </c>
      <c r="J596" t="s">
        <v>58</v>
      </c>
      <c r="K596" t="s">
        <v>540</v>
      </c>
      <c r="L596" t="s">
        <v>36</v>
      </c>
      <c r="M596" t="s">
        <v>87</v>
      </c>
      <c r="N596" s="2">
        <v>3000000</v>
      </c>
      <c r="O596">
        <v>76</v>
      </c>
      <c r="P596" s="1">
        <v>42937</v>
      </c>
      <c r="Q596">
        <v>2017</v>
      </c>
      <c r="R596" s="23" t="s">
        <v>38</v>
      </c>
      <c r="S596" t="s">
        <v>39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 s="24" t="s">
        <v>60</v>
      </c>
      <c r="AA596" s="2">
        <v>3000000</v>
      </c>
      <c r="AB596" s="21" t="s">
        <v>293</v>
      </c>
      <c r="AC596" s="25" t="s">
        <v>293</v>
      </c>
      <c r="AD596" s="24" t="s">
        <v>293</v>
      </c>
    </row>
    <row r="597" spans="1:30" x14ac:dyDescent="0.25">
      <c r="A597" t="s">
        <v>1970</v>
      </c>
      <c r="B597" t="s">
        <v>1971</v>
      </c>
      <c r="C597" t="s">
        <v>330</v>
      </c>
      <c r="D597" t="s">
        <v>289</v>
      </c>
      <c r="E597" t="s">
        <v>30</v>
      </c>
      <c r="F597" t="s">
        <v>54</v>
      </c>
      <c r="G597" t="s">
        <v>63</v>
      </c>
      <c r="H597" t="s">
        <v>56</v>
      </c>
      <c r="I597" t="s">
        <v>57</v>
      </c>
      <c r="J597" t="s">
        <v>58</v>
      </c>
      <c r="K597" t="s">
        <v>537</v>
      </c>
      <c r="L597" t="s">
        <v>36</v>
      </c>
      <c r="M597" t="s">
        <v>71</v>
      </c>
      <c r="N597" s="2">
        <v>10880000</v>
      </c>
      <c r="O597">
        <v>184</v>
      </c>
      <c r="P597" s="1">
        <v>42965</v>
      </c>
      <c r="Q597">
        <v>2017</v>
      </c>
      <c r="R597" s="23" t="s">
        <v>38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 s="24" t="s">
        <v>60</v>
      </c>
      <c r="AA597" s="2">
        <v>10880000</v>
      </c>
      <c r="AB597" s="21" t="s">
        <v>293</v>
      </c>
      <c r="AC597" s="25" t="s">
        <v>293</v>
      </c>
      <c r="AD597" s="24" t="s">
        <v>293</v>
      </c>
    </row>
    <row r="598" spans="1:30" x14ac:dyDescent="0.25">
      <c r="A598" t="s">
        <v>1972</v>
      </c>
      <c r="B598" t="s">
        <v>1973</v>
      </c>
      <c r="C598" t="s">
        <v>316</v>
      </c>
      <c r="D598" t="s">
        <v>289</v>
      </c>
      <c r="E598" t="s">
        <v>30</v>
      </c>
      <c r="F598" t="s">
        <v>54</v>
      </c>
      <c r="G598" t="s">
        <v>63</v>
      </c>
      <c r="H598" t="s">
        <v>56</v>
      </c>
      <c r="I598" t="s">
        <v>57</v>
      </c>
      <c r="J598" t="s">
        <v>58</v>
      </c>
      <c r="K598" t="s">
        <v>537</v>
      </c>
      <c r="L598" t="s">
        <v>36</v>
      </c>
      <c r="M598" t="s">
        <v>240</v>
      </c>
      <c r="N598" s="2">
        <v>12832000</v>
      </c>
      <c r="O598">
        <v>288</v>
      </c>
      <c r="P598" s="1">
        <v>42984</v>
      </c>
      <c r="Q598">
        <v>2017</v>
      </c>
      <c r="R598" s="23" t="s">
        <v>38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 s="24" t="s">
        <v>60</v>
      </c>
      <c r="AA598" s="2">
        <v>12832000</v>
      </c>
      <c r="AB598" s="21" t="s">
        <v>293</v>
      </c>
      <c r="AC598" s="25" t="s">
        <v>293</v>
      </c>
      <c r="AD598" s="24" t="s">
        <v>293</v>
      </c>
    </row>
    <row r="599" spans="1:30" x14ac:dyDescent="0.25">
      <c r="A599" t="s">
        <v>1974</v>
      </c>
      <c r="B599" t="s">
        <v>1975</v>
      </c>
      <c r="C599" t="s">
        <v>316</v>
      </c>
      <c r="D599" t="s">
        <v>289</v>
      </c>
      <c r="E599" t="s">
        <v>30</v>
      </c>
      <c r="F599" t="s">
        <v>54</v>
      </c>
      <c r="G599" t="s">
        <v>63</v>
      </c>
      <c r="H599" t="s">
        <v>56</v>
      </c>
      <c r="I599" t="s">
        <v>57</v>
      </c>
      <c r="J599" t="s">
        <v>58</v>
      </c>
      <c r="K599" t="s">
        <v>537</v>
      </c>
      <c r="L599" t="s">
        <v>36</v>
      </c>
      <c r="M599" t="s">
        <v>240</v>
      </c>
      <c r="N599" s="2">
        <v>4024000</v>
      </c>
      <c r="O599">
        <v>95</v>
      </c>
      <c r="P599" s="1">
        <v>42984</v>
      </c>
      <c r="Q599">
        <v>2017</v>
      </c>
      <c r="R599" s="23" t="s">
        <v>38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 s="24" t="s">
        <v>60</v>
      </c>
      <c r="AA599" s="2">
        <v>4024000</v>
      </c>
      <c r="AB599" s="21" t="s">
        <v>293</v>
      </c>
      <c r="AC599" s="25" t="s">
        <v>293</v>
      </c>
      <c r="AD599" s="24" t="s">
        <v>293</v>
      </c>
    </row>
    <row r="600" spans="1:30" x14ac:dyDescent="0.25">
      <c r="A600" t="s">
        <v>1976</v>
      </c>
      <c r="B600" t="s">
        <v>1977</v>
      </c>
      <c r="C600" t="s">
        <v>234</v>
      </c>
      <c r="D600" t="s">
        <v>289</v>
      </c>
      <c r="E600" t="s">
        <v>30</v>
      </c>
      <c r="F600" t="s">
        <v>54</v>
      </c>
      <c r="G600" t="s">
        <v>63</v>
      </c>
      <c r="H600" t="s">
        <v>56</v>
      </c>
      <c r="I600" t="s">
        <v>57</v>
      </c>
      <c r="J600" t="s">
        <v>58</v>
      </c>
      <c r="K600" t="s">
        <v>551</v>
      </c>
      <c r="L600" t="s">
        <v>36</v>
      </c>
      <c r="M600" t="s">
        <v>37</v>
      </c>
      <c r="N600" s="2">
        <v>7200000</v>
      </c>
      <c r="O600">
        <v>174</v>
      </c>
      <c r="P600" s="1">
        <v>42762</v>
      </c>
      <c r="Q600">
        <v>2017</v>
      </c>
      <c r="R600" s="23" t="s">
        <v>38</v>
      </c>
      <c r="S600" t="s">
        <v>39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 s="24" t="s">
        <v>60</v>
      </c>
      <c r="AA600" s="2">
        <v>7200000</v>
      </c>
      <c r="AB600" s="21" t="s">
        <v>293</v>
      </c>
      <c r="AC600" s="25" t="s">
        <v>293</v>
      </c>
      <c r="AD600" s="24" t="s">
        <v>323</v>
      </c>
    </row>
    <row r="601" spans="1:30" x14ac:dyDescent="0.25">
      <c r="A601" t="s">
        <v>1978</v>
      </c>
      <c r="B601" t="s">
        <v>1979</v>
      </c>
      <c r="C601" t="s">
        <v>322</v>
      </c>
      <c r="D601" t="s">
        <v>289</v>
      </c>
      <c r="E601" t="s">
        <v>30</v>
      </c>
      <c r="F601" t="s">
        <v>54</v>
      </c>
      <c r="G601" t="s">
        <v>63</v>
      </c>
      <c r="H601" t="s">
        <v>56</v>
      </c>
      <c r="I601" t="s">
        <v>57</v>
      </c>
      <c r="J601" t="s">
        <v>58</v>
      </c>
      <c r="K601" t="s">
        <v>551</v>
      </c>
      <c r="L601" t="s">
        <v>36</v>
      </c>
      <c r="M601" t="s">
        <v>228</v>
      </c>
      <c r="N601" s="2">
        <v>3000000</v>
      </c>
      <c r="O601">
        <v>100</v>
      </c>
      <c r="P601" s="1">
        <v>42880</v>
      </c>
      <c r="Q601">
        <v>2017</v>
      </c>
      <c r="R601" s="23" t="s">
        <v>38</v>
      </c>
      <c r="S601" t="s">
        <v>39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 s="24" t="s">
        <v>60</v>
      </c>
      <c r="AA601" s="2">
        <v>3000000</v>
      </c>
      <c r="AB601" s="21" t="s">
        <v>293</v>
      </c>
      <c r="AC601" s="25" t="s">
        <v>293</v>
      </c>
      <c r="AD601" s="24" t="s">
        <v>323</v>
      </c>
    </row>
    <row r="602" spans="1:30" x14ac:dyDescent="0.25">
      <c r="A602" t="s">
        <v>1980</v>
      </c>
      <c r="B602" t="s">
        <v>1981</v>
      </c>
      <c r="C602" t="s">
        <v>1982</v>
      </c>
      <c r="D602" t="s">
        <v>289</v>
      </c>
      <c r="E602" t="s">
        <v>30</v>
      </c>
      <c r="F602" t="s">
        <v>54</v>
      </c>
      <c r="G602" t="s">
        <v>63</v>
      </c>
      <c r="H602" t="s">
        <v>56</v>
      </c>
      <c r="I602" t="s">
        <v>57</v>
      </c>
      <c r="J602" t="s">
        <v>58</v>
      </c>
      <c r="K602" t="s">
        <v>540</v>
      </c>
      <c r="L602" t="s">
        <v>36</v>
      </c>
      <c r="M602" t="s">
        <v>50</v>
      </c>
      <c r="N602" s="2">
        <v>4500000</v>
      </c>
      <c r="O602">
        <v>114</v>
      </c>
      <c r="P602" s="1">
        <v>42664</v>
      </c>
      <c r="Q602">
        <v>2017</v>
      </c>
      <c r="R602" s="23" t="s">
        <v>38</v>
      </c>
      <c r="S602" t="s">
        <v>39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 s="24" t="s">
        <v>60</v>
      </c>
      <c r="AA602" s="2">
        <v>4500000</v>
      </c>
      <c r="AB602" s="21" t="s">
        <v>293</v>
      </c>
      <c r="AC602" s="25" t="s">
        <v>293</v>
      </c>
      <c r="AD602" s="24" t="s">
        <v>323</v>
      </c>
    </row>
    <row r="603" spans="1:30" x14ac:dyDescent="0.25">
      <c r="A603" t="s">
        <v>1983</v>
      </c>
      <c r="B603" t="s">
        <v>1984</v>
      </c>
      <c r="C603" t="s">
        <v>323</v>
      </c>
      <c r="D603" t="s">
        <v>289</v>
      </c>
      <c r="E603" t="s">
        <v>30</v>
      </c>
      <c r="F603" t="s">
        <v>54</v>
      </c>
      <c r="G603" t="s">
        <v>63</v>
      </c>
      <c r="H603" t="s">
        <v>56</v>
      </c>
      <c r="I603" t="s">
        <v>57</v>
      </c>
      <c r="J603" t="s">
        <v>58</v>
      </c>
      <c r="K603" t="s">
        <v>537</v>
      </c>
      <c r="L603" t="s">
        <v>36</v>
      </c>
      <c r="M603" t="s">
        <v>87</v>
      </c>
      <c r="N603" s="2">
        <v>52152500</v>
      </c>
      <c r="O603">
        <v>293</v>
      </c>
      <c r="P603" s="1">
        <v>42692</v>
      </c>
      <c r="Q603">
        <v>2017</v>
      </c>
      <c r="R603" s="23" t="s">
        <v>38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 s="24" t="s">
        <v>60</v>
      </c>
      <c r="AA603" s="2">
        <v>50018400</v>
      </c>
      <c r="AB603" s="21" t="s">
        <v>293</v>
      </c>
      <c r="AC603" s="25" t="s">
        <v>293</v>
      </c>
      <c r="AD603" s="24" t="s">
        <v>323</v>
      </c>
    </row>
    <row r="604" spans="1:30" x14ac:dyDescent="0.25">
      <c r="A604" t="s">
        <v>1985</v>
      </c>
      <c r="B604" t="s">
        <v>1986</v>
      </c>
      <c r="C604" t="s">
        <v>323</v>
      </c>
      <c r="D604" t="s">
        <v>289</v>
      </c>
      <c r="E604" t="s">
        <v>30</v>
      </c>
      <c r="F604" t="s">
        <v>54</v>
      </c>
      <c r="G604" t="s">
        <v>63</v>
      </c>
      <c r="H604" t="s">
        <v>56</v>
      </c>
      <c r="I604" t="s">
        <v>57</v>
      </c>
      <c r="J604" t="s">
        <v>58</v>
      </c>
      <c r="K604" t="s">
        <v>537</v>
      </c>
      <c r="L604" t="s">
        <v>36</v>
      </c>
      <c r="M604" t="s">
        <v>87</v>
      </c>
      <c r="N604" s="2">
        <v>6030600</v>
      </c>
      <c r="O604">
        <v>214</v>
      </c>
      <c r="P604" s="1">
        <v>42720</v>
      </c>
      <c r="Q604">
        <v>2017</v>
      </c>
      <c r="R604" s="23" t="s">
        <v>38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 s="24" t="s">
        <v>60</v>
      </c>
      <c r="AA604" s="2">
        <v>6030600</v>
      </c>
      <c r="AB604" s="21" t="s">
        <v>293</v>
      </c>
      <c r="AC604" s="25" t="s">
        <v>293</v>
      </c>
      <c r="AD604" s="24" t="s">
        <v>323</v>
      </c>
    </row>
    <row r="605" spans="1:30" x14ac:dyDescent="0.25">
      <c r="A605" t="s">
        <v>1987</v>
      </c>
      <c r="B605" t="s">
        <v>1988</v>
      </c>
      <c r="C605" t="s">
        <v>407</v>
      </c>
      <c r="D605" t="s">
        <v>289</v>
      </c>
      <c r="E605" t="s">
        <v>30</v>
      </c>
      <c r="F605" t="s">
        <v>54</v>
      </c>
      <c r="G605" t="s">
        <v>63</v>
      </c>
      <c r="H605" t="s">
        <v>56</v>
      </c>
      <c r="I605" t="s">
        <v>57</v>
      </c>
      <c r="J605" t="s">
        <v>58</v>
      </c>
      <c r="K605" t="s">
        <v>537</v>
      </c>
      <c r="L605" t="s">
        <v>36</v>
      </c>
      <c r="M605" t="s">
        <v>87</v>
      </c>
      <c r="N605" s="2">
        <v>25760000</v>
      </c>
      <c r="O605">
        <v>410</v>
      </c>
      <c r="P605" s="1">
        <v>42821</v>
      </c>
      <c r="Q605">
        <v>2017</v>
      </c>
      <c r="R605" s="23" t="s">
        <v>38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 s="24" t="s">
        <v>60</v>
      </c>
      <c r="AA605" s="2">
        <v>25760000</v>
      </c>
      <c r="AB605" s="21" t="s">
        <v>293</v>
      </c>
      <c r="AC605" s="25" t="s">
        <v>293</v>
      </c>
      <c r="AD605" s="24" t="s">
        <v>323</v>
      </c>
    </row>
    <row r="606" spans="1:30" x14ac:dyDescent="0.25">
      <c r="A606" t="s">
        <v>1989</v>
      </c>
      <c r="B606" t="s">
        <v>1990</v>
      </c>
      <c r="C606" t="s">
        <v>323</v>
      </c>
      <c r="D606" t="s">
        <v>289</v>
      </c>
      <c r="E606" t="s">
        <v>30</v>
      </c>
      <c r="F606" t="s">
        <v>54</v>
      </c>
      <c r="G606" t="s">
        <v>63</v>
      </c>
      <c r="H606" t="s">
        <v>56</v>
      </c>
      <c r="I606" t="s">
        <v>57</v>
      </c>
      <c r="J606" t="s">
        <v>58</v>
      </c>
      <c r="K606" t="s">
        <v>551</v>
      </c>
      <c r="L606" t="s">
        <v>36</v>
      </c>
      <c r="M606" t="s">
        <v>50</v>
      </c>
      <c r="N606" s="2">
        <v>2575000</v>
      </c>
      <c r="O606">
        <v>45</v>
      </c>
      <c r="P606" s="1">
        <v>42755</v>
      </c>
      <c r="Q606">
        <v>2017</v>
      </c>
      <c r="R606" s="23" t="s">
        <v>38</v>
      </c>
      <c r="S606" t="s">
        <v>39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 s="24" t="s">
        <v>60</v>
      </c>
      <c r="AA606" s="2">
        <v>2575000</v>
      </c>
      <c r="AB606" s="21" t="s">
        <v>293</v>
      </c>
      <c r="AC606" s="25" t="s">
        <v>293</v>
      </c>
      <c r="AD606" s="24" t="s">
        <v>323</v>
      </c>
    </row>
    <row r="607" spans="1:30" x14ac:dyDescent="0.25">
      <c r="A607" t="s">
        <v>1991</v>
      </c>
      <c r="B607" t="s">
        <v>1992</v>
      </c>
      <c r="C607" t="s">
        <v>323</v>
      </c>
      <c r="D607" t="s">
        <v>289</v>
      </c>
      <c r="E607" t="s">
        <v>30</v>
      </c>
      <c r="F607" t="s">
        <v>54</v>
      </c>
      <c r="G607" t="s">
        <v>63</v>
      </c>
      <c r="H607" t="s">
        <v>56</v>
      </c>
      <c r="I607" t="s">
        <v>57</v>
      </c>
      <c r="J607" t="s">
        <v>58</v>
      </c>
      <c r="K607" t="s">
        <v>551</v>
      </c>
      <c r="L607" t="s">
        <v>36</v>
      </c>
      <c r="M607" t="s">
        <v>37</v>
      </c>
      <c r="N607" s="2">
        <v>5476700</v>
      </c>
      <c r="O607">
        <v>132</v>
      </c>
      <c r="P607" s="1">
        <v>42794</v>
      </c>
      <c r="Q607">
        <v>2017</v>
      </c>
      <c r="R607" s="23" t="s">
        <v>38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 s="24" t="s">
        <v>60</v>
      </c>
      <c r="AA607" s="2">
        <v>6587400</v>
      </c>
      <c r="AB607" s="21" t="s">
        <v>293</v>
      </c>
      <c r="AC607" s="25" t="s">
        <v>293</v>
      </c>
      <c r="AD607" s="24" t="s">
        <v>323</v>
      </c>
    </row>
    <row r="608" spans="1:30" x14ac:dyDescent="0.25">
      <c r="A608" t="s">
        <v>1993</v>
      </c>
      <c r="B608" t="s">
        <v>1994</v>
      </c>
      <c r="C608" t="s">
        <v>1995</v>
      </c>
      <c r="D608" t="s">
        <v>289</v>
      </c>
      <c r="E608" t="s">
        <v>30</v>
      </c>
      <c r="F608" t="s">
        <v>54</v>
      </c>
      <c r="G608" t="s">
        <v>63</v>
      </c>
      <c r="H608" t="s">
        <v>56</v>
      </c>
      <c r="I608" t="s">
        <v>57</v>
      </c>
      <c r="J608" t="s">
        <v>58</v>
      </c>
      <c r="K608" t="s">
        <v>540</v>
      </c>
      <c r="L608" t="s">
        <v>36</v>
      </c>
      <c r="M608" t="s">
        <v>87</v>
      </c>
      <c r="N608" s="2">
        <v>6500000</v>
      </c>
      <c r="O608">
        <v>256</v>
      </c>
      <c r="P608" s="1">
        <v>42815</v>
      </c>
      <c r="Q608">
        <v>2017</v>
      </c>
      <c r="R608" s="23" t="s">
        <v>38</v>
      </c>
      <c r="S608" t="s">
        <v>39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 s="24" t="s">
        <v>60</v>
      </c>
      <c r="AA608" s="2">
        <v>6500000</v>
      </c>
      <c r="AB608" s="21" t="s">
        <v>293</v>
      </c>
      <c r="AC608" s="25" t="s">
        <v>293</v>
      </c>
      <c r="AD608" s="24" t="s">
        <v>323</v>
      </c>
    </row>
    <row r="609" spans="1:30" x14ac:dyDescent="0.25">
      <c r="A609" t="s">
        <v>1996</v>
      </c>
      <c r="B609" t="s">
        <v>1997</v>
      </c>
      <c r="C609" t="s">
        <v>323</v>
      </c>
      <c r="D609" t="s">
        <v>289</v>
      </c>
      <c r="E609" t="s">
        <v>30</v>
      </c>
      <c r="F609" t="s">
        <v>54</v>
      </c>
      <c r="G609" t="s">
        <v>63</v>
      </c>
      <c r="H609" t="s">
        <v>56</v>
      </c>
      <c r="I609" t="s">
        <v>57</v>
      </c>
      <c r="J609" t="s">
        <v>58</v>
      </c>
      <c r="K609" t="s">
        <v>540</v>
      </c>
      <c r="L609" t="s">
        <v>36</v>
      </c>
      <c r="M609" t="s">
        <v>87</v>
      </c>
      <c r="N609" s="2">
        <v>10540000</v>
      </c>
      <c r="O609">
        <v>240</v>
      </c>
      <c r="P609" s="1">
        <v>42816</v>
      </c>
      <c r="Q609">
        <v>2017</v>
      </c>
      <c r="R609" s="23" t="s">
        <v>38</v>
      </c>
      <c r="S609" t="s">
        <v>39</v>
      </c>
      <c r="T609" t="s">
        <v>39</v>
      </c>
      <c r="U609">
        <v>0</v>
      </c>
      <c r="V609">
        <v>0</v>
      </c>
      <c r="W609">
        <v>0</v>
      </c>
      <c r="X609">
        <v>0</v>
      </c>
      <c r="Y609">
        <v>0</v>
      </c>
      <c r="Z609" s="24" t="s">
        <v>60</v>
      </c>
      <c r="AA609" s="2">
        <v>10540000</v>
      </c>
      <c r="AB609" s="21" t="s">
        <v>293</v>
      </c>
      <c r="AC609" s="25" t="s">
        <v>293</v>
      </c>
      <c r="AD609" s="24" t="s">
        <v>323</v>
      </c>
    </row>
    <row r="610" spans="1:30" x14ac:dyDescent="0.25">
      <c r="A610" t="s">
        <v>1998</v>
      </c>
      <c r="B610" t="s">
        <v>1999</v>
      </c>
      <c r="C610" t="s">
        <v>323</v>
      </c>
      <c r="D610" t="s">
        <v>289</v>
      </c>
      <c r="E610" t="s">
        <v>30</v>
      </c>
      <c r="F610" t="s">
        <v>54</v>
      </c>
      <c r="G610" t="s">
        <v>63</v>
      </c>
      <c r="H610" t="s">
        <v>56</v>
      </c>
      <c r="I610" t="s">
        <v>57</v>
      </c>
      <c r="J610" t="s">
        <v>58</v>
      </c>
      <c r="K610" t="s">
        <v>540</v>
      </c>
      <c r="L610" t="s">
        <v>36</v>
      </c>
      <c r="M610" t="s">
        <v>87</v>
      </c>
      <c r="N610" s="2">
        <v>12100000</v>
      </c>
      <c r="O610">
        <v>260</v>
      </c>
      <c r="P610" s="1">
        <v>42935</v>
      </c>
      <c r="Q610">
        <v>2017</v>
      </c>
      <c r="R610" s="23" t="s">
        <v>38</v>
      </c>
      <c r="S610" t="s">
        <v>39</v>
      </c>
      <c r="T610" t="s">
        <v>39</v>
      </c>
      <c r="U610">
        <v>0</v>
      </c>
      <c r="V610">
        <v>0</v>
      </c>
      <c r="W610">
        <v>0</v>
      </c>
      <c r="X610">
        <v>0</v>
      </c>
      <c r="Y610">
        <v>0</v>
      </c>
      <c r="Z610" s="24" t="s">
        <v>60</v>
      </c>
      <c r="AA610" s="2">
        <v>12100000</v>
      </c>
      <c r="AB610" s="21" t="s">
        <v>293</v>
      </c>
      <c r="AC610" s="25" t="s">
        <v>293</v>
      </c>
      <c r="AD610" s="24" t="s">
        <v>323</v>
      </c>
    </row>
    <row r="611" spans="1:30" x14ac:dyDescent="0.25">
      <c r="A611" t="s">
        <v>2000</v>
      </c>
      <c r="B611" t="s">
        <v>2001</v>
      </c>
      <c r="C611" t="s">
        <v>2002</v>
      </c>
      <c r="D611" t="s">
        <v>289</v>
      </c>
      <c r="E611" t="s">
        <v>30</v>
      </c>
      <c r="F611" t="s">
        <v>54</v>
      </c>
      <c r="G611" t="s">
        <v>63</v>
      </c>
      <c r="H611" t="s">
        <v>56</v>
      </c>
      <c r="I611" t="s">
        <v>57</v>
      </c>
      <c r="J611" t="s">
        <v>58</v>
      </c>
      <c r="K611" t="s">
        <v>545</v>
      </c>
      <c r="L611" t="s">
        <v>36</v>
      </c>
      <c r="M611" t="s">
        <v>103</v>
      </c>
      <c r="N611" s="2">
        <v>28000000</v>
      </c>
      <c r="O611">
        <v>248</v>
      </c>
      <c r="P611" s="1">
        <v>42878</v>
      </c>
      <c r="Q611">
        <v>2017</v>
      </c>
      <c r="R611" s="23" t="s">
        <v>38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 s="24" t="s">
        <v>60</v>
      </c>
      <c r="AA611" s="2">
        <v>28000000</v>
      </c>
      <c r="AB611" s="21" t="s">
        <v>293</v>
      </c>
      <c r="AC611" s="25" t="s">
        <v>293</v>
      </c>
      <c r="AD611" s="24" t="s">
        <v>323</v>
      </c>
    </row>
    <row r="612" spans="1:30" x14ac:dyDescent="0.25">
      <c r="A612" t="s">
        <v>2003</v>
      </c>
      <c r="B612" t="s">
        <v>2004</v>
      </c>
      <c r="C612" t="s">
        <v>323</v>
      </c>
      <c r="D612" t="s">
        <v>289</v>
      </c>
      <c r="E612" t="s">
        <v>30</v>
      </c>
      <c r="F612" t="s">
        <v>54</v>
      </c>
      <c r="G612" t="s">
        <v>63</v>
      </c>
      <c r="H612" t="s">
        <v>56</v>
      </c>
      <c r="I612" t="s">
        <v>57</v>
      </c>
      <c r="J612" t="s">
        <v>58</v>
      </c>
      <c r="K612" t="s">
        <v>537</v>
      </c>
      <c r="L612" t="s">
        <v>36</v>
      </c>
      <c r="M612" t="s">
        <v>87</v>
      </c>
      <c r="N612" s="2">
        <v>15600000</v>
      </c>
      <c r="O612">
        <v>252</v>
      </c>
      <c r="P612" s="1">
        <v>42825</v>
      </c>
      <c r="Q612">
        <v>2017</v>
      </c>
      <c r="R612" s="23" t="s">
        <v>38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 s="24" t="s">
        <v>60</v>
      </c>
      <c r="AA612" s="2">
        <v>15600000</v>
      </c>
      <c r="AB612" s="21" t="s">
        <v>293</v>
      </c>
      <c r="AC612" s="25" t="s">
        <v>293</v>
      </c>
      <c r="AD612" s="24" t="s">
        <v>323</v>
      </c>
    </row>
    <row r="613" spans="1:30" x14ac:dyDescent="0.25">
      <c r="A613" t="s">
        <v>2005</v>
      </c>
      <c r="B613" t="s">
        <v>2006</v>
      </c>
      <c r="C613" t="s">
        <v>323</v>
      </c>
      <c r="D613" t="s">
        <v>289</v>
      </c>
      <c r="E613" t="s">
        <v>30</v>
      </c>
      <c r="F613" t="s">
        <v>54</v>
      </c>
      <c r="G613" t="s">
        <v>63</v>
      </c>
      <c r="H613" t="s">
        <v>56</v>
      </c>
      <c r="I613" t="s">
        <v>57</v>
      </c>
      <c r="J613" t="s">
        <v>58</v>
      </c>
      <c r="K613" t="s">
        <v>540</v>
      </c>
      <c r="L613" t="s">
        <v>36</v>
      </c>
      <c r="M613" t="s">
        <v>222</v>
      </c>
      <c r="N613" s="2">
        <v>7047000</v>
      </c>
      <c r="O613">
        <v>151</v>
      </c>
      <c r="P613" s="1">
        <v>42954</v>
      </c>
      <c r="Q613">
        <v>2017</v>
      </c>
      <c r="R613" s="23" t="s">
        <v>38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 s="24" t="s">
        <v>97</v>
      </c>
      <c r="AA613" s="2">
        <v>7047000</v>
      </c>
      <c r="AB613" s="21" t="s">
        <v>293</v>
      </c>
      <c r="AC613" s="25" t="s">
        <v>293</v>
      </c>
      <c r="AD613" s="24" t="s">
        <v>323</v>
      </c>
    </row>
    <row r="614" spans="1:30" x14ac:dyDescent="0.25">
      <c r="A614" t="s">
        <v>2007</v>
      </c>
      <c r="B614" t="s">
        <v>2008</v>
      </c>
      <c r="C614" t="s">
        <v>153</v>
      </c>
      <c r="D614" t="s">
        <v>289</v>
      </c>
      <c r="E614" t="s">
        <v>30</v>
      </c>
      <c r="F614" t="s">
        <v>54</v>
      </c>
      <c r="G614" t="s">
        <v>63</v>
      </c>
      <c r="H614" t="s">
        <v>56</v>
      </c>
      <c r="I614" t="s">
        <v>57</v>
      </c>
      <c r="J614" t="s">
        <v>58</v>
      </c>
      <c r="K614" t="s">
        <v>551</v>
      </c>
      <c r="L614" t="s">
        <v>36</v>
      </c>
      <c r="M614" t="s">
        <v>103</v>
      </c>
      <c r="N614" s="2">
        <v>2552300</v>
      </c>
      <c r="O614">
        <v>36</v>
      </c>
      <c r="P614" s="1">
        <v>42726</v>
      </c>
      <c r="Q614">
        <v>2017</v>
      </c>
      <c r="R614" s="23" t="s">
        <v>38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 s="24" t="s">
        <v>60</v>
      </c>
      <c r="AA614" s="2">
        <v>2552300</v>
      </c>
      <c r="AB614" s="21" t="s">
        <v>293</v>
      </c>
      <c r="AC614" s="25" t="s">
        <v>293</v>
      </c>
      <c r="AD614" s="24" t="s">
        <v>299</v>
      </c>
    </row>
    <row r="615" spans="1:30" x14ac:dyDescent="0.25">
      <c r="A615" t="s">
        <v>2009</v>
      </c>
      <c r="B615" t="s">
        <v>2010</v>
      </c>
      <c r="C615" t="s">
        <v>299</v>
      </c>
      <c r="D615" t="s">
        <v>289</v>
      </c>
      <c r="E615" t="s">
        <v>30</v>
      </c>
      <c r="F615" t="s">
        <v>54</v>
      </c>
      <c r="G615" t="s">
        <v>63</v>
      </c>
      <c r="H615" t="s">
        <v>56</v>
      </c>
      <c r="I615" t="s">
        <v>57</v>
      </c>
      <c r="J615" t="s">
        <v>58</v>
      </c>
      <c r="K615" t="s">
        <v>551</v>
      </c>
      <c r="L615" t="s">
        <v>36</v>
      </c>
      <c r="M615" t="s">
        <v>87</v>
      </c>
      <c r="N615" s="2">
        <v>6139100</v>
      </c>
      <c r="O615">
        <v>136</v>
      </c>
      <c r="P615" s="1">
        <v>42733</v>
      </c>
      <c r="Q615">
        <v>2017</v>
      </c>
      <c r="R615" s="23" t="s">
        <v>38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 s="24" t="s">
        <v>60</v>
      </c>
      <c r="AA615" s="2">
        <v>6072700</v>
      </c>
      <c r="AB615" s="21" t="s">
        <v>293</v>
      </c>
      <c r="AC615" s="25" t="s">
        <v>293</v>
      </c>
      <c r="AD615" s="24" t="s">
        <v>299</v>
      </c>
    </row>
    <row r="616" spans="1:30" x14ac:dyDescent="0.25">
      <c r="A616" t="s">
        <v>2011</v>
      </c>
      <c r="B616" t="s">
        <v>2012</v>
      </c>
      <c r="C616" t="s">
        <v>303</v>
      </c>
      <c r="D616" t="s">
        <v>289</v>
      </c>
      <c r="E616" t="s">
        <v>30</v>
      </c>
      <c r="F616" t="s">
        <v>54</v>
      </c>
      <c r="G616" t="s">
        <v>63</v>
      </c>
      <c r="H616" t="s">
        <v>56</v>
      </c>
      <c r="I616" t="s">
        <v>57</v>
      </c>
      <c r="J616" t="s">
        <v>58</v>
      </c>
      <c r="K616" t="s">
        <v>551</v>
      </c>
      <c r="L616" t="s">
        <v>36</v>
      </c>
      <c r="M616" t="s">
        <v>326</v>
      </c>
      <c r="N616" s="2">
        <v>12980000</v>
      </c>
      <c r="O616">
        <v>168</v>
      </c>
      <c r="P616" s="1">
        <v>42646</v>
      </c>
      <c r="Q616">
        <v>2017</v>
      </c>
      <c r="R616" s="23" t="s">
        <v>38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 s="24" t="s">
        <v>60</v>
      </c>
      <c r="AA616" s="2">
        <v>12980000</v>
      </c>
      <c r="AB616" s="21" t="s">
        <v>293</v>
      </c>
      <c r="AC616" s="25" t="s">
        <v>293</v>
      </c>
      <c r="AD616" s="24" t="s">
        <v>299</v>
      </c>
    </row>
    <row r="617" spans="1:30" x14ac:dyDescent="0.25">
      <c r="A617" t="s">
        <v>2013</v>
      </c>
      <c r="B617" t="s">
        <v>2014</v>
      </c>
      <c r="C617" t="s">
        <v>306</v>
      </c>
      <c r="D617" t="s">
        <v>289</v>
      </c>
      <c r="E617" t="s">
        <v>30</v>
      </c>
      <c r="F617" t="s">
        <v>54</v>
      </c>
      <c r="G617" t="s">
        <v>63</v>
      </c>
      <c r="H617" t="s">
        <v>56</v>
      </c>
      <c r="I617" t="s">
        <v>57</v>
      </c>
      <c r="J617" t="s">
        <v>58</v>
      </c>
      <c r="K617" t="s">
        <v>2015</v>
      </c>
      <c r="L617" t="s">
        <v>36</v>
      </c>
      <c r="M617" t="s">
        <v>143</v>
      </c>
      <c r="N617" s="2">
        <v>24480000</v>
      </c>
      <c r="O617">
        <v>240</v>
      </c>
      <c r="P617" s="1">
        <v>42689</v>
      </c>
      <c r="Q617">
        <v>2017</v>
      </c>
      <c r="R617" s="23" t="s">
        <v>38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 s="24" t="s">
        <v>60</v>
      </c>
      <c r="AA617" s="2">
        <v>24480000</v>
      </c>
      <c r="AB617" s="21" t="s">
        <v>293</v>
      </c>
      <c r="AC617" s="25" t="s">
        <v>293</v>
      </c>
      <c r="AD617" s="24" t="s">
        <v>299</v>
      </c>
    </row>
    <row r="618" spans="1:30" x14ac:dyDescent="0.25">
      <c r="A618" t="s">
        <v>2016</v>
      </c>
      <c r="B618" t="s">
        <v>2017</v>
      </c>
      <c r="C618" t="s">
        <v>299</v>
      </c>
      <c r="D618" t="s">
        <v>289</v>
      </c>
      <c r="E618" t="s">
        <v>30</v>
      </c>
      <c r="F618" t="s">
        <v>54</v>
      </c>
      <c r="G618" t="s">
        <v>63</v>
      </c>
      <c r="H618" t="s">
        <v>56</v>
      </c>
      <c r="I618" t="s">
        <v>57</v>
      </c>
      <c r="J618" t="s">
        <v>58</v>
      </c>
      <c r="K618" t="s">
        <v>537</v>
      </c>
      <c r="L618" t="s">
        <v>36</v>
      </c>
      <c r="M618" t="s">
        <v>71</v>
      </c>
      <c r="N618" s="2">
        <v>11696000</v>
      </c>
      <c r="O618">
        <v>106</v>
      </c>
      <c r="P618" s="1">
        <v>42752</v>
      </c>
      <c r="Q618">
        <v>2017</v>
      </c>
      <c r="R618" s="23" t="s">
        <v>38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 s="24" t="s">
        <v>60</v>
      </c>
      <c r="AA618" s="2">
        <v>11143200</v>
      </c>
      <c r="AB618" s="21" t="s">
        <v>293</v>
      </c>
      <c r="AC618" s="25" t="s">
        <v>293</v>
      </c>
      <c r="AD618" s="24" t="s">
        <v>299</v>
      </c>
    </row>
    <row r="619" spans="1:30" x14ac:dyDescent="0.25">
      <c r="A619" t="s">
        <v>2018</v>
      </c>
      <c r="B619" t="s">
        <v>2019</v>
      </c>
      <c r="C619" t="s">
        <v>2020</v>
      </c>
      <c r="D619" t="s">
        <v>289</v>
      </c>
      <c r="E619" t="s">
        <v>30</v>
      </c>
      <c r="F619" t="s">
        <v>54</v>
      </c>
      <c r="G619" t="s">
        <v>63</v>
      </c>
      <c r="H619" t="s">
        <v>56</v>
      </c>
      <c r="I619" t="s">
        <v>57</v>
      </c>
      <c r="J619" t="s">
        <v>58</v>
      </c>
      <c r="K619" t="s">
        <v>551</v>
      </c>
      <c r="L619" t="s">
        <v>36</v>
      </c>
      <c r="M619" t="s">
        <v>59</v>
      </c>
      <c r="N619" s="2">
        <v>5830000</v>
      </c>
      <c r="O619">
        <v>144</v>
      </c>
      <c r="P619" s="1">
        <v>42731</v>
      </c>
      <c r="Q619">
        <v>2017</v>
      </c>
      <c r="R619" s="23" t="s">
        <v>38</v>
      </c>
      <c r="S619" t="s">
        <v>39</v>
      </c>
      <c r="T619" t="s">
        <v>39</v>
      </c>
      <c r="U619">
        <v>0</v>
      </c>
      <c r="V619">
        <v>0</v>
      </c>
      <c r="W619">
        <v>0</v>
      </c>
      <c r="X619">
        <v>0</v>
      </c>
      <c r="Y619">
        <v>0</v>
      </c>
      <c r="Z619" s="24" t="s">
        <v>60</v>
      </c>
      <c r="AA619" s="2">
        <v>5830000</v>
      </c>
      <c r="AB619" s="21" t="s">
        <v>293</v>
      </c>
      <c r="AC619" s="25" t="s">
        <v>293</v>
      </c>
      <c r="AD619" s="24" t="s">
        <v>299</v>
      </c>
    </row>
    <row r="620" spans="1:30" x14ac:dyDescent="0.25">
      <c r="A620" t="s">
        <v>2021</v>
      </c>
      <c r="B620" t="s">
        <v>2022</v>
      </c>
      <c r="C620" t="s">
        <v>304</v>
      </c>
      <c r="D620" t="s">
        <v>289</v>
      </c>
      <c r="E620" t="s">
        <v>30</v>
      </c>
      <c r="F620" t="s">
        <v>54</v>
      </c>
      <c r="G620" t="s">
        <v>63</v>
      </c>
      <c r="H620" t="s">
        <v>56</v>
      </c>
      <c r="I620" t="s">
        <v>57</v>
      </c>
      <c r="J620" t="s">
        <v>58</v>
      </c>
      <c r="K620" t="s">
        <v>537</v>
      </c>
      <c r="L620" t="s">
        <v>36</v>
      </c>
      <c r="M620" t="s">
        <v>136</v>
      </c>
      <c r="N620" s="2">
        <v>18785000</v>
      </c>
      <c r="O620">
        <v>150</v>
      </c>
      <c r="P620" s="1">
        <v>42773</v>
      </c>
      <c r="Q620">
        <v>2017</v>
      </c>
      <c r="R620" s="23" t="s">
        <v>38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 s="24" t="s">
        <v>60</v>
      </c>
      <c r="AA620" s="2">
        <v>19210000</v>
      </c>
      <c r="AB620" s="21" t="s">
        <v>293</v>
      </c>
      <c r="AC620" s="25" t="s">
        <v>293</v>
      </c>
      <c r="AD620" s="24" t="s">
        <v>299</v>
      </c>
    </row>
    <row r="621" spans="1:30" x14ac:dyDescent="0.25">
      <c r="A621" t="s">
        <v>2023</v>
      </c>
      <c r="B621" t="s">
        <v>2024</v>
      </c>
      <c r="C621" t="s">
        <v>2025</v>
      </c>
      <c r="D621" t="s">
        <v>289</v>
      </c>
      <c r="E621" t="s">
        <v>30</v>
      </c>
      <c r="F621" t="s">
        <v>54</v>
      </c>
      <c r="G621" t="s">
        <v>63</v>
      </c>
      <c r="H621" t="s">
        <v>56</v>
      </c>
      <c r="I621" t="s">
        <v>57</v>
      </c>
      <c r="J621" t="s">
        <v>58</v>
      </c>
      <c r="K621" t="s">
        <v>551</v>
      </c>
      <c r="L621" t="s">
        <v>36</v>
      </c>
      <c r="M621" t="s">
        <v>193</v>
      </c>
      <c r="N621" s="2">
        <v>9000000</v>
      </c>
      <c r="O621">
        <v>160</v>
      </c>
      <c r="P621" s="1">
        <v>42775</v>
      </c>
      <c r="Q621">
        <v>2017</v>
      </c>
      <c r="R621" s="23" t="s">
        <v>38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 s="24" t="s">
        <v>60</v>
      </c>
      <c r="AA621" s="2">
        <v>9000000</v>
      </c>
      <c r="AB621" s="21" t="s">
        <v>293</v>
      </c>
      <c r="AC621" s="25" t="s">
        <v>293</v>
      </c>
      <c r="AD621" s="24" t="s">
        <v>299</v>
      </c>
    </row>
    <row r="622" spans="1:30" x14ac:dyDescent="0.25">
      <c r="A622" t="s">
        <v>2026</v>
      </c>
      <c r="B622" t="s">
        <v>2027</v>
      </c>
      <c r="C622" t="s">
        <v>2028</v>
      </c>
      <c r="D622" t="s">
        <v>289</v>
      </c>
      <c r="E622" t="s">
        <v>30</v>
      </c>
      <c r="F622" t="s">
        <v>54</v>
      </c>
      <c r="G622" t="s">
        <v>63</v>
      </c>
      <c r="H622" t="s">
        <v>56</v>
      </c>
      <c r="I622" t="s">
        <v>57</v>
      </c>
      <c r="J622" t="s">
        <v>58</v>
      </c>
      <c r="K622" t="s">
        <v>540</v>
      </c>
      <c r="L622" t="s">
        <v>36</v>
      </c>
      <c r="M622" t="s">
        <v>228</v>
      </c>
      <c r="N622" s="2">
        <v>2209700</v>
      </c>
      <c r="O622">
        <v>76</v>
      </c>
      <c r="P622" s="1">
        <v>42872</v>
      </c>
      <c r="Q622">
        <v>2017</v>
      </c>
      <c r="R622" s="23" t="s">
        <v>38</v>
      </c>
      <c r="S622" t="s">
        <v>39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 s="24" t="s">
        <v>60</v>
      </c>
      <c r="AA622" s="2">
        <v>2209700</v>
      </c>
      <c r="AB622" s="21" t="s">
        <v>293</v>
      </c>
      <c r="AC622" s="25" t="s">
        <v>293</v>
      </c>
      <c r="AD622" s="24" t="s">
        <v>299</v>
      </c>
    </row>
    <row r="623" spans="1:30" x14ac:dyDescent="0.25">
      <c r="A623" t="s">
        <v>2029</v>
      </c>
      <c r="B623" t="s">
        <v>2030</v>
      </c>
      <c r="C623" t="s">
        <v>2031</v>
      </c>
      <c r="D623" t="s">
        <v>289</v>
      </c>
      <c r="E623" t="s">
        <v>30</v>
      </c>
      <c r="F623" t="s">
        <v>54</v>
      </c>
      <c r="G623" t="s">
        <v>63</v>
      </c>
      <c r="H623" t="s">
        <v>56</v>
      </c>
      <c r="I623" t="s">
        <v>57</v>
      </c>
      <c r="J623" t="s">
        <v>58</v>
      </c>
      <c r="K623" t="s">
        <v>540</v>
      </c>
      <c r="L623" t="s">
        <v>36</v>
      </c>
      <c r="M623" t="s">
        <v>103</v>
      </c>
      <c r="N623" s="2">
        <v>1368600</v>
      </c>
      <c r="O623">
        <v>66</v>
      </c>
      <c r="P623" s="1">
        <v>42971</v>
      </c>
      <c r="Q623">
        <v>2017</v>
      </c>
      <c r="R623" s="23" t="s">
        <v>38</v>
      </c>
      <c r="S623" t="s">
        <v>39</v>
      </c>
      <c r="T623" t="s">
        <v>39</v>
      </c>
      <c r="U623">
        <v>0</v>
      </c>
      <c r="V623">
        <v>0</v>
      </c>
      <c r="W623">
        <v>0</v>
      </c>
      <c r="X623">
        <v>0</v>
      </c>
      <c r="Y623">
        <v>0</v>
      </c>
      <c r="Z623" s="24" t="s">
        <v>60</v>
      </c>
      <c r="AA623" s="2">
        <v>1265000</v>
      </c>
      <c r="AB623" s="21" t="s">
        <v>293</v>
      </c>
      <c r="AC623" s="25" t="s">
        <v>293</v>
      </c>
      <c r="AD623" s="24" t="s">
        <v>299</v>
      </c>
    </row>
    <row r="624" spans="1:30" x14ac:dyDescent="0.25">
      <c r="A624" t="s">
        <v>2032</v>
      </c>
      <c r="B624" t="s">
        <v>2033</v>
      </c>
      <c r="C624" t="s">
        <v>324</v>
      </c>
      <c r="D624" t="s">
        <v>289</v>
      </c>
      <c r="E624" t="s">
        <v>30</v>
      </c>
      <c r="F624" t="s">
        <v>54</v>
      </c>
      <c r="G624" t="s">
        <v>63</v>
      </c>
      <c r="H624" t="s">
        <v>56</v>
      </c>
      <c r="I624" t="s">
        <v>57</v>
      </c>
      <c r="J624" t="s">
        <v>58</v>
      </c>
      <c r="K624" t="s">
        <v>540</v>
      </c>
      <c r="L624" t="s">
        <v>36</v>
      </c>
      <c r="M624" t="s">
        <v>103</v>
      </c>
      <c r="N624" s="2">
        <v>4700000</v>
      </c>
      <c r="O624">
        <v>100</v>
      </c>
      <c r="P624" s="1">
        <v>42978</v>
      </c>
      <c r="Q624">
        <v>2017</v>
      </c>
      <c r="R624" s="23" t="s">
        <v>38</v>
      </c>
      <c r="S624" t="s">
        <v>39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 s="24" t="s">
        <v>60</v>
      </c>
      <c r="AA624" s="2">
        <v>4700000</v>
      </c>
      <c r="AB624" s="21" t="s">
        <v>293</v>
      </c>
      <c r="AC624" s="25" t="s">
        <v>293</v>
      </c>
      <c r="AD624" s="24" t="s">
        <v>299</v>
      </c>
    </row>
    <row r="625" spans="1:30" x14ac:dyDescent="0.25">
      <c r="A625" t="s">
        <v>2034</v>
      </c>
      <c r="B625" t="s">
        <v>2035</v>
      </c>
      <c r="C625" t="s">
        <v>333</v>
      </c>
      <c r="D625" t="s">
        <v>307</v>
      </c>
      <c r="E625" t="s">
        <v>30</v>
      </c>
      <c r="F625" t="s">
        <v>54</v>
      </c>
      <c r="G625" t="s">
        <v>63</v>
      </c>
      <c r="H625" t="s">
        <v>56</v>
      </c>
      <c r="I625" t="s">
        <v>57</v>
      </c>
      <c r="J625" t="s">
        <v>58</v>
      </c>
      <c r="K625" t="s">
        <v>551</v>
      </c>
      <c r="L625" t="s">
        <v>36</v>
      </c>
      <c r="M625" t="s">
        <v>87</v>
      </c>
      <c r="N625" s="2">
        <v>10815300</v>
      </c>
      <c r="O625">
        <v>268</v>
      </c>
      <c r="P625" s="1">
        <v>42676</v>
      </c>
      <c r="Q625">
        <v>2017</v>
      </c>
      <c r="R625" s="23" t="s">
        <v>38</v>
      </c>
      <c r="S625" t="s">
        <v>39</v>
      </c>
      <c r="T625" t="s">
        <v>39</v>
      </c>
      <c r="U625">
        <v>0</v>
      </c>
      <c r="V625">
        <v>0</v>
      </c>
      <c r="W625">
        <v>0</v>
      </c>
      <c r="X625">
        <v>0</v>
      </c>
      <c r="Y625">
        <v>0</v>
      </c>
      <c r="Z625" s="24" t="s">
        <v>60</v>
      </c>
      <c r="AA625" s="2">
        <v>10274900</v>
      </c>
      <c r="AB625" s="21" t="s">
        <v>293</v>
      </c>
      <c r="AC625" s="25" t="s">
        <v>293</v>
      </c>
      <c r="AD625" s="24" t="s">
        <v>293</v>
      </c>
    </row>
    <row r="626" spans="1:30" x14ac:dyDescent="0.25">
      <c r="A626" t="s">
        <v>2036</v>
      </c>
      <c r="B626" t="s">
        <v>2037</v>
      </c>
      <c r="C626" t="s">
        <v>2038</v>
      </c>
      <c r="D626" t="s">
        <v>307</v>
      </c>
      <c r="E626" t="s">
        <v>30</v>
      </c>
      <c r="F626" t="s">
        <v>54</v>
      </c>
      <c r="G626" t="s">
        <v>63</v>
      </c>
      <c r="H626" t="s">
        <v>56</v>
      </c>
      <c r="I626" t="s">
        <v>57</v>
      </c>
      <c r="J626" t="s">
        <v>58</v>
      </c>
      <c r="K626" t="s">
        <v>540</v>
      </c>
      <c r="L626" t="s">
        <v>36</v>
      </c>
      <c r="M626" t="s">
        <v>89</v>
      </c>
      <c r="N626" s="2">
        <v>1387200</v>
      </c>
      <c r="O626">
        <v>24</v>
      </c>
      <c r="P626" s="1">
        <v>42723</v>
      </c>
      <c r="Q626">
        <v>2017</v>
      </c>
      <c r="R626" s="23" t="s">
        <v>38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 s="24" t="s">
        <v>60</v>
      </c>
      <c r="AA626" s="2">
        <v>1387200</v>
      </c>
      <c r="AB626" s="21" t="s">
        <v>293</v>
      </c>
      <c r="AC626" s="25" t="s">
        <v>293</v>
      </c>
      <c r="AD626" s="24" t="s">
        <v>293</v>
      </c>
    </row>
    <row r="627" spans="1:30" x14ac:dyDescent="0.25">
      <c r="A627" t="s">
        <v>2039</v>
      </c>
      <c r="B627" t="s">
        <v>2040</v>
      </c>
      <c r="C627" t="s">
        <v>333</v>
      </c>
      <c r="D627" t="s">
        <v>307</v>
      </c>
      <c r="E627" t="s">
        <v>30</v>
      </c>
      <c r="F627" t="s">
        <v>54</v>
      </c>
      <c r="G627" t="s">
        <v>63</v>
      </c>
      <c r="H627" t="s">
        <v>56</v>
      </c>
      <c r="I627" t="s">
        <v>57</v>
      </c>
      <c r="J627" t="s">
        <v>58</v>
      </c>
      <c r="K627" t="s">
        <v>545</v>
      </c>
      <c r="L627" t="s">
        <v>36</v>
      </c>
      <c r="M627" t="s">
        <v>69</v>
      </c>
      <c r="N627" s="2">
        <v>27200000</v>
      </c>
      <c r="O627">
        <v>232</v>
      </c>
      <c r="P627" s="1">
        <v>42859</v>
      </c>
      <c r="Q627">
        <v>2017</v>
      </c>
      <c r="R627" s="23" t="s">
        <v>38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 s="24" t="s">
        <v>60</v>
      </c>
      <c r="AA627" s="2">
        <v>27200000</v>
      </c>
      <c r="AB627" s="21" t="s">
        <v>293</v>
      </c>
      <c r="AC627" s="25" t="s">
        <v>293</v>
      </c>
      <c r="AD627" s="24" t="s">
        <v>293</v>
      </c>
    </row>
    <row r="628" spans="1:30" x14ac:dyDescent="0.25">
      <c r="A628" t="s">
        <v>2041</v>
      </c>
      <c r="B628" t="s">
        <v>2042</v>
      </c>
      <c r="C628" t="s">
        <v>505</v>
      </c>
      <c r="D628" t="s">
        <v>307</v>
      </c>
      <c r="E628" t="s">
        <v>30</v>
      </c>
      <c r="F628" t="s">
        <v>54</v>
      </c>
      <c r="G628" t="s">
        <v>63</v>
      </c>
      <c r="H628" t="s">
        <v>56</v>
      </c>
      <c r="I628" t="s">
        <v>57</v>
      </c>
      <c r="J628" t="s">
        <v>58</v>
      </c>
      <c r="K628" t="s">
        <v>537</v>
      </c>
      <c r="L628" t="s">
        <v>36</v>
      </c>
      <c r="M628" t="s">
        <v>244</v>
      </c>
      <c r="N628" s="2">
        <v>9939200</v>
      </c>
      <c r="O628">
        <v>112</v>
      </c>
      <c r="P628" s="1">
        <v>42845</v>
      </c>
      <c r="Q628">
        <v>2017</v>
      </c>
      <c r="R628" s="23" t="s">
        <v>38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 s="24" t="s">
        <v>60</v>
      </c>
      <c r="AA628" s="2">
        <v>9979800</v>
      </c>
      <c r="AB628" s="21" t="s">
        <v>293</v>
      </c>
      <c r="AC628" s="25" t="s">
        <v>293</v>
      </c>
      <c r="AD628" s="24" t="s">
        <v>293</v>
      </c>
    </row>
    <row r="629" spans="1:30" x14ac:dyDescent="0.25">
      <c r="A629" t="s">
        <v>2043</v>
      </c>
      <c r="B629" t="s">
        <v>2044</v>
      </c>
      <c r="C629" t="s">
        <v>334</v>
      </c>
      <c r="D629" t="s">
        <v>308</v>
      </c>
      <c r="E629" t="s">
        <v>30</v>
      </c>
      <c r="F629" t="s">
        <v>54</v>
      </c>
      <c r="G629" t="s">
        <v>63</v>
      </c>
      <c r="H629" t="s">
        <v>56</v>
      </c>
      <c r="I629" t="s">
        <v>57</v>
      </c>
      <c r="J629" t="s">
        <v>58</v>
      </c>
      <c r="K629" t="s">
        <v>540</v>
      </c>
      <c r="L629" t="s">
        <v>36</v>
      </c>
      <c r="M629" t="s">
        <v>244</v>
      </c>
      <c r="N629" s="2">
        <v>1470000</v>
      </c>
      <c r="O629">
        <v>40</v>
      </c>
      <c r="P629" s="1">
        <v>42696</v>
      </c>
      <c r="Q629">
        <v>2017</v>
      </c>
      <c r="R629" s="23" t="s">
        <v>38</v>
      </c>
      <c r="S629" t="s">
        <v>39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 s="24" t="s">
        <v>60</v>
      </c>
      <c r="AA629" s="2">
        <v>1474000</v>
      </c>
      <c r="AB629" s="21" t="s">
        <v>293</v>
      </c>
      <c r="AC629" s="25" t="s">
        <v>293</v>
      </c>
      <c r="AD629" s="24" t="s">
        <v>334</v>
      </c>
    </row>
    <row r="630" spans="1:30" x14ac:dyDescent="0.25">
      <c r="A630" t="s">
        <v>2045</v>
      </c>
      <c r="B630" t="s">
        <v>2046</v>
      </c>
      <c r="C630" t="s">
        <v>376</v>
      </c>
      <c r="D630" t="s">
        <v>191</v>
      </c>
      <c r="E630" t="s">
        <v>30</v>
      </c>
      <c r="F630" t="s">
        <v>84</v>
      </c>
      <c r="G630" t="s">
        <v>63</v>
      </c>
      <c r="H630" t="s">
        <v>56</v>
      </c>
      <c r="I630" t="s">
        <v>34</v>
      </c>
      <c r="J630" t="s">
        <v>85</v>
      </c>
      <c r="K630" t="s">
        <v>537</v>
      </c>
      <c r="L630" t="s">
        <v>36</v>
      </c>
      <c r="M630" t="s">
        <v>59</v>
      </c>
      <c r="N630" s="2">
        <v>8635100</v>
      </c>
      <c r="O630">
        <v>72</v>
      </c>
      <c r="P630" s="1">
        <v>42660</v>
      </c>
      <c r="Q630">
        <v>2017</v>
      </c>
      <c r="R630" s="23" t="s">
        <v>38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 s="24" t="s">
        <v>60</v>
      </c>
      <c r="AA630" s="2">
        <v>8635100</v>
      </c>
      <c r="AB630" s="21" t="s">
        <v>293</v>
      </c>
      <c r="AC630" s="25" t="s">
        <v>293</v>
      </c>
      <c r="AD630" s="24" t="s">
        <v>1763</v>
      </c>
    </row>
    <row r="631" spans="1:30" x14ac:dyDescent="0.25">
      <c r="A631" t="s">
        <v>2047</v>
      </c>
      <c r="B631" t="s">
        <v>2048</v>
      </c>
      <c r="C631" t="s">
        <v>2049</v>
      </c>
      <c r="D631" t="s">
        <v>286</v>
      </c>
      <c r="E631" t="s">
        <v>30</v>
      </c>
      <c r="F631" t="s">
        <v>84</v>
      </c>
      <c r="G631" t="s">
        <v>63</v>
      </c>
      <c r="H631" t="s">
        <v>56</v>
      </c>
      <c r="I631" t="s">
        <v>34</v>
      </c>
      <c r="J631" t="s">
        <v>86</v>
      </c>
      <c r="K631" t="s">
        <v>537</v>
      </c>
      <c r="L631" t="s">
        <v>36</v>
      </c>
      <c r="M631" t="s">
        <v>287</v>
      </c>
      <c r="N631" s="2">
        <v>15785600</v>
      </c>
      <c r="O631">
        <v>164</v>
      </c>
      <c r="P631" s="1">
        <v>42774</v>
      </c>
      <c r="Q631">
        <v>2017</v>
      </c>
      <c r="R631" s="23" t="s">
        <v>38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 s="24" t="s">
        <v>60</v>
      </c>
      <c r="AA631" s="2">
        <v>15785600</v>
      </c>
      <c r="AB631" s="21" t="s">
        <v>293</v>
      </c>
      <c r="AC631" s="25" t="s">
        <v>293</v>
      </c>
      <c r="AD631" s="24" t="s">
        <v>520</v>
      </c>
    </row>
    <row r="632" spans="1:30" x14ac:dyDescent="0.25">
      <c r="A632" t="s">
        <v>2050</v>
      </c>
      <c r="B632" t="s">
        <v>2051</v>
      </c>
      <c r="C632" t="s">
        <v>314</v>
      </c>
      <c r="D632" t="s">
        <v>288</v>
      </c>
      <c r="E632" t="s">
        <v>30</v>
      </c>
      <c r="F632" t="s">
        <v>84</v>
      </c>
      <c r="G632" t="s">
        <v>63</v>
      </c>
      <c r="H632" t="s">
        <v>56</v>
      </c>
      <c r="I632" t="s">
        <v>34</v>
      </c>
      <c r="J632" t="s">
        <v>86</v>
      </c>
      <c r="K632" t="s">
        <v>545</v>
      </c>
      <c r="L632" t="s">
        <v>36</v>
      </c>
      <c r="M632" t="s">
        <v>202</v>
      </c>
      <c r="N632" s="2">
        <v>20250000</v>
      </c>
      <c r="O632">
        <v>264</v>
      </c>
      <c r="P632" s="1">
        <v>42748</v>
      </c>
      <c r="Q632">
        <v>2017</v>
      </c>
      <c r="R632" s="23" t="s">
        <v>38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 s="24" t="s">
        <v>60</v>
      </c>
      <c r="AA632" s="2">
        <v>20250000</v>
      </c>
      <c r="AB632" s="21" t="s">
        <v>293</v>
      </c>
      <c r="AC632" s="25" t="s">
        <v>293</v>
      </c>
      <c r="AD632" s="24" t="s">
        <v>521</v>
      </c>
    </row>
    <row r="633" spans="1:30" x14ac:dyDescent="0.25">
      <c r="A633" t="s">
        <v>2052</v>
      </c>
      <c r="B633" t="s">
        <v>2053</v>
      </c>
      <c r="C633" t="s">
        <v>376</v>
      </c>
      <c r="D633" t="s">
        <v>191</v>
      </c>
      <c r="E633" t="s">
        <v>30</v>
      </c>
      <c r="F633" t="s">
        <v>84</v>
      </c>
      <c r="G633" t="s">
        <v>63</v>
      </c>
      <c r="H633" t="s">
        <v>56</v>
      </c>
      <c r="I633" t="s">
        <v>34</v>
      </c>
      <c r="J633" t="s">
        <v>86</v>
      </c>
      <c r="K633" t="s">
        <v>537</v>
      </c>
      <c r="L633" t="s">
        <v>36</v>
      </c>
      <c r="M633" t="s">
        <v>59</v>
      </c>
      <c r="N633" s="2">
        <v>63131600</v>
      </c>
      <c r="O633">
        <v>230</v>
      </c>
      <c r="P633" s="1">
        <v>42901</v>
      </c>
      <c r="Q633">
        <v>2017</v>
      </c>
      <c r="R633" s="23" t="s">
        <v>38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 s="24" t="s">
        <v>60</v>
      </c>
      <c r="AA633" s="2">
        <v>63131600</v>
      </c>
      <c r="AB633" s="21" t="s">
        <v>293</v>
      </c>
      <c r="AC633" s="25" t="s">
        <v>293</v>
      </c>
      <c r="AD633" s="24" t="s">
        <v>1763</v>
      </c>
    </row>
    <row r="634" spans="1:30" x14ac:dyDescent="0.25">
      <c r="A634" t="s">
        <v>2054</v>
      </c>
      <c r="B634" t="s">
        <v>2055</v>
      </c>
      <c r="C634" t="s">
        <v>319</v>
      </c>
      <c r="D634" t="s">
        <v>289</v>
      </c>
      <c r="E634" t="s">
        <v>30</v>
      </c>
      <c r="F634" t="s">
        <v>84</v>
      </c>
      <c r="G634" t="s">
        <v>63</v>
      </c>
      <c r="H634" t="s">
        <v>56</v>
      </c>
      <c r="I634" t="s">
        <v>34</v>
      </c>
      <c r="J634" t="s">
        <v>86</v>
      </c>
      <c r="K634" t="s">
        <v>540</v>
      </c>
      <c r="L634" t="s">
        <v>36</v>
      </c>
      <c r="M634" t="s">
        <v>81</v>
      </c>
      <c r="N634" s="2">
        <v>16046700</v>
      </c>
      <c r="O634">
        <v>252</v>
      </c>
      <c r="P634" s="1">
        <v>42663</v>
      </c>
      <c r="Q634">
        <v>2017</v>
      </c>
      <c r="R634" s="23" t="s">
        <v>38</v>
      </c>
      <c r="S634" t="s">
        <v>39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 s="24" t="s">
        <v>60</v>
      </c>
      <c r="AA634" s="2">
        <v>16046700</v>
      </c>
      <c r="AB634" s="21" t="s">
        <v>293</v>
      </c>
      <c r="AC634" s="25" t="s">
        <v>293</v>
      </c>
      <c r="AD634" s="24" t="s">
        <v>293</v>
      </c>
    </row>
    <row r="635" spans="1:30" x14ac:dyDescent="0.25">
      <c r="A635" t="s">
        <v>2056</v>
      </c>
      <c r="B635" t="s">
        <v>2057</v>
      </c>
      <c r="C635" t="s">
        <v>295</v>
      </c>
      <c r="D635" t="s">
        <v>289</v>
      </c>
      <c r="E635" t="s">
        <v>30</v>
      </c>
      <c r="F635" t="s">
        <v>84</v>
      </c>
      <c r="G635" t="s">
        <v>63</v>
      </c>
      <c r="H635" t="s">
        <v>56</v>
      </c>
      <c r="I635" t="s">
        <v>34</v>
      </c>
      <c r="J635" t="s">
        <v>86</v>
      </c>
      <c r="K635" t="s">
        <v>537</v>
      </c>
      <c r="L635" t="s">
        <v>36</v>
      </c>
      <c r="M635" t="s">
        <v>136</v>
      </c>
      <c r="N635" s="2">
        <v>13810100</v>
      </c>
      <c r="O635">
        <v>220</v>
      </c>
      <c r="P635" s="1">
        <v>42690</v>
      </c>
      <c r="Q635">
        <v>2017</v>
      </c>
      <c r="R635" s="23" t="s">
        <v>38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 s="24" t="s">
        <v>60</v>
      </c>
      <c r="AA635" s="2">
        <v>13810100</v>
      </c>
      <c r="AB635" s="21" t="s">
        <v>293</v>
      </c>
      <c r="AC635" s="25" t="s">
        <v>293</v>
      </c>
      <c r="AD635" s="24" t="s">
        <v>293</v>
      </c>
    </row>
    <row r="636" spans="1:30" x14ac:dyDescent="0.25">
      <c r="A636" t="s">
        <v>2058</v>
      </c>
      <c r="B636" t="s">
        <v>2059</v>
      </c>
      <c r="C636" t="s">
        <v>2060</v>
      </c>
      <c r="D636" t="s">
        <v>289</v>
      </c>
      <c r="E636" t="s">
        <v>30</v>
      </c>
      <c r="F636" t="s">
        <v>84</v>
      </c>
      <c r="G636" t="s">
        <v>63</v>
      </c>
      <c r="H636" t="s">
        <v>56</v>
      </c>
      <c r="I636" t="s">
        <v>34</v>
      </c>
      <c r="J636" t="s">
        <v>86</v>
      </c>
      <c r="K636" t="s">
        <v>537</v>
      </c>
      <c r="L636" t="s">
        <v>36</v>
      </c>
      <c r="M636" t="s">
        <v>871</v>
      </c>
      <c r="N636" s="2">
        <v>3649100</v>
      </c>
      <c r="O636">
        <v>55</v>
      </c>
      <c r="P636" s="1">
        <v>42695</v>
      </c>
      <c r="Q636">
        <v>2017</v>
      </c>
      <c r="R636" s="23" t="s">
        <v>38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 s="24" t="s">
        <v>60</v>
      </c>
      <c r="AA636" s="2">
        <v>3649100</v>
      </c>
      <c r="AB636" s="21" t="s">
        <v>293</v>
      </c>
      <c r="AC636" s="25" t="s">
        <v>293</v>
      </c>
      <c r="AD636" s="24" t="s">
        <v>293</v>
      </c>
    </row>
    <row r="637" spans="1:30" x14ac:dyDescent="0.25">
      <c r="A637" t="s">
        <v>2061</v>
      </c>
      <c r="B637" t="s">
        <v>2062</v>
      </c>
      <c r="C637" t="s">
        <v>316</v>
      </c>
      <c r="D637" t="s">
        <v>289</v>
      </c>
      <c r="E637" t="s">
        <v>30</v>
      </c>
      <c r="F637" t="s">
        <v>84</v>
      </c>
      <c r="G637" t="s">
        <v>63</v>
      </c>
      <c r="H637" t="s">
        <v>56</v>
      </c>
      <c r="I637" t="s">
        <v>34</v>
      </c>
      <c r="J637" t="s">
        <v>86</v>
      </c>
      <c r="K637" t="s">
        <v>537</v>
      </c>
      <c r="L637" t="s">
        <v>36</v>
      </c>
      <c r="M637" t="s">
        <v>240</v>
      </c>
      <c r="N637" s="2">
        <v>21265400</v>
      </c>
      <c r="O637">
        <v>240</v>
      </c>
      <c r="P637" s="1">
        <v>42710</v>
      </c>
      <c r="Q637">
        <v>2017</v>
      </c>
      <c r="R637" s="23" t="s">
        <v>38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 s="24" t="s">
        <v>60</v>
      </c>
      <c r="AA637" s="2">
        <v>21265400</v>
      </c>
      <c r="AB637" s="21" t="s">
        <v>293</v>
      </c>
      <c r="AC637" s="25" t="s">
        <v>293</v>
      </c>
      <c r="AD637" s="24" t="s">
        <v>293</v>
      </c>
    </row>
    <row r="638" spans="1:30" x14ac:dyDescent="0.25">
      <c r="A638" t="s">
        <v>2063</v>
      </c>
      <c r="B638" t="s">
        <v>2064</v>
      </c>
      <c r="C638" t="s">
        <v>290</v>
      </c>
      <c r="D638" t="s">
        <v>289</v>
      </c>
      <c r="E638" t="s">
        <v>30</v>
      </c>
      <c r="F638" t="s">
        <v>84</v>
      </c>
      <c r="G638" t="s">
        <v>63</v>
      </c>
      <c r="H638" t="s">
        <v>56</v>
      </c>
      <c r="I638" t="s">
        <v>34</v>
      </c>
      <c r="J638" t="s">
        <v>86</v>
      </c>
      <c r="K638" t="s">
        <v>540</v>
      </c>
      <c r="L638" t="s">
        <v>36</v>
      </c>
      <c r="M638" t="s">
        <v>193</v>
      </c>
      <c r="N638" s="2">
        <v>12140200</v>
      </c>
      <c r="O638">
        <v>200</v>
      </c>
      <c r="P638" s="1">
        <v>42740</v>
      </c>
      <c r="Q638">
        <v>2017</v>
      </c>
      <c r="R638" s="23" t="s">
        <v>38</v>
      </c>
      <c r="S638" t="s">
        <v>39</v>
      </c>
      <c r="T638" t="s">
        <v>39</v>
      </c>
      <c r="U638">
        <v>0</v>
      </c>
      <c r="V638">
        <v>0</v>
      </c>
      <c r="W638">
        <v>0</v>
      </c>
      <c r="X638">
        <v>0</v>
      </c>
      <c r="Y638">
        <v>0</v>
      </c>
      <c r="Z638" s="24" t="s">
        <v>60</v>
      </c>
      <c r="AA638" s="2">
        <v>12112400</v>
      </c>
      <c r="AB638" s="21" t="s">
        <v>293</v>
      </c>
      <c r="AC638" s="25" t="s">
        <v>293</v>
      </c>
      <c r="AD638" s="24" t="s">
        <v>293</v>
      </c>
    </row>
    <row r="639" spans="1:30" x14ac:dyDescent="0.25">
      <c r="A639" t="s">
        <v>2065</v>
      </c>
      <c r="B639" t="s">
        <v>2066</v>
      </c>
      <c r="C639" t="s">
        <v>293</v>
      </c>
      <c r="D639" t="s">
        <v>289</v>
      </c>
      <c r="E639" t="s">
        <v>30</v>
      </c>
      <c r="F639" t="s">
        <v>84</v>
      </c>
      <c r="G639" t="s">
        <v>63</v>
      </c>
      <c r="H639" t="s">
        <v>56</v>
      </c>
      <c r="I639" t="s">
        <v>34</v>
      </c>
      <c r="J639" t="s">
        <v>86</v>
      </c>
      <c r="K639" t="s">
        <v>540</v>
      </c>
      <c r="L639" t="s">
        <v>36</v>
      </c>
      <c r="M639" t="s">
        <v>103</v>
      </c>
      <c r="N639" s="2">
        <v>9168200</v>
      </c>
      <c r="O639">
        <v>160</v>
      </c>
      <c r="P639" s="1">
        <v>42809</v>
      </c>
      <c r="Q639">
        <v>2017</v>
      </c>
      <c r="R639" s="23" t="s">
        <v>38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 s="24" t="s">
        <v>60</v>
      </c>
      <c r="AA639" s="2">
        <v>9207100</v>
      </c>
      <c r="AB639" s="21" t="s">
        <v>293</v>
      </c>
      <c r="AC639" s="25" t="s">
        <v>293</v>
      </c>
      <c r="AD639" s="24" t="s">
        <v>293</v>
      </c>
    </row>
    <row r="640" spans="1:30" x14ac:dyDescent="0.25">
      <c r="A640" t="s">
        <v>2067</v>
      </c>
      <c r="B640" t="s">
        <v>2068</v>
      </c>
      <c r="C640" t="s">
        <v>2069</v>
      </c>
      <c r="D640" t="s">
        <v>289</v>
      </c>
      <c r="E640" t="s">
        <v>30</v>
      </c>
      <c r="F640" t="s">
        <v>84</v>
      </c>
      <c r="G640" t="s">
        <v>63</v>
      </c>
      <c r="H640" t="s">
        <v>56</v>
      </c>
      <c r="I640" t="s">
        <v>34</v>
      </c>
      <c r="J640" t="s">
        <v>86</v>
      </c>
      <c r="K640" t="s">
        <v>551</v>
      </c>
      <c r="L640" t="s">
        <v>36</v>
      </c>
      <c r="M640" t="s">
        <v>59</v>
      </c>
      <c r="N640" s="2">
        <v>10266000</v>
      </c>
      <c r="O640">
        <v>198</v>
      </c>
      <c r="P640" s="1">
        <v>42816</v>
      </c>
      <c r="Q640">
        <v>2017</v>
      </c>
      <c r="R640" s="23" t="s">
        <v>38</v>
      </c>
      <c r="S640" t="s">
        <v>39</v>
      </c>
      <c r="T640" t="s">
        <v>39</v>
      </c>
      <c r="U640">
        <v>0</v>
      </c>
      <c r="V640">
        <v>0</v>
      </c>
      <c r="W640">
        <v>0</v>
      </c>
      <c r="X640">
        <v>0</v>
      </c>
      <c r="Y640">
        <v>0</v>
      </c>
      <c r="Z640" s="24" t="s">
        <v>358</v>
      </c>
      <c r="AA640" s="2">
        <v>10321900</v>
      </c>
      <c r="AB640" s="21" t="s">
        <v>293</v>
      </c>
      <c r="AC640" s="25" t="s">
        <v>293</v>
      </c>
      <c r="AD640" s="24" t="s">
        <v>293</v>
      </c>
    </row>
    <row r="641" spans="1:30" x14ac:dyDescent="0.25">
      <c r="A641" t="s">
        <v>2070</v>
      </c>
      <c r="B641" t="s">
        <v>2071</v>
      </c>
      <c r="C641" t="s">
        <v>126</v>
      </c>
      <c r="D641" t="s">
        <v>289</v>
      </c>
      <c r="E641" t="s">
        <v>30</v>
      </c>
      <c r="F641" t="s">
        <v>84</v>
      </c>
      <c r="G641" t="s">
        <v>63</v>
      </c>
      <c r="H641" t="s">
        <v>56</v>
      </c>
      <c r="I641" t="s">
        <v>34</v>
      </c>
      <c r="J641" t="s">
        <v>86</v>
      </c>
      <c r="K641" t="s">
        <v>537</v>
      </c>
      <c r="L641" t="s">
        <v>36</v>
      </c>
      <c r="M641" t="s">
        <v>87</v>
      </c>
      <c r="N641" s="2">
        <v>19166800</v>
      </c>
      <c r="O641">
        <v>198</v>
      </c>
      <c r="P641" s="1">
        <v>42793</v>
      </c>
      <c r="Q641">
        <v>2017</v>
      </c>
      <c r="R641" s="23" t="s">
        <v>38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 s="24" t="s">
        <v>60</v>
      </c>
      <c r="AA641" s="2">
        <v>19166800</v>
      </c>
      <c r="AB641" s="21" t="s">
        <v>293</v>
      </c>
      <c r="AC641" s="25" t="s">
        <v>293</v>
      </c>
      <c r="AD641" s="24" t="s">
        <v>323</v>
      </c>
    </row>
    <row r="642" spans="1:30" x14ac:dyDescent="0.25">
      <c r="A642" t="s">
        <v>2072</v>
      </c>
      <c r="B642" t="s">
        <v>2073</v>
      </c>
      <c r="C642" t="s">
        <v>333</v>
      </c>
      <c r="D642" t="s">
        <v>307</v>
      </c>
      <c r="E642" t="s">
        <v>30</v>
      </c>
      <c r="F642" t="s">
        <v>84</v>
      </c>
      <c r="G642" t="s">
        <v>63</v>
      </c>
      <c r="H642" t="s">
        <v>56</v>
      </c>
      <c r="I642" t="s">
        <v>34</v>
      </c>
      <c r="J642" t="s">
        <v>86</v>
      </c>
      <c r="K642" t="s">
        <v>545</v>
      </c>
      <c r="L642" t="s">
        <v>36</v>
      </c>
      <c r="M642" t="s">
        <v>87</v>
      </c>
      <c r="N642" s="2">
        <v>30033100</v>
      </c>
      <c r="O642">
        <v>240</v>
      </c>
      <c r="P642" s="1">
        <v>42662</v>
      </c>
      <c r="Q642">
        <v>2017</v>
      </c>
      <c r="R642" s="23" t="s">
        <v>38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 s="24" t="s">
        <v>60</v>
      </c>
      <c r="AA642" s="2">
        <v>30033100</v>
      </c>
      <c r="AB642" s="21" t="s">
        <v>293</v>
      </c>
      <c r="AC642" s="25" t="s">
        <v>293</v>
      </c>
      <c r="AD642" s="24" t="s">
        <v>293</v>
      </c>
    </row>
    <row r="643" spans="1:30" x14ac:dyDescent="0.25">
      <c r="A643" t="s">
        <v>2074</v>
      </c>
      <c r="B643" t="s">
        <v>2075</v>
      </c>
      <c r="C643" t="s">
        <v>2076</v>
      </c>
      <c r="D643" t="s">
        <v>311</v>
      </c>
      <c r="E643" t="s">
        <v>30</v>
      </c>
      <c r="F643" t="s">
        <v>84</v>
      </c>
      <c r="G643" t="s">
        <v>63</v>
      </c>
      <c r="H643" t="s">
        <v>56</v>
      </c>
      <c r="I643" t="s">
        <v>34</v>
      </c>
      <c r="J643" t="s">
        <v>91</v>
      </c>
      <c r="K643" t="s">
        <v>537</v>
      </c>
      <c r="L643" t="s">
        <v>36</v>
      </c>
      <c r="M643" t="s">
        <v>244</v>
      </c>
      <c r="N643" s="2">
        <v>1092400</v>
      </c>
      <c r="O643">
        <v>72</v>
      </c>
      <c r="P643" s="1">
        <v>42709</v>
      </c>
      <c r="Q643">
        <v>2017</v>
      </c>
      <c r="R643" s="23" t="s">
        <v>38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 s="24" t="s">
        <v>60</v>
      </c>
      <c r="AA643" s="2">
        <v>1092400</v>
      </c>
      <c r="AB643" s="21" t="s">
        <v>293</v>
      </c>
      <c r="AC643" s="25" t="s">
        <v>293</v>
      </c>
      <c r="AD643" s="24" t="s">
        <v>370</v>
      </c>
    </row>
    <row r="644" spans="1:30" x14ac:dyDescent="0.25">
      <c r="A644" t="s">
        <v>2077</v>
      </c>
      <c r="B644" t="s">
        <v>2078</v>
      </c>
      <c r="C644" t="s">
        <v>2079</v>
      </c>
      <c r="D644" t="s">
        <v>288</v>
      </c>
      <c r="E644" t="s">
        <v>30</v>
      </c>
      <c r="F644" t="s">
        <v>84</v>
      </c>
      <c r="G644" t="s">
        <v>63</v>
      </c>
      <c r="H644" t="s">
        <v>56</v>
      </c>
      <c r="I644" t="s">
        <v>34</v>
      </c>
      <c r="J644" t="s">
        <v>91</v>
      </c>
      <c r="K644" t="s">
        <v>540</v>
      </c>
      <c r="L644" t="s">
        <v>36</v>
      </c>
      <c r="M644" t="s">
        <v>76</v>
      </c>
      <c r="N644" s="2">
        <v>1560000</v>
      </c>
      <c r="O644">
        <v>64</v>
      </c>
      <c r="P644" s="1">
        <v>42753</v>
      </c>
      <c r="Q644">
        <v>2017</v>
      </c>
      <c r="R644" s="23" t="s">
        <v>38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 s="24" t="s">
        <v>60</v>
      </c>
      <c r="AA644" s="2">
        <v>1560000</v>
      </c>
      <c r="AB644" s="21" t="s">
        <v>293</v>
      </c>
      <c r="AC644" s="25" t="s">
        <v>293</v>
      </c>
      <c r="AD644" s="24" t="s">
        <v>521</v>
      </c>
    </row>
    <row r="645" spans="1:30" x14ac:dyDescent="0.25">
      <c r="A645" t="s">
        <v>2080</v>
      </c>
      <c r="B645" t="s">
        <v>2081</v>
      </c>
      <c r="C645" t="s">
        <v>2079</v>
      </c>
      <c r="D645" t="s">
        <v>288</v>
      </c>
      <c r="E645" t="s">
        <v>30</v>
      </c>
      <c r="F645" t="s">
        <v>84</v>
      </c>
      <c r="G645" t="s">
        <v>63</v>
      </c>
      <c r="H645" t="s">
        <v>56</v>
      </c>
      <c r="I645" t="s">
        <v>34</v>
      </c>
      <c r="J645" t="s">
        <v>91</v>
      </c>
      <c r="K645" t="s">
        <v>540</v>
      </c>
      <c r="L645" t="s">
        <v>36</v>
      </c>
      <c r="M645" t="s">
        <v>76</v>
      </c>
      <c r="N645" s="2">
        <v>1556600</v>
      </c>
      <c r="O645">
        <v>64</v>
      </c>
      <c r="P645" s="1">
        <v>42753</v>
      </c>
      <c r="Q645">
        <v>2017</v>
      </c>
      <c r="R645" s="23" t="s">
        <v>38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 s="24" t="s">
        <v>60</v>
      </c>
      <c r="AA645" s="2">
        <v>1556600</v>
      </c>
      <c r="AB645" s="21" t="s">
        <v>293</v>
      </c>
      <c r="AC645" s="25" t="s">
        <v>293</v>
      </c>
      <c r="AD645" s="24" t="s">
        <v>521</v>
      </c>
    </row>
    <row r="646" spans="1:30" x14ac:dyDescent="0.25">
      <c r="A646" t="s">
        <v>2082</v>
      </c>
      <c r="B646" t="s">
        <v>2083</v>
      </c>
      <c r="C646" t="s">
        <v>314</v>
      </c>
      <c r="D646" t="s">
        <v>288</v>
      </c>
      <c r="E646" t="s">
        <v>30</v>
      </c>
      <c r="F646" t="s">
        <v>84</v>
      </c>
      <c r="G646" t="s">
        <v>63</v>
      </c>
      <c r="H646" t="s">
        <v>56</v>
      </c>
      <c r="I646" t="s">
        <v>34</v>
      </c>
      <c r="J646" t="s">
        <v>91</v>
      </c>
      <c r="K646" t="s">
        <v>537</v>
      </c>
      <c r="L646" t="s">
        <v>36</v>
      </c>
      <c r="M646" t="s">
        <v>1266</v>
      </c>
      <c r="N646" s="2">
        <v>25489000</v>
      </c>
      <c r="O646">
        <v>260</v>
      </c>
      <c r="P646" s="1">
        <v>42787</v>
      </c>
      <c r="Q646">
        <v>2017</v>
      </c>
      <c r="R646" s="23" t="s">
        <v>38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 s="24" t="s">
        <v>60</v>
      </c>
      <c r="AA646" s="2">
        <v>25489000</v>
      </c>
      <c r="AB646" s="21" t="s">
        <v>293</v>
      </c>
      <c r="AC646" s="25" t="s">
        <v>293</v>
      </c>
      <c r="AD646" s="24" t="s">
        <v>521</v>
      </c>
    </row>
    <row r="647" spans="1:30" x14ac:dyDescent="0.25">
      <c r="A647" t="s">
        <v>2084</v>
      </c>
      <c r="B647" t="s">
        <v>2085</v>
      </c>
      <c r="C647" t="s">
        <v>376</v>
      </c>
      <c r="D647" t="s">
        <v>191</v>
      </c>
      <c r="E647" t="s">
        <v>30</v>
      </c>
      <c r="F647" t="s">
        <v>84</v>
      </c>
      <c r="G647" t="s">
        <v>63</v>
      </c>
      <c r="H647" t="s">
        <v>56</v>
      </c>
      <c r="I647" t="s">
        <v>34</v>
      </c>
      <c r="J647" t="s">
        <v>91</v>
      </c>
      <c r="K647" t="s">
        <v>551</v>
      </c>
      <c r="L647" t="s">
        <v>36</v>
      </c>
      <c r="M647" t="s">
        <v>193</v>
      </c>
      <c r="N647" s="2">
        <v>5247800</v>
      </c>
      <c r="O647">
        <v>95</v>
      </c>
      <c r="P647" s="1">
        <v>42726</v>
      </c>
      <c r="Q647">
        <v>2017</v>
      </c>
      <c r="R647" s="23" t="s">
        <v>38</v>
      </c>
      <c r="S647" t="s">
        <v>39</v>
      </c>
      <c r="T647" t="s">
        <v>39</v>
      </c>
      <c r="U647">
        <v>0</v>
      </c>
      <c r="V647">
        <v>0</v>
      </c>
      <c r="W647">
        <v>0</v>
      </c>
      <c r="X647">
        <v>0</v>
      </c>
      <c r="Y647">
        <v>0</v>
      </c>
      <c r="Z647" s="24" t="s">
        <v>60</v>
      </c>
      <c r="AA647" s="2">
        <v>5247800</v>
      </c>
      <c r="AB647" s="21" t="s">
        <v>293</v>
      </c>
      <c r="AC647" s="25" t="s">
        <v>293</v>
      </c>
      <c r="AD647" s="24" t="s">
        <v>1763</v>
      </c>
    </row>
    <row r="648" spans="1:30" x14ac:dyDescent="0.25">
      <c r="A648" t="s">
        <v>2086</v>
      </c>
      <c r="B648" t="s">
        <v>2087</v>
      </c>
      <c r="C648" t="s">
        <v>2088</v>
      </c>
      <c r="D648" t="s">
        <v>191</v>
      </c>
      <c r="E648" t="s">
        <v>30</v>
      </c>
      <c r="F648" t="s">
        <v>127</v>
      </c>
      <c r="G648" t="s">
        <v>128</v>
      </c>
      <c r="H648" t="s">
        <v>129</v>
      </c>
      <c r="I648" t="s">
        <v>34</v>
      </c>
      <c r="J648" t="s">
        <v>2089</v>
      </c>
      <c r="K648" t="s">
        <v>537</v>
      </c>
      <c r="L648" t="s">
        <v>36</v>
      </c>
      <c r="M648" t="s">
        <v>87</v>
      </c>
      <c r="N648" s="2">
        <v>17517500</v>
      </c>
      <c r="O648">
        <v>229</v>
      </c>
      <c r="P648" s="1">
        <v>42864</v>
      </c>
      <c r="Q648">
        <v>2017</v>
      </c>
      <c r="R648" s="23" t="s">
        <v>90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 s="24" t="s">
        <v>42</v>
      </c>
      <c r="AA648" s="2">
        <v>17517500</v>
      </c>
      <c r="AB648" s="21" t="s">
        <v>293</v>
      </c>
      <c r="AC648" s="25" t="s">
        <v>293</v>
      </c>
      <c r="AD648" s="24" t="s">
        <v>1763</v>
      </c>
    </row>
    <row r="649" spans="1:30" x14ac:dyDescent="0.25">
      <c r="A649" t="s">
        <v>2090</v>
      </c>
      <c r="B649" t="s">
        <v>2091</v>
      </c>
      <c r="C649" t="s">
        <v>2092</v>
      </c>
      <c r="D649" t="s">
        <v>286</v>
      </c>
      <c r="E649" t="s">
        <v>30</v>
      </c>
      <c r="F649" t="s">
        <v>31</v>
      </c>
      <c r="G649" t="s">
        <v>32</v>
      </c>
      <c r="H649" t="s">
        <v>33</v>
      </c>
      <c r="I649" t="s">
        <v>34</v>
      </c>
      <c r="J649" t="s">
        <v>35</v>
      </c>
      <c r="K649" t="s">
        <v>540</v>
      </c>
      <c r="L649" t="s">
        <v>36</v>
      </c>
      <c r="M649" t="s">
        <v>44</v>
      </c>
      <c r="N649" s="2">
        <v>1677500</v>
      </c>
      <c r="O649">
        <v>100</v>
      </c>
      <c r="P649" s="1">
        <v>42943</v>
      </c>
      <c r="Q649">
        <v>2017</v>
      </c>
      <c r="R649" s="23" t="s">
        <v>38</v>
      </c>
      <c r="S649" t="s">
        <v>39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 s="24" t="s">
        <v>42</v>
      </c>
      <c r="AA649" s="2">
        <v>1683500</v>
      </c>
      <c r="AB649" s="21" t="s">
        <v>293</v>
      </c>
      <c r="AC649" s="25" t="s">
        <v>520</v>
      </c>
      <c r="AD649" s="24" t="s">
        <v>520</v>
      </c>
    </row>
    <row r="650" spans="1:30" x14ac:dyDescent="0.25">
      <c r="A650" t="s">
        <v>2093</v>
      </c>
      <c r="B650" t="s">
        <v>2094</v>
      </c>
      <c r="C650" t="s">
        <v>2095</v>
      </c>
      <c r="D650" t="s">
        <v>207</v>
      </c>
      <c r="E650" t="s">
        <v>30</v>
      </c>
      <c r="F650" t="s">
        <v>31</v>
      </c>
      <c r="G650" t="s">
        <v>43</v>
      </c>
      <c r="H650" t="s">
        <v>33</v>
      </c>
      <c r="I650" t="s">
        <v>34</v>
      </c>
      <c r="J650" t="s">
        <v>35</v>
      </c>
      <c r="K650" t="s">
        <v>545</v>
      </c>
      <c r="L650" t="s">
        <v>36</v>
      </c>
      <c r="M650" t="s">
        <v>105</v>
      </c>
      <c r="N650" s="2">
        <v>24632400</v>
      </c>
      <c r="O650">
        <v>190</v>
      </c>
      <c r="P650" s="1">
        <v>42964</v>
      </c>
      <c r="Q650">
        <v>2017</v>
      </c>
      <c r="R650" s="23" t="s">
        <v>38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 s="24" t="s">
        <v>42</v>
      </c>
      <c r="AA650" s="2">
        <v>25775200</v>
      </c>
      <c r="AB650" s="21" t="s">
        <v>345</v>
      </c>
      <c r="AC650" s="25" t="s">
        <v>122</v>
      </c>
      <c r="AD650" s="24" t="s">
        <v>122</v>
      </c>
    </row>
    <row r="651" spans="1:30" x14ac:dyDescent="0.25">
      <c r="A651" t="s">
        <v>2096</v>
      </c>
      <c r="B651" t="s">
        <v>2097</v>
      </c>
      <c r="C651" t="s">
        <v>2098</v>
      </c>
      <c r="D651" t="s">
        <v>207</v>
      </c>
      <c r="E651" t="s">
        <v>30</v>
      </c>
      <c r="F651" t="s">
        <v>31</v>
      </c>
      <c r="G651" t="s">
        <v>43</v>
      </c>
      <c r="H651" t="s">
        <v>33</v>
      </c>
      <c r="I651" t="s">
        <v>34</v>
      </c>
      <c r="J651" t="s">
        <v>35</v>
      </c>
      <c r="K651" t="s">
        <v>545</v>
      </c>
      <c r="L651" t="s">
        <v>36</v>
      </c>
      <c r="M651" t="s">
        <v>116</v>
      </c>
      <c r="N651" s="2">
        <v>22101000</v>
      </c>
      <c r="O651">
        <v>240</v>
      </c>
      <c r="P651" s="1">
        <v>42647</v>
      </c>
      <c r="Q651">
        <v>2017</v>
      </c>
      <c r="R651" s="23" t="s">
        <v>38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 s="24" t="s">
        <v>42</v>
      </c>
      <c r="AA651" s="2">
        <v>22101000</v>
      </c>
      <c r="AB651" s="21" t="s">
        <v>345</v>
      </c>
      <c r="AC651" s="25" t="s">
        <v>122</v>
      </c>
      <c r="AD651" s="24" t="s">
        <v>122</v>
      </c>
    </row>
    <row r="652" spans="1:30" x14ac:dyDescent="0.25">
      <c r="A652" t="s">
        <v>2099</v>
      </c>
      <c r="B652" t="s">
        <v>2100</v>
      </c>
      <c r="C652" t="s">
        <v>2101</v>
      </c>
      <c r="D652" t="s">
        <v>207</v>
      </c>
      <c r="E652" t="s">
        <v>30</v>
      </c>
      <c r="F652" t="s">
        <v>31</v>
      </c>
      <c r="G652" t="s">
        <v>32</v>
      </c>
      <c r="H652" t="s">
        <v>33</v>
      </c>
      <c r="I652" t="s">
        <v>34</v>
      </c>
      <c r="J652" t="s">
        <v>35</v>
      </c>
      <c r="K652" t="s">
        <v>537</v>
      </c>
      <c r="L652" t="s">
        <v>36</v>
      </c>
      <c r="M652" t="s">
        <v>81</v>
      </c>
      <c r="N652" s="2">
        <v>11118400</v>
      </c>
      <c r="O652">
        <v>97</v>
      </c>
      <c r="P652" s="1">
        <v>42720</v>
      </c>
      <c r="Q652">
        <v>2017</v>
      </c>
      <c r="R652" s="23" t="s">
        <v>38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 s="24" t="s">
        <v>42</v>
      </c>
      <c r="AA652" s="2">
        <v>10774900</v>
      </c>
      <c r="AB652" s="21" t="s">
        <v>345</v>
      </c>
      <c r="AC652" s="25" t="s">
        <v>122</v>
      </c>
      <c r="AD652" s="24" t="s">
        <v>122</v>
      </c>
    </row>
    <row r="653" spans="1:30" x14ac:dyDescent="0.25">
      <c r="A653" t="s">
        <v>2102</v>
      </c>
      <c r="B653" t="s">
        <v>2103</v>
      </c>
      <c r="C653" t="s">
        <v>122</v>
      </c>
      <c r="D653" t="s">
        <v>207</v>
      </c>
      <c r="E653" t="s">
        <v>30</v>
      </c>
      <c r="F653" t="s">
        <v>31</v>
      </c>
      <c r="G653" t="s">
        <v>43</v>
      </c>
      <c r="H653" t="s">
        <v>33</v>
      </c>
      <c r="I653" t="s">
        <v>34</v>
      </c>
      <c r="J653" t="s">
        <v>35</v>
      </c>
      <c r="K653" t="s">
        <v>537</v>
      </c>
      <c r="L653" t="s">
        <v>36</v>
      </c>
      <c r="M653" t="s">
        <v>269</v>
      </c>
      <c r="N653" s="2">
        <v>17038500</v>
      </c>
      <c r="O653">
        <v>130</v>
      </c>
      <c r="P653" s="1">
        <v>42839</v>
      </c>
      <c r="Q653">
        <v>2017</v>
      </c>
      <c r="R653" s="23" t="s">
        <v>38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 s="24" t="s">
        <v>42</v>
      </c>
      <c r="AA653" s="2">
        <v>17980900</v>
      </c>
      <c r="AB653" s="21" t="s">
        <v>345</v>
      </c>
      <c r="AC653" s="25" t="s">
        <v>122</v>
      </c>
      <c r="AD653" s="24" t="s">
        <v>122</v>
      </c>
    </row>
    <row r="654" spans="1:30" x14ac:dyDescent="0.25">
      <c r="A654" t="s">
        <v>2104</v>
      </c>
      <c r="B654" t="s">
        <v>2105</v>
      </c>
      <c r="C654" t="s">
        <v>2106</v>
      </c>
      <c r="D654" t="s">
        <v>207</v>
      </c>
      <c r="E654" t="s">
        <v>30</v>
      </c>
      <c r="F654" t="s">
        <v>31</v>
      </c>
      <c r="G654" t="s">
        <v>43</v>
      </c>
      <c r="H654" t="s">
        <v>33</v>
      </c>
      <c r="I654" t="s">
        <v>34</v>
      </c>
      <c r="J654" t="s">
        <v>35</v>
      </c>
      <c r="K654" t="s">
        <v>545</v>
      </c>
      <c r="L654" t="s">
        <v>36</v>
      </c>
      <c r="M654" t="s">
        <v>112</v>
      </c>
      <c r="N654" s="2">
        <v>30084800</v>
      </c>
      <c r="O654">
        <v>240</v>
      </c>
      <c r="P654" s="1">
        <v>42663</v>
      </c>
      <c r="Q654">
        <v>2017</v>
      </c>
      <c r="R654" s="23" t="s">
        <v>38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 s="24" t="s">
        <v>42</v>
      </c>
      <c r="AA654" s="2">
        <v>29232000</v>
      </c>
      <c r="AB654" s="21" t="s">
        <v>345</v>
      </c>
      <c r="AC654" s="25" t="s">
        <v>122</v>
      </c>
      <c r="AD654" s="24" t="s">
        <v>122</v>
      </c>
    </row>
    <row r="655" spans="1:30" x14ac:dyDescent="0.25">
      <c r="A655" t="s">
        <v>2107</v>
      </c>
      <c r="B655" t="s">
        <v>2108</v>
      </c>
      <c r="C655" t="s">
        <v>122</v>
      </c>
      <c r="D655" t="s">
        <v>207</v>
      </c>
      <c r="E655" t="s">
        <v>30</v>
      </c>
      <c r="F655" t="s">
        <v>31</v>
      </c>
      <c r="G655" t="s">
        <v>32</v>
      </c>
      <c r="H655" t="s">
        <v>33</v>
      </c>
      <c r="I655" t="s">
        <v>34</v>
      </c>
      <c r="J655" t="s">
        <v>35</v>
      </c>
      <c r="K655" t="s">
        <v>551</v>
      </c>
      <c r="L655" t="s">
        <v>36</v>
      </c>
      <c r="M655" t="s">
        <v>73</v>
      </c>
      <c r="N655" s="2">
        <v>12785000</v>
      </c>
      <c r="O655">
        <v>220</v>
      </c>
      <c r="P655" s="1">
        <v>42648</v>
      </c>
      <c r="Q655">
        <v>2017</v>
      </c>
      <c r="R655" s="23" t="s">
        <v>38</v>
      </c>
      <c r="S655" t="s">
        <v>39</v>
      </c>
      <c r="T655" t="s">
        <v>39</v>
      </c>
      <c r="U655">
        <v>0</v>
      </c>
      <c r="V655">
        <v>0</v>
      </c>
      <c r="W655">
        <v>0</v>
      </c>
      <c r="X655">
        <v>0</v>
      </c>
      <c r="Y655">
        <v>0</v>
      </c>
      <c r="Z655" s="24" t="s">
        <v>42</v>
      </c>
      <c r="AA655" s="2">
        <v>12785000</v>
      </c>
      <c r="AB655" s="21" t="s">
        <v>345</v>
      </c>
      <c r="AC655" s="25" t="s">
        <v>122</v>
      </c>
      <c r="AD655" s="24" t="s">
        <v>122</v>
      </c>
    </row>
    <row r="656" spans="1:30" x14ac:dyDescent="0.25">
      <c r="A656" t="s">
        <v>2109</v>
      </c>
      <c r="B656" t="s">
        <v>2110</v>
      </c>
      <c r="C656" t="s">
        <v>2111</v>
      </c>
      <c r="D656" t="s">
        <v>207</v>
      </c>
      <c r="E656" t="s">
        <v>30</v>
      </c>
      <c r="F656" t="s">
        <v>54</v>
      </c>
      <c r="G656" t="s">
        <v>63</v>
      </c>
      <c r="H656" t="s">
        <v>56</v>
      </c>
      <c r="I656" t="s">
        <v>57</v>
      </c>
      <c r="J656" t="s">
        <v>58</v>
      </c>
      <c r="K656" t="s">
        <v>551</v>
      </c>
      <c r="L656" t="s">
        <v>36</v>
      </c>
      <c r="M656" t="s">
        <v>228</v>
      </c>
      <c r="N656" s="2">
        <v>6000000</v>
      </c>
      <c r="O656">
        <v>112</v>
      </c>
      <c r="P656" s="1">
        <v>42822</v>
      </c>
      <c r="Q656">
        <v>2017</v>
      </c>
      <c r="R656" s="23" t="s">
        <v>38</v>
      </c>
      <c r="S656" t="s">
        <v>39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 s="24" t="s">
        <v>60</v>
      </c>
      <c r="AA656" s="2">
        <v>6000000</v>
      </c>
      <c r="AB656" s="21" t="s">
        <v>345</v>
      </c>
      <c r="AC656" s="25" t="s">
        <v>122</v>
      </c>
      <c r="AD656" s="24" t="s">
        <v>122</v>
      </c>
    </row>
    <row r="657" spans="1:30" x14ac:dyDescent="0.25">
      <c r="A657" t="s">
        <v>2112</v>
      </c>
      <c r="B657" t="s">
        <v>2113</v>
      </c>
      <c r="C657" t="s">
        <v>2114</v>
      </c>
      <c r="D657" t="s">
        <v>207</v>
      </c>
      <c r="E657" t="s">
        <v>30</v>
      </c>
      <c r="F657" t="s">
        <v>84</v>
      </c>
      <c r="G657" t="s">
        <v>63</v>
      </c>
      <c r="H657" t="s">
        <v>56</v>
      </c>
      <c r="I657" t="s">
        <v>34</v>
      </c>
      <c r="J657" t="s">
        <v>86</v>
      </c>
      <c r="K657" t="s">
        <v>545</v>
      </c>
      <c r="L657" t="s">
        <v>36</v>
      </c>
      <c r="M657" t="s">
        <v>69</v>
      </c>
      <c r="N657" s="2">
        <v>9679500</v>
      </c>
      <c r="O657">
        <v>120</v>
      </c>
      <c r="P657" s="1">
        <v>42956</v>
      </c>
      <c r="Q657">
        <v>2017</v>
      </c>
      <c r="R657" s="23" t="s">
        <v>38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 s="24" t="s">
        <v>60</v>
      </c>
      <c r="AA657" s="2">
        <v>9679500</v>
      </c>
      <c r="AB657" s="21" t="s">
        <v>345</v>
      </c>
      <c r="AC657" s="25" t="s">
        <v>122</v>
      </c>
      <c r="AD657" s="24" t="s">
        <v>122</v>
      </c>
    </row>
    <row r="658" spans="1:30" x14ac:dyDescent="0.25">
      <c r="A658" t="s">
        <v>2115</v>
      </c>
      <c r="B658" t="s">
        <v>2116</v>
      </c>
      <c r="C658" t="s">
        <v>2117</v>
      </c>
      <c r="D658" t="s">
        <v>207</v>
      </c>
      <c r="E658" t="s">
        <v>30</v>
      </c>
      <c r="F658" t="s">
        <v>84</v>
      </c>
      <c r="G658" t="s">
        <v>63</v>
      </c>
      <c r="H658" t="s">
        <v>56</v>
      </c>
      <c r="I658" t="s">
        <v>34</v>
      </c>
      <c r="J658" t="s">
        <v>91</v>
      </c>
      <c r="K658" t="s">
        <v>540</v>
      </c>
      <c r="L658" t="s">
        <v>36</v>
      </c>
      <c r="M658" t="s">
        <v>87</v>
      </c>
      <c r="N658" s="2">
        <v>4880000</v>
      </c>
      <c r="O658">
        <v>112</v>
      </c>
      <c r="P658" s="1">
        <v>42788</v>
      </c>
      <c r="Q658">
        <v>2017</v>
      </c>
      <c r="R658" s="23" t="s">
        <v>38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 s="24" t="s">
        <v>60</v>
      </c>
      <c r="AA658" s="2">
        <v>4880000</v>
      </c>
      <c r="AB658" s="21" t="s">
        <v>345</v>
      </c>
      <c r="AC658" s="25" t="s">
        <v>122</v>
      </c>
      <c r="AD658" s="24" t="s">
        <v>122</v>
      </c>
    </row>
    <row r="659" spans="1:30" x14ac:dyDescent="0.25">
      <c r="A659" t="s">
        <v>2118</v>
      </c>
      <c r="B659" t="s">
        <v>2119</v>
      </c>
      <c r="C659" t="s">
        <v>473</v>
      </c>
      <c r="D659" t="s">
        <v>339</v>
      </c>
      <c r="E659" t="s">
        <v>30</v>
      </c>
      <c r="F659" t="s">
        <v>31</v>
      </c>
      <c r="G659" t="s">
        <v>43</v>
      </c>
      <c r="H659" t="s">
        <v>33</v>
      </c>
      <c r="I659" t="s">
        <v>34</v>
      </c>
      <c r="J659" t="s">
        <v>35</v>
      </c>
      <c r="K659" t="s">
        <v>537</v>
      </c>
      <c r="L659" t="s">
        <v>36</v>
      </c>
      <c r="M659" t="s">
        <v>116</v>
      </c>
      <c r="N659" s="2">
        <v>52811400</v>
      </c>
      <c r="O659">
        <v>316</v>
      </c>
      <c r="P659" s="1">
        <v>42793</v>
      </c>
      <c r="Q659">
        <v>2017</v>
      </c>
      <c r="R659" s="23" t="s">
        <v>38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 s="24" t="s">
        <v>97</v>
      </c>
      <c r="AA659" s="2">
        <v>52811400</v>
      </c>
      <c r="AB659" s="21" t="s">
        <v>345</v>
      </c>
      <c r="AC659" s="25" t="s">
        <v>345</v>
      </c>
      <c r="AD659" s="24" t="s">
        <v>345</v>
      </c>
    </row>
    <row r="660" spans="1:30" x14ac:dyDescent="0.25">
      <c r="A660" t="s">
        <v>2120</v>
      </c>
      <c r="B660" t="s">
        <v>2121</v>
      </c>
      <c r="C660" t="s">
        <v>2122</v>
      </c>
      <c r="D660" t="s">
        <v>339</v>
      </c>
      <c r="E660" t="s">
        <v>30</v>
      </c>
      <c r="F660" t="s">
        <v>31</v>
      </c>
      <c r="G660" t="s">
        <v>43</v>
      </c>
      <c r="H660" t="s">
        <v>33</v>
      </c>
      <c r="I660" t="s">
        <v>34</v>
      </c>
      <c r="J660" t="s">
        <v>35</v>
      </c>
      <c r="K660" t="s">
        <v>545</v>
      </c>
      <c r="L660" t="s">
        <v>36</v>
      </c>
      <c r="M660" t="s">
        <v>76</v>
      </c>
      <c r="N660" s="2">
        <v>23277500</v>
      </c>
      <c r="O660">
        <v>168</v>
      </c>
      <c r="P660" s="1">
        <v>42828</v>
      </c>
      <c r="Q660">
        <v>2017</v>
      </c>
      <c r="R660" s="23" t="s">
        <v>38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 s="24" t="s">
        <v>42</v>
      </c>
      <c r="AA660" s="2">
        <v>23419000</v>
      </c>
      <c r="AB660" s="21" t="s">
        <v>345</v>
      </c>
      <c r="AC660" s="25" t="s">
        <v>345</v>
      </c>
      <c r="AD660" s="24" t="s">
        <v>345</v>
      </c>
    </row>
    <row r="661" spans="1:30" x14ac:dyDescent="0.25">
      <c r="A661" t="s">
        <v>2123</v>
      </c>
      <c r="B661" t="s">
        <v>2124</v>
      </c>
      <c r="C661" t="s">
        <v>2125</v>
      </c>
      <c r="D661" t="s">
        <v>339</v>
      </c>
      <c r="E661" t="s">
        <v>30</v>
      </c>
      <c r="F661" t="s">
        <v>31</v>
      </c>
      <c r="G661" t="s">
        <v>43</v>
      </c>
      <c r="H661" t="s">
        <v>33</v>
      </c>
      <c r="I661" t="s">
        <v>34</v>
      </c>
      <c r="J661" t="s">
        <v>35</v>
      </c>
      <c r="K661" t="s">
        <v>545</v>
      </c>
      <c r="L661" t="s">
        <v>36</v>
      </c>
      <c r="M661" t="s">
        <v>76</v>
      </c>
      <c r="N661" s="2">
        <v>14158500</v>
      </c>
      <c r="O661">
        <v>144</v>
      </c>
      <c r="P661" s="1">
        <v>42648</v>
      </c>
      <c r="Q661">
        <v>2017</v>
      </c>
      <c r="R661" s="23" t="s">
        <v>38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 s="24" t="s">
        <v>42</v>
      </c>
      <c r="AA661" s="2">
        <v>14651000</v>
      </c>
      <c r="AB661" s="21" t="s">
        <v>345</v>
      </c>
      <c r="AC661" s="25" t="s">
        <v>345</v>
      </c>
      <c r="AD661" s="24" t="s">
        <v>345</v>
      </c>
    </row>
    <row r="662" spans="1:30" x14ac:dyDescent="0.25">
      <c r="A662" t="s">
        <v>2126</v>
      </c>
      <c r="B662" t="s">
        <v>2127</v>
      </c>
      <c r="C662" t="s">
        <v>208</v>
      </c>
      <c r="D662" t="s">
        <v>339</v>
      </c>
      <c r="E662" t="s">
        <v>30</v>
      </c>
      <c r="F662" t="s">
        <v>31</v>
      </c>
      <c r="G662" t="s">
        <v>43</v>
      </c>
      <c r="H662" t="s">
        <v>33</v>
      </c>
      <c r="I662" t="s">
        <v>34</v>
      </c>
      <c r="J662" t="s">
        <v>35</v>
      </c>
      <c r="K662" t="s">
        <v>540</v>
      </c>
      <c r="L662" t="s">
        <v>36</v>
      </c>
      <c r="M662" t="s">
        <v>71</v>
      </c>
      <c r="N662" s="2">
        <v>19639700</v>
      </c>
      <c r="O662">
        <v>272</v>
      </c>
      <c r="P662" s="1">
        <v>42999</v>
      </c>
      <c r="Q662">
        <v>2017</v>
      </c>
      <c r="R662" s="23" t="s">
        <v>38</v>
      </c>
      <c r="S662" t="s">
        <v>39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 s="24" t="s">
        <v>48</v>
      </c>
      <c r="AA662" s="2">
        <v>19639700</v>
      </c>
      <c r="AB662" s="21" t="s">
        <v>345</v>
      </c>
      <c r="AC662" s="25" t="s">
        <v>345</v>
      </c>
      <c r="AD662" s="24" t="s">
        <v>345</v>
      </c>
    </row>
    <row r="663" spans="1:30" x14ac:dyDescent="0.25">
      <c r="A663" t="s">
        <v>2128</v>
      </c>
      <c r="B663" t="s">
        <v>2129</v>
      </c>
      <c r="C663" t="s">
        <v>340</v>
      </c>
      <c r="D663" t="s">
        <v>339</v>
      </c>
      <c r="E663" t="s">
        <v>30</v>
      </c>
      <c r="F663" t="s">
        <v>31</v>
      </c>
      <c r="G663" t="s">
        <v>43</v>
      </c>
      <c r="H663" t="s">
        <v>33</v>
      </c>
      <c r="I663" t="s">
        <v>34</v>
      </c>
      <c r="J663" t="s">
        <v>35</v>
      </c>
      <c r="K663" t="s">
        <v>545</v>
      </c>
      <c r="L663" t="s">
        <v>36</v>
      </c>
      <c r="M663" t="s">
        <v>47</v>
      </c>
      <c r="N663" s="2">
        <v>33667100</v>
      </c>
      <c r="O663">
        <v>262</v>
      </c>
      <c r="P663" s="1">
        <v>42916</v>
      </c>
      <c r="Q663">
        <v>2017</v>
      </c>
      <c r="R663" s="23" t="s">
        <v>38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 s="24" t="s">
        <v>48</v>
      </c>
      <c r="AA663" s="2">
        <v>34743800</v>
      </c>
      <c r="AB663" s="21" t="s">
        <v>345</v>
      </c>
      <c r="AC663" s="25" t="s">
        <v>345</v>
      </c>
      <c r="AD663" s="24" t="s">
        <v>345</v>
      </c>
    </row>
    <row r="664" spans="1:30" x14ac:dyDescent="0.25">
      <c r="A664" t="s">
        <v>2130</v>
      </c>
      <c r="B664" t="s">
        <v>2131</v>
      </c>
      <c r="C664" t="s">
        <v>344</v>
      </c>
      <c r="D664" t="s">
        <v>339</v>
      </c>
      <c r="E664" t="s">
        <v>30</v>
      </c>
      <c r="F664" t="s">
        <v>31</v>
      </c>
      <c r="G664" t="s">
        <v>43</v>
      </c>
      <c r="H664" t="s">
        <v>33</v>
      </c>
      <c r="I664" t="s">
        <v>34</v>
      </c>
      <c r="J664" t="s">
        <v>35</v>
      </c>
      <c r="K664" t="s">
        <v>545</v>
      </c>
      <c r="L664" t="s">
        <v>36</v>
      </c>
      <c r="M664" t="s">
        <v>76</v>
      </c>
      <c r="N664" s="2">
        <v>36732700</v>
      </c>
      <c r="O664">
        <v>272</v>
      </c>
      <c r="P664" s="1">
        <v>42965</v>
      </c>
      <c r="Q664">
        <v>2017</v>
      </c>
      <c r="R664" s="23" t="s">
        <v>38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 s="24" t="s">
        <v>97</v>
      </c>
      <c r="AA664" s="2">
        <v>36732700</v>
      </c>
      <c r="AB664" s="21" t="s">
        <v>345</v>
      </c>
      <c r="AC664" s="25" t="s">
        <v>345</v>
      </c>
      <c r="AD664" s="24" t="s">
        <v>345</v>
      </c>
    </row>
    <row r="665" spans="1:30" x14ac:dyDescent="0.25">
      <c r="A665" t="s">
        <v>2132</v>
      </c>
      <c r="B665" t="s">
        <v>2133</v>
      </c>
      <c r="C665" t="s">
        <v>2134</v>
      </c>
      <c r="D665" t="s">
        <v>339</v>
      </c>
      <c r="E665" t="s">
        <v>30</v>
      </c>
      <c r="F665" t="s">
        <v>31</v>
      </c>
      <c r="G665" t="s">
        <v>43</v>
      </c>
      <c r="H665" t="s">
        <v>33</v>
      </c>
      <c r="I665" t="s">
        <v>34</v>
      </c>
      <c r="J665" t="s">
        <v>35</v>
      </c>
      <c r="K665" t="s">
        <v>540</v>
      </c>
      <c r="L665" t="s">
        <v>36</v>
      </c>
      <c r="M665" t="s">
        <v>228</v>
      </c>
      <c r="N665" s="2">
        <v>3456500</v>
      </c>
      <c r="O665">
        <v>80</v>
      </c>
      <c r="P665" s="1">
        <v>42888</v>
      </c>
      <c r="Q665">
        <v>2017</v>
      </c>
      <c r="R665" s="23" t="s">
        <v>38</v>
      </c>
      <c r="S665" t="s">
        <v>39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 s="24" t="s">
        <v>42</v>
      </c>
      <c r="AA665" s="2">
        <v>3456500</v>
      </c>
      <c r="AB665" s="21" t="s">
        <v>345</v>
      </c>
      <c r="AC665" s="25" t="s">
        <v>345</v>
      </c>
      <c r="AD665" s="24" t="s">
        <v>345</v>
      </c>
    </row>
    <row r="666" spans="1:30" x14ac:dyDescent="0.25">
      <c r="A666" t="s">
        <v>2135</v>
      </c>
      <c r="B666" t="s">
        <v>2136</v>
      </c>
      <c r="C666" t="s">
        <v>2137</v>
      </c>
      <c r="D666" t="s">
        <v>339</v>
      </c>
      <c r="E666" t="s">
        <v>30</v>
      </c>
      <c r="F666" t="s">
        <v>31</v>
      </c>
      <c r="G666" t="s">
        <v>43</v>
      </c>
      <c r="H666" t="s">
        <v>33</v>
      </c>
      <c r="I666" t="s">
        <v>34</v>
      </c>
      <c r="J666" t="s">
        <v>35</v>
      </c>
      <c r="K666" t="s">
        <v>545</v>
      </c>
      <c r="L666" t="s">
        <v>36</v>
      </c>
      <c r="M666" t="s">
        <v>37</v>
      </c>
      <c r="N666" s="2">
        <v>42786900</v>
      </c>
      <c r="O666">
        <v>288</v>
      </c>
      <c r="P666" s="1">
        <v>42929</v>
      </c>
      <c r="Q666">
        <v>2017</v>
      </c>
      <c r="R666" s="23" t="s">
        <v>38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 s="24" t="s">
        <v>42</v>
      </c>
      <c r="AA666" s="2">
        <v>42339600</v>
      </c>
      <c r="AB666" s="21" t="s">
        <v>345</v>
      </c>
      <c r="AC666" s="25" t="s">
        <v>345</v>
      </c>
      <c r="AD666" s="24" t="s">
        <v>345</v>
      </c>
    </row>
    <row r="667" spans="1:30" x14ac:dyDescent="0.25">
      <c r="A667" t="s">
        <v>2138</v>
      </c>
      <c r="B667" t="s">
        <v>2139</v>
      </c>
      <c r="C667" t="s">
        <v>506</v>
      </c>
      <c r="D667" t="s">
        <v>339</v>
      </c>
      <c r="E667" t="s">
        <v>30</v>
      </c>
      <c r="F667" t="s">
        <v>31</v>
      </c>
      <c r="G667" t="s">
        <v>43</v>
      </c>
      <c r="H667" t="s">
        <v>33</v>
      </c>
      <c r="I667" t="s">
        <v>34</v>
      </c>
      <c r="J667" t="s">
        <v>35</v>
      </c>
      <c r="K667" t="s">
        <v>537</v>
      </c>
      <c r="L667" t="s">
        <v>36</v>
      </c>
      <c r="M667" t="s">
        <v>81</v>
      </c>
      <c r="N667" s="2">
        <v>19271000</v>
      </c>
      <c r="O667">
        <v>144</v>
      </c>
      <c r="P667" s="1">
        <v>42788</v>
      </c>
      <c r="Q667">
        <v>2017</v>
      </c>
      <c r="R667" s="23" t="s">
        <v>38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 s="24" t="s">
        <v>110</v>
      </c>
      <c r="AA667" s="2">
        <v>19714900</v>
      </c>
      <c r="AB667" s="21" t="s">
        <v>345</v>
      </c>
      <c r="AC667" s="25" t="s">
        <v>345</v>
      </c>
      <c r="AD667" s="24" t="s">
        <v>345</v>
      </c>
    </row>
    <row r="668" spans="1:30" x14ac:dyDescent="0.25">
      <c r="A668" t="s">
        <v>2140</v>
      </c>
      <c r="B668" t="s">
        <v>2141</v>
      </c>
      <c r="C668" t="s">
        <v>460</v>
      </c>
      <c r="D668" t="s">
        <v>339</v>
      </c>
      <c r="E668" t="s">
        <v>30</v>
      </c>
      <c r="F668" t="s">
        <v>31</v>
      </c>
      <c r="G668" t="s">
        <v>43</v>
      </c>
      <c r="H668" t="s">
        <v>33</v>
      </c>
      <c r="I668" t="s">
        <v>34</v>
      </c>
      <c r="J668" t="s">
        <v>35</v>
      </c>
      <c r="K668" t="s">
        <v>540</v>
      </c>
      <c r="L668" t="s">
        <v>36</v>
      </c>
      <c r="M668" t="s">
        <v>112</v>
      </c>
      <c r="N668" s="2">
        <v>10265800</v>
      </c>
      <c r="O668">
        <v>100</v>
      </c>
      <c r="P668" s="1">
        <v>42999</v>
      </c>
      <c r="Q668">
        <v>2017</v>
      </c>
      <c r="R668" s="23" t="s">
        <v>38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 s="24" t="s">
        <v>48</v>
      </c>
      <c r="AA668" s="2">
        <v>10265800</v>
      </c>
      <c r="AB668" s="21" t="s">
        <v>345</v>
      </c>
      <c r="AC668" s="25" t="s">
        <v>345</v>
      </c>
      <c r="AD668" s="24" t="s">
        <v>345</v>
      </c>
    </row>
    <row r="669" spans="1:30" x14ac:dyDescent="0.25">
      <c r="A669" t="s">
        <v>2142</v>
      </c>
      <c r="B669" t="s">
        <v>2143</v>
      </c>
      <c r="C669" t="s">
        <v>123</v>
      </c>
      <c r="D669" t="s">
        <v>339</v>
      </c>
      <c r="E669" t="s">
        <v>30</v>
      </c>
      <c r="F669" t="s">
        <v>31</v>
      </c>
      <c r="G669" t="s">
        <v>32</v>
      </c>
      <c r="H669" t="s">
        <v>33</v>
      </c>
      <c r="I669" t="s">
        <v>34</v>
      </c>
      <c r="J669" t="s">
        <v>35</v>
      </c>
      <c r="K669" t="s">
        <v>540</v>
      </c>
      <c r="L669" t="s">
        <v>36</v>
      </c>
      <c r="M669" t="s">
        <v>76</v>
      </c>
      <c r="N669" s="2">
        <v>4501100</v>
      </c>
      <c r="O669">
        <v>50</v>
      </c>
      <c r="P669" s="1">
        <v>42870</v>
      </c>
      <c r="Q669">
        <v>2017</v>
      </c>
      <c r="R669" s="23" t="s">
        <v>38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 s="24" t="s">
        <v>42</v>
      </c>
      <c r="AA669" s="2">
        <v>4665000</v>
      </c>
      <c r="AB669" s="21" t="s">
        <v>345</v>
      </c>
      <c r="AC669" s="25" t="s">
        <v>345</v>
      </c>
      <c r="AD669" s="24" t="s">
        <v>345</v>
      </c>
    </row>
    <row r="670" spans="1:30" x14ac:dyDescent="0.25">
      <c r="A670" t="s">
        <v>2144</v>
      </c>
      <c r="B670" t="s">
        <v>2145</v>
      </c>
      <c r="C670" t="s">
        <v>281</v>
      </c>
      <c r="D670" t="s">
        <v>339</v>
      </c>
      <c r="E670" t="s">
        <v>30</v>
      </c>
      <c r="F670" t="s">
        <v>31</v>
      </c>
      <c r="G670" t="s">
        <v>43</v>
      </c>
      <c r="H670" t="s">
        <v>33</v>
      </c>
      <c r="I670" t="s">
        <v>34</v>
      </c>
      <c r="J670" t="s">
        <v>35</v>
      </c>
      <c r="K670" t="s">
        <v>537</v>
      </c>
      <c r="L670" t="s">
        <v>36</v>
      </c>
      <c r="M670" t="s">
        <v>107</v>
      </c>
      <c r="N670" s="2">
        <v>17028300</v>
      </c>
      <c r="O670">
        <v>144</v>
      </c>
      <c r="P670" s="1">
        <v>42968</v>
      </c>
      <c r="Q670">
        <v>2017</v>
      </c>
      <c r="R670" s="23" t="s">
        <v>38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 s="24" t="s">
        <v>42</v>
      </c>
      <c r="AA670" s="2">
        <v>17239900</v>
      </c>
      <c r="AB670" s="21" t="s">
        <v>345</v>
      </c>
      <c r="AC670" s="25" t="s">
        <v>345</v>
      </c>
      <c r="AD670" s="24" t="s">
        <v>345</v>
      </c>
    </row>
    <row r="671" spans="1:30" x14ac:dyDescent="0.25">
      <c r="A671" t="s">
        <v>2146</v>
      </c>
      <c r="B671" t="s">
        <v>2147</v>
      </c>
      <c r="C671" t="s">
        <v>472</v>
      </c>
      <c r="D671" t="s">
        <v>339</v>
      </c>
      <c r="E671" t="s">
        <v>30</v>
      </c>
      <c r="F671" t="s">
        <v>31</v>
      </c>
      <c r="G671" t="s">
        <v>43</v>
      </c>
      <c r="H671" t="s">
        <v>33</v>
      </c>
      <c r="I671" t="s">
        <v>34</v>
      </c>
      <c r="J671" t="s">
        <v>35</v>
      </c>
      <c r="K671" t="s">
        <v>540</v>
      </c>
      <c r="L671" t="s">
        <v>36</v>
      </c>
      <c r="M671" t="s">
        <v>71</v>
      </c>
      <c r="N671" s="2">
        <v>5481500</v>
      </c>
      <c r="O671">
        <v>80</v>
      </c>
      <c r="P671" s="1">
        <v>42971</v>
      </c>
      <c r="Q671">
        <v>2017</v>
      </c>
      <c r="R671" s="23" t="s">
        <v>38</v>
      </c>
      <c r="S671" t="s">
        <v>39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 s="24" t="s">
        <v>42</v>
      </c>
      <c r="AA671" s="2">
        <v>5543500</v>
      </c>
      <c r="AB671" s="21" t="s">
        <v>345</v>
      </c>
      <c r="AC671" s="25" t="s">
        <v>345</v>
      </c>
      <c r="AD671" s="24" t="s">
        <v>345</v>
      </c>
    </row>
    <row r="672" spans="1:30" x14ac:dyDescent="0.25">
      <c r="A672" t="s">
        <v>2148</v>
      </c>
      <c r="B672" t="s">
        <v>2149</v>
      </c>
      <c r="C672" t="s">
        <v>341</v>
      </c>
      <c r="D672" t="s">
        <v>339</v>
      </c>
      <c r="E672" t="s">
        <v>30</v>
      </c>
      <c r="F672" t="s">
        <v>31</v>
      </c>
      <c r="G672" t="s">
        <v>32</v>
      </c>
      <c r="H672" t="s">
        <v>33</v>
      </c>
      <c r="I672" t="s">
        <v>34</v>
      </c>
      <c r="J672" t="s">
        <v>35</v>
      </c>
      <c r="K672" t="s">
        <v>540</v>
      </c>
      <c r="L672" t="s">
        <v>36</v>
      </c>
      <c r="M672" t="s">
        <v>112</v>
      </c>
      <c r="N672" s="2">
        <v>5872000</v>
      </c>
      <c r="O672">
        <v>102</v>
      </c>
      <c r="P672" s="1">
        <v>42964</v>
      </c>
      <c r="Q672">
        <v>2017</v>
      </c>
      <c r="R672" s="23" t="s">
        <v>38</v>
      </c>
      <c r="S672" t="s">
        <v>39</v>
      </c>
      <c r="T672" t="s">
        <v>39</v>
      </c>
      <c r="U672">
        <v>0</v>
      </c>
      <c r="V672">
        <v>0</v>
      </c>
      <c r="W672">
        <v>0</v>
      </c>
      <c r="X672">
        <v>0</v>
      </c>
      <c r="Y672">
        <v>0</v>
      </c>
      <c r="Z672" s="24" t="s">
        <v>97</v>
      </c>
      <c r="AA672" s="2">
        <v>5362000</v>
      </c>
      <c r="AB672" s="21" t="s">
        <v>345</v>
      </c>
      <c r="AC672" s="25" t="s">
        <v>345</v>
      </c>
      <c r="AD672" s="24" t="s">
        <v>345</v>
      </c>
    </row>
    <row r="673" spans="1:30" x14ac:dyDescent="0.25">
      <c r="A673" t="s">
        <v>2150</v>
      </c>
      <c r="B673" t="s">
        <v>2151</v>
      </c>
      <c r="C673" t="s">
        <v>345</v>
      </c>
      <c r="D673" t="s">
        <v>339</v>
      </c>
      <c r="E673" t="s">
        <v>30</v>
      </c>
      <c r="F673" t="s">
        <v>54</v>
      </c>
      <c r="G673" t="s">
        <v>63</v>
      </c>
      <c r="H673" t="s">
        <v>56</v>
      </c>
      <c r="I673" t="s">
        <v>57</v>
      </c>
      <c r="J673" t="s">
        <v>58</v>
      </c>
      <c r="K673" t="s">
        <v>537</v>
      </c>
      <c r="L673" t="s">
        <v>36</v>
      </c>
      <c r="M673" t="s">
        <v>280</v>
      </c>
      <c r="N673" s="2">
        <v>5360000</v>
      </c>
      <c r="O673">
        <v>108</v>
      </c>
      <c r="P673" s="1">
        <v>42675</v>
      </c>
      <c r="Q673">
        <v>2017</v>
      </c>
      <c r="R673" s="23" t="s">
        <v>38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 s="24" t="s">
        <v>60</v>
      </c>
      <c r="AA673" s="2">
        <v>5360000</v>
      </c>
      <c r="AB673" s="21" t="s">
        <v>345</v>
      </c>
      <c r="AC673" s="25" t="s">
        <v>345</v>
      </c>
      <c r="AD673" s="24" t="s">
        <v>345</v>
      </c>
    </row>
    <row r="674" spans="1:30" x14ac:dyDescent="0.25">
      <c r="A674" t="s">
        <v>2152</v>
      </c>
      <c r="B674" t="s">
        <v>2153</v>
      </c>
      <c r="C674" t="s">
        <v>345</v>
      </c>
      <c r="D674" t="s">
        <v>339</v>
      </c>
      <c r="E674" t="s">
        <v>30</v>
      </c>
      <c r="F674" t="s">
        <v>54</v>
      </c>
      <c r="G674" t="s">
        <v>63</v>
      </c>
      <c r="H674" t="s">
        <v>56</v>
      </c>
      <c r="I674" t="s">
        <v>57</v>
      </c>
      <c r="J674" t="s">
        <v>58</v>
      </c>
      <c r="K674" t="s">
        <v>537</v>
      </c>
      <c r="L674" t="s">
        <v>36</v>
      </c>
      <c r="M674" t="s">
        <v>98</v>
      </c>
      <c r="N674" s="2">
        <v>31110000</v>
      </c>
      <c r="O674">
        <v>500</v>
      </c>
      <c r="P674" s="1">
        <v>42767</v>
      </c>
      <c r="Q674">
        <v>2017</v>
      </c>
      <c r="R674" s="23" t="s">
        <v>38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 s="24" t="s">
        <v>60</v>
      </c>
      <c r="AA674" s="2">
        <v>31110000</v>
      </c>
      <c r="AB674" s="21" t="s">
        <v>345</v>
      </c>
      <c r="AC674" s="25" t="s">
        <v>345</v>
      </c>
      <c r="AD674" s="24" t="s">
        <v>345</v>
      </c>
    </row>
    <row r="675" spans="1:30" x14ac:dyDescent="0.25">
      <c r="A675" t="s">
        <v>2154</v>
      </c>
      <c r="B675" t="s">
        <v>2155</v>
      </c>
      <c r="C675" t="s">
        <v>345</v>
      </c>
      <c r="D675" t="s">
        <v>339</v>
      </c>
      <c r="E675" t="s">
        <v>30</v>
      </c>
      <c r="F675" t="s">
        <v>54</v>
      </c>
      <c r="G675" t="s">
        <v>63</v>
      </c>
      <c r="H675" t="s">
        <v>56</v>
      </c>
      <c r="I675" t="s">
        <v>57</v>
      </c>
      <c r="J675" t="s">
        <v>58</v>
      </c>
      <c r="K675" t="s">
        <v>537</v>
      </c>
      <c r="L675" t="s">
        <v>36</v>
      </c>
      <c r="M675" t="s">
        <v>98</v>
      </c>
      <c r="N675" s="2">
        <v>33022000</v>
      </c>
      <c r="O675">
        <v>320</v>
      </c>
      <c r="P675" s="1">
        <v>42709</v>
      </c>
      <c r="Q675">
        <v>2017</v>
      </c>
      <c r="R675" s="23" t="s">
        <v>38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 s="24" t="s">
        <v>60</v>
      </c>
      <c r="AA675" s="2">
        <v>33022000</v>
      </c>
      <c r="AB675" s="21" t="s">
        <v>345</v>
      </c>
      <c r="AC675" s="25" t="s">
        <v>345</v>
      </c>
      <c r="AD675" s="24" t="s">
        <v>345</v>
      </c>
    </row>
    <row r="676" spans="1:30" x14ac:dyDescent="0.25">
      <c r="A676" t="s">
        <v>2156</v>
      </c>
      <c r="B676" t="s">
        <v>2157</v>
      </c>
      <c r="C676" t="s">
        <v>351</v>
      </c>
      <c r="D676" t="s">
        <v>339</v>
      </c>
      <c r="E676" t="s">
        <v>30</v>
      </c>
      <c r="F676" t="s">
        <v>54</v>
      </c>
      <c r="G676" t="s">
        <v>63</v>
      </c>
      <c r="H676" t="s">
        <v>56</v>
      </c>
      <c r="I676" t="s">
        <v>57</v>
      </c>
      <c r="J676" t="s">
        <v>58</v>
      </c>
      <c r="K676" t="s">
        <v>545</v>
      </c>
      <c r="L676" t="s">
        <v>36</v>
      </c>
      <c r="M676" t="s">
        <v>87</v>
      </c>
      <c r="N676" s="2">
        <v>38296000</v>
      </c>
      <c r="O676">
        <v>339</v>
      </c>
      <c r="P676" s="1">
        <v>42725</v>
      </c>
      <c r="Q676">
        <v>2017</v>
      </c>
      <c r="R676" s="23" t="s">
        <v>38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 s="24" t="s">
        <v>60</v>
      </c>
      <c r="AA676" s="2">
        <v>38296000</v>
      </c>
      <c r="AB676" s="21" t="s">
        <v>345</v>
      </c>
      <c r="AC676" s="25" t="s">
        <v>345</v>
      </c>
      <c r="AD676" s="24" t="s">
        <v>345</v>
      </c>
    </row>
    <row r="677" spans="1:30" x14ac:dyDescent="0.25">
      <c r="A677" t="s">
        <v>2158</v>
      </c>
      <c r="B677" t="s">
        <v>2159</v>
      </c>
      <c r="C677" t="s">
        <v>345</v>
      </c>
      <c r="D677" t="s">
        <v>339</v>
      </c>
      <c r="E677" t="s">
        <v>30</v>
      </c>
      <c r="F677" t="s">
        <v>54</v>
      </c>
      <c r="G677" t="s">
        <v>63</v>
      </c>
      <c r="H677" t="s">
        <v>56</v>
      </c>
      <c r="I677" t="s">
        <v>57</v>
      </c>
      <c r="J677" t="s">
        <v>58</v>
      </c>
      <c r="K677" t="s">
        <v>540</v>
      </c>
      <c r="L677" t="s">
        <v>36</v>
      </c>
      <c r="M677" t="s">
        <v>228</v>
      </c>
      <c r="N677" s="2">
        <v>2070000</v>
      </c>
      <c r="O677">
        <v>78</v>
      </c>
      <c r="P677" s="1">
        <v>42934</v>
      </c>
      <c r="Q677">
        <v>2017</v>
      </c>
      <c r="R677" s="23" t="s">
        <v>38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 s="24" t="s">
        <v>60</v>
      </c>
      <c r="AA677" s="2">
        <v>2070000</v>
      </c>
      <c r="AB677" s="21" t="s">
        <v>345</v>
      </c>
      <c r="AC677" s="25" t="s">
        <v>345</v>
      </c>
      <c r="AD677" s="24" t="s">
        <v>345</v>
      </c>
    </row>
    <row r="678" spans="1:30" x14ac:dyDescent="0.25">
      <c r="A678" t="s">
        <v>2160</v>
      </c>
      <c r="B678" t="s">
        <v>2161</v>
      </c>
      <c r="C678" t="s">
        <v>345</v>
      </c>
      <c r="D678" t="s">
        <v>339</v>
      </c>
      <c r="E678" t="s">
        <v>30</v>
      </c>
      <c r="F678" t="s">
        <v>54</v>
      </c>
      <c r="G678" t="s">
        <v>63</v>
      </c>
      <c r="H678" t="s">
        <v>56</v>
      </c>
      <c r="I678" t="s">
        <v>57</v>
      </c>
      <c r="J678" t="s">
        <v>58</v>
      </c>
      <c r="K678" t="s">
        <v>540</v>
      </c>
      <c r="L678" t="s">
        <v>36</v>
      </c>
      <c r="M678" t="s">
        <v>228</v>
      </c>
      <c r="N678" s="2">
        <v>2281000</v>
      </c>
      <c r="O678">
        <v>40</v>
      </c>
      <c r="P678" s="1">
        <v>42891</v>
      </c>
      <c r="Q678">
        <v>2017</v>
      </c>
      <c r="R678" s="23" t="s">
        <v>38</v>
      </c>
      <c r="S678">
        <v>0</v>
      </c>
      <c r="T678">
        <v>0</v>
      </c>
      <c r="U678">
        <v>0</v>
      </c>
      <c r="V678">
        <v>0</v>
      </c>
      <c r="W678" t="s">
        <v>39</v>
      </c>
      <c r="X678">
        <v>0</v>
      </c>
      <c r="Y678">
        <v>0</v>
      </c>
      <c r="Z678" s="24" t="s">
        <v>60</v>
      </c>
      <c r="AA678" s="2">
        <v>2281000</v>
      </c>
      <c r="AB678" s="21" t="s">
        <v>345</v>
      </c>
      <c r="AC678" s="25" t="s">
        <v>345</v>
      </c>
      <c r="AD678" s="24" t="s">
        <v>345</v>
      </c>
    </row>
    <row r="679" spans="1:30" x14ac:dyDescent="0.25">
      <c r="A679" t="s">
        <v>2162</v>
      </c>
      <c r="B679" t="s">
        <v>2163</v>
      </c>
      <c r="C679" t="s">
        <v>340</v>
      </c>
      <c r="D679" t="s">
        <v>339</v>
      </c>
      <c r="E679" t="s">
        <v>30</v>
      </c>
      <c r="F679" t="s">
        <v>54</v>
      </c>
      <c r="G679" t="s">
        <v>63</v>
      </c>
      <c r="H679" t="s">
        <v>56</v>
      </c>
      <c r="I679" t="s">
        <v>57</v>
      </c>
      <c r="J679" t="s">
        <v>58</v>
      </c>
      <c r="K679" t="s">
        <v>551</v>
      </c>
      <c r="L679" t="s">
        <v>36</v>
      </c>
      <c r="M679" t="s">
        <v>228</v>
      </c>
      <c r="N679" s="2">
        <v>11129600</v>
      </c>
      <c r="O679">
        <v>192</v>
      </c>
      <c r="P679" s="1">
        <v>42723</v>
      </c>
      <c r="Q679">
        <v>2017</v>
      </c>
      <c r="R679" s="23" t="s">
        <v>38</v>
      </c>
      <c r="S679" t="s">
        <v>39</v>
      </c>
      <c r="T679" t="s">
        <v>39</v>
      </c>
      <c r="U679">
        <v>0</v>
      </c>
      <c r="V679">
        <v>0</v>
      </c>
      <c r="W679">
        <v>0</v>
      </c>
      <c r="X679">
        <v>0</v>
      </c>
      <c r="Y679">
        <v>0</v>
      </c>
      <c r="Z679" s="24" t="s">
        <v>60</v>
      </c>
      <c r="AA679" s="2">
        <v>10180000</v>
      </c>
      <c r="AB679" s="21" t="s">
        <v>345</v>
      </c>
      <c r="AC679" s="25" t="s">
        <v>345</v>
      </c>
      <c r="AD679" s="24" t="s">
        <v>345</v>
      </c>
    </row>
    <row r="680" spans="1:30" x14ac:dyDescent="0.25">
      <c r="A680" t="s">
        <v>2164</v>
      </c>
      <c r="B680" t="s">
        <v>2165</v>
      </c>
      <c r="C680" t="s">
        <v>2166</v>
      </c>
      <c r="D680" t="s">
        <v>339</v>
      </c>
      <c r="E680" t="s">
        <v>30</v>
      </c>
      <c r="F680" t="s">
        <v>54</v>
      </c>
      <c r="G680" t="s">
        <v>63</v>
      </c>
      <c r="H680" t="s">
        <v>56</v>
      </c>
      <c r="I680" t="s">
        <v>57</v>
      </c>
      <c r="J680" t="s">
        <v>58</v>
      </c>
      <c r="K680" t="s">
        <v>537</v>
      </c>
      <c r="L680" t="s">
        <v>36</v>
      </c>
      <c r="M680" t="s">
        <v>67</v>
      </c>
      <c r="N680" s="2">
        <v>7010000</v>
      </c>
      <c r="O680">
        <v>108</v>
      </c>
      <c r="P680" s="1">
        <v>42723</v>
      </c>
      <c r="Q680">
        <v>2017</v>
      </c>
      <c r="R680" s="23" t="s">
        <v>38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 s="24" t="s">
        <v>60</v>
      </c>
      <c r="AA680" s="2">
        <v>6827000</v>
      </c>
      <c r="AB680" s="21" t="s">
        <v>345</v>
      </c>
      <c r="AC680" s="25" t="s">
        <v>345</v>
      </c>
      <c r="AD680" s="24" t="s">
        <v>345</v>
      </c>
    </row>
    <row r="681" spans="1:30" x14ac:dyDescent="0.25">
      <c r="A681" t="s">
        <v>2167</v>
      </c>
      <c r="B681" t="s">
        <v>2168</v>
      </c>
      <c r="C681" t="s">
        <v>350</v>
      </c>
      <c r="D681" t="s">
        <v>339</v>
      </c>
      <c r="E681" t="s">
        <v>30</v>
      </c>
      <c r="F681" t="s">
        <v>54</v>
      </c>
      <c r="G681" t="s">
        <v>55</v>
      </c>
      <c r="H681" t="s">
        <v>56</v>
      </c>
      <c r="I681" t="s">
        <v>57</v>
      </c>
      <c r="J681" t="s">
        <v>58</v>
      </c>
      <c r="K681" t="s">
        <v>545</v>
      </c>
      <c r="L681" t="s">
        <v>36</v>
      </c>
      <c r="M681" t="s">
        <v>87</v>
      </c>
      <c r="N681" s="2">
        <v>34064900</v>
      </c>
      <c r="O681">
        <v>312</v>
      </c>
      <c r="P681" s="1">
        <v>42726</v>
      </c>
      <c r="Q681">
        <v>2017</v>
      </c>
      <c r="R681" s="23" t="s">
        <v>38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 s="24" t="s">
        <v>60</v>
      </c>
      <c r="AA681" s="2">
        <v>34434900</v>
      </c>
      <c r="AB681" s="21" t="s">
        <v>345</v>
      </c>
      <c r="AC681" s="25" t="s">
        <v>345</v>
      </c>
      <c r="AD681" s="24" t="s">
        <v>345</v>
      </c>
    </row>
    <row r="682" spans="1:30" x14ac:dyDescent="0.25">
      <c r="A682" t="s">
        <v>2169</v>
      </c>
      <c r="B682" t="s">
        <v>2170</v>
      </c>
      <c r="C682" t="s">
        <v>2171</v>
      </c>
      <c r="D682" t="s">
        <v>339</v>
      </c>
      <c r="E682" t="s">
        <v>30</v>
      </c>
      <c r="F682" t="s">
        <v>54</v>
      </c>
      <c r="G682" t="s">
        <v>63</v>
      </c>
      <c r="H682" t="s">
        <v>56</v>
      </c>
      <c r="I682" t="s">
        <v>57</v>
      </c>
      <c r="J682" t="s">
        <v>58</v>
      </c>
      <c r="K682" t="s">
        <v>537</v>
      </c>
      <c r="L682" t="s">
        <v>36</v>
      </c>
      <c r="M682" t="s">
        <v>59</v>
      </c>
      <c r="N682" s="2">
        <v>12718600</v>
      </c>
      <c r="O682">
        <v>315</v>
      </c>
      <c r="P682" s="1">
        <v>42823</v>
      </c>
      <c r="Q682">
        <v>2017</v>
      </c>
      <c r="R682" s="23" t="s">
        <v>38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 s="24" t="s">
        <v>60</v>
      </c>
      <c r="AA682" s="2">
        <v>12718600</v>
      </c>
      <c r="AB682" s="21" t="s">
        <v>345</v>
      </c>
      <c r="AC682" s="25" t="s">
        <v>345</v>
      </c>
      <c r="AD682" s="24" t="s">
        <v>345</v>
      </c>
    </row>
    <row r="683" spans="1:30" x14ac:dyDescent="0.25">
      <c r="A683" t="s">
        <v>2172</v>
      </c>
      <c r="B683" t="s">
        <v>2173</v>
      </c>
      <c r="C683" t="s">
        <v>2174</v>
      </c>
      <c r="D683" t="s">
        <v>339</v>
      </c>
      <c r="E683" t="s">
        <v>30</v>
      </c>
      <c r="F683" t="s">
        <v>54</v>
      </c>
      <c r="G683" t="s">
        <v>63</v>
      </c>
      <c r="H683" t="s">
        <v>56</v>
      </c>
      <c r="I683" t="s">
        <v>57</v>
      </c>
      <c r="J683" t="s">
        <v>58</v>
      </c>
      <c r="K683" t="s">
        <v>537</v>
      </c>
      <c r="L683" t="s">
        <v>36</v>
      </c>
      <c r="M683" t="s">
        <v>143</v>
      </c>
      <c r="N683" s="2">
        <v>13200000</v>
      </c>
      <c r="O683">
        <v>136</v>
      </c>
      <c r="P683" s="1">
        <v>42860</v>
      </c>
      <c r="Q683">
        <v>2017</v>
      </c>
      <c r="R683" s="23" t="s">
        <v>38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 s="24" t="s">
        <v>60</v>
      </c>
      <c r="AA683" s="2">
        <v>13200000</v>
      </c>
      <c r="AB683" s="21" t="s">
        <v>345</v>
      </c>
      <c r="AC683" s="25" t="s">
        <v>345</v>
      </c>
      <c r="AD683" s="24" t="s">
        <v>345</v>
      </c>
    </row>
    <row r="684" spans="1:30" x14ac:dyDescent="0.25">
      <c r="A684" t="s">
        <v>2175</v>
      </c>
      <c r="B684" t="s">
        <v>2176</v>
      </c>
      <c r="C684" t="s">
        <v>340</v>
      </c>
      <c r="D684" t="s">
        <v>339</v>
      </c>
      <c r="E684" t="s">
        <v>30</v>
      </c>
      <c r="F684" t="s">
        <v>54</v>
      </c>
      <c r="G684" t="s">
        <v>63</v>
      </c>
      <c r="H684" t="s">
        <v>56</v>
      </c>
      <c r="I684" t="s">
        <v>57</v>
      </c>
      <c r="J684" t="s">
        <v>58</v>
      </c>
      <c r="K684" t="s">
        <v>551</v>
      </c>
      <c r="L684" t="s">
        <v>36</v>
      </c>
      <c r="M684" t="s">
        <v>107</v>
      </c>
      <c r="N684" s="2">
        <v>6927000</v>
      </c>
      <c r="O684">
        <v>120</v>
      </c>
      <c r="P684" s="1">
        <v>42878</v>
      </c>
      <c r="Q684">
        <v>2017</v>
      </c>
      <c r="R684" s="23" t="s">
        <v>38</v>
      </c>
      <c r="S684" t="s">
        <v>39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 s="24" t="s">
        <v>60</v>
      </c>
      <c r="AA684" s="2">
        <v>6927000</v>
      </c>
      <c r="AB684" s="21" t="s">
        <v>345</v>
      </c>
      <c r="AC684" s="25" t="s">
        <v>345</v>
      </c>
      <c r="AD684" s="24" t="s">
        <v>345</v>
      </c>
    </row>
    <row r="685" spans="1:30" x14ac:dyDescent="0.25">
      <c r="A685" t="s">
        <v>2177</v>
      </c>
      <c r="B685" t="s">
        <v>2178</v>
      </c>
      <c r="C685" t="s">
        <v>351</v>
      </c>
      <c r="D685" t="s">
        <v>339</v>
      </c>
      <c r="E685" t="s">
        <v>30</v>
      </c>
      <c r="F685" t="s">
        <v>54</v>
      </c>
      <c r="G685" t="s">
        <v>63</v>
      </c>
      <c r="H685" t="s">
        <v>56</v>
      </c>
      <c r="I685" t="s">
        <v>57</v>
      </c>
      <c r="J685" t="s">
        <v>58</v>
      </c>
      <c r="K685" t="s">
        <v>537</v>
      </c>
      <c r="L685" t="s">
        <v>36</v>
      </c>
      <c r="M685" t="s">
        <v>107</v>
      </c>
      <c r="N685" s="2">
        <v>16870000</v>
      </c>
      <c r="O685">
        <v>280</v>
      </c>
      <c r="P685" s="1">
        <v>42867</v>
      </c>
      <c r="Q685">
        <v>2017</v>
      </c>
      <c r="R685" s="23" t="s">
        <v>38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 s="24" t="s">
        <v>36</v>
      </c>
      <c r="AA685" s="2">
        <v>16870000</v>
      </c>
      <c r="AB685" s="21" t="s">
        <v>345</v>
      </c>
      <c r="AC685" s="25" t="s">
        <v>345</v>
      </c>
      <c r="AD685" s="24" t="s">
        <v>345</v>
      </c>
    </row>
    <row r="686" spans="1:30" x14ac:dyDescent="0.25">
      <c r="A686" t="s">
        <v>2179</v>
      </c>
      <c r="B686" t="s">
        <v>2180</v>
      </c>
      <c r="C686" t="s">
        <v>338</v>
      </c>
      <c r="D686" t="s">
        <v>339</v>
      </c>
      <c r="E686" t="s">
        <v>30</v>
      </c>
      <c r="F686" t="s">
        <v>54</v>
      </c>
      <c r="G686" t="s">
        <v>63</v>
      </c>
      <c r="H686" t="s">
        <v>56</v>
      </c>
      <c r="I686" t="s">
        <v>57</v>
      </c>
      <c r="J686" t="s">
        <v>58</v>
      </c>
      <c r="K686" t="s">
        <v>540</v>
      </c>
      <c r="L686" t="s">
        <v>36</v>
      </c>
      <c r="M686" t="s">
        <v>112</v>
      </c>
      <c r="N686" s="2">
        <v>6864000</v>
      </c>
      <c r="O686">
        <v>105</v>
      </c>
      <c r="P686" s="1">
        <v>42979</v>
      </c>
      <c r="Q686">
        <v>2017</v>
      </c>
      <c r="R686" s="23" t="s">
        <v>38</v>
      </c>
      <c r="S686" t="s">
        <v>39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 s="24" t="s">
        <v>60</v>
      </c>
      <c r="AA686" s="2">
        <v>6864000</v>
      </c>
      <c r="AB686" s="21" t="s">
        <v>345</v>
      </c>
      <c r="AC686" s="25" t="s">
        <v>345</v>
      </c>
      <c r="AD686" s="24" t="s">
        <v>345</v>
      </c>
    </row>
    <row r="687" spans="1:30" x14ac:dyDescent="0.25">
      <c r="A687" t="s">
        <v>2181</v>
      </c>
      <c r="B687" t="s">
        <v>2182</v>
      </c>
      <c r="C687" t="s">
        <v>2183</v>
      </c>
      <c r="D687" t="s">
        <v>339</v>
      </c>
      <c r="E687" t="s">
        <v>30</v>
      </c>
      <c r="F687" t="s">
        <v>84</v>
      </c>
      <c r="G687" t="s">
        <v>63</v>
      </c>
      <c r="H687" t="s">
        <v>56</v>
      </c>
      <c r="I687" t="s">
        <v>34</v>
      </c>
      <c r="J687" t="s">
        <v>86</v>
      </c>
      <c r="K687" t="s">
        <v>537</v>
      </c>
      <c r="L687" t="s">
        <v>36</v>
      </c>
      <c r="M687" t="s">
        <v>87</v>
      </c>
      <c r="N687" s="2">
        <v>7172600</v>
      </c>
      <c r="O687">
        <v>143</v>
      </c>
      <c r="P687" s="1">
        <v>42677</v>
      </c>
      <c r="Q687">
        <v>2017</v>
      </c>
      <c r="R687" s="23" t="s">
        <v>38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 s="24" t="s">
        <v>60</v>
      </c>
      <c r="AA687" s="2">
        <v>7172600</v>
      </c>
      <c r="AB687" s="21" t="s">
        <v>345</v>
      </c>
      <c r="AC687" s="25" t="s">
        <v>345</v>
      </c>
      <c r="AD687" s="24" t="s">
        <v>345</v>
      </c>
    </row>
    <row r="688" spans="1:30" x14ac:dyDescent="0.25">
      <c r="A688" t="s">
        <v>2184</v>
      </c>
      <c r="B688" t="s">
        <v>2185</v>
      </c>
      <c r="C688" t="s">
        <v>340</v>
      </c>
      <c r="D688" t="s">
        <v>339</v>
      </c>
      <c r="E688" t="s">
        <v>30</v>
      </c>
      <c r="F688" t="s">
        <v>84</v>
      </c>
      <c r="G688" t="s">
        <v>63</v>
      </c>
      <c r="H688" t="s">
        <v>56</v>
      </c>
      <c r="I688" t="s">
        <v>34</v>
      </c>
      <c r="J688" t="s">
        <v>86</v>
      </c>
      <c r="K688" t="s">
        <v>537</v>
      </c>
      <c r="L688" t="s">
        <v>36</v>
      </c>
      <c r="M688" t="s">
        <v>76</v>
      </c>
      <c r="N688" s="2">
        <v>16717800</v>
      </c>
      <c r="O688">
        <v>288</v>
      </c>
      <c r="P688" s="1">
        <v>42696</v>
      </c>
      <c r="Q688">
        <v>2017</v>
      </c>
      <c r="R688" s="23" t="s">
        <v>38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 s="24" t="s">
        <v>60</v>
      </c>
      <c r="AA688" s="2">
        <v>16717800</v>
      </c>
      <c r="AB688" s="21" t="s">
        <v>345</v>
      </c>
      <c r="AC688" s="25" t="s">
        <v>345</v>
      </c>
      <c r="AD688" s="24" t="s">
        <v>345</v>
      </c>
    </row>
    <row r="689" spans="1:30" x14ac:dyDescent="0.25">
      <c r="A689" t="s">
        <v>2186</v>
      </c>
      <c r="B689" t="s">
        <v>2187</v>
      </c>
      <c r="C689" t="s">
        <v>343</v>
      </c>
      <c r="D689" t="s">
        <v>339</v>
      </c>
      <c r="E689" t="s">
        <v>30</v>
      </c>
      <c r="F689" t="s">
        <v>84</v>
      </c>
      <c r="G689" t="s">
        <v>63</v>
      </c>
      <c r="H689" t="s">
        <v>56</v>
      </c>
      <c r="I689" t="s">
        <v>34</v>
      </c>
      <c r="J689" t="s">
        <v>86</v>
      </c>
      <c r="K689" t="s">
        <v>537</v>
      </c>
      <c r="L689" t="s">
        <v>36</v>
      </c>
      <c r="M689" t="s">
        <v>76</v>
      </c>
      <c r="N689" s="2">
        <v>22683800</v>
      </c>
      <c r="O689">
        <v>300</v>
      </c>
      <c r="P689" s="1">
        <v>42696</v>
      </c>
      <c r="Q689">
        <v>2017</v>
      </c>
      <c r="R689" s="23" t="s">
        <v>38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 s="24" t="s">
        <v>60</v>
      </c>
      <c r="AA689" s="2">
        <v>22683800</v>
      </c>
      <c r="AB689" s="21" t="s">
        <v>345</v>
      </c>
      <c r="AC689" s="25" t="s">
        <v>345</v>
      </c>
      <c r="AD689" s="24" t="s">
        <v>345</v>
      </c>
    </row>
    <row r="690" spans="1:30" x14ac:dyDescent="0.25">
      <c r="A690" t="s">
        <v>2188</v>
      </c>
      <c r="B690" t="s">
        <v>2189</v>
      </c>
      <c r="C690" t="s">
        <v>2190</v>
      </c>
      <c r="D690" t="s">
        <v>339</v>
      </c>
      <c r="E690" t="s">
        <v>30</v>
      </c>
      <c r="F690" t="s">
        <v>84</v>
      </c>
      <c r="G690" t="s">
        <v>63</v>
      </c>
      <c r="H690" t="s">
        <v>56</v>
      </c>
      <c r="I690" t="s">
        <v>34</v>
      </c>
      <c r="J690" t="s">
        <v>86</v>
      </c>
      <c r="K690" t="s">
        <v>537</v>
      </c>
      <c r="L690" t="s">
        <v>36</v>
      </c>
      <c r="M690" t="s">
        <v>76</v>
      </c>
      <c r="N690" s="2">
        <v>12907100</v>
      </c>
      <c r="O690">
        <v>144</v>
      </c>
      <c r="P690" s="1">
        <v>42705</v>
      </c>
      <c r="Q690">
        <v>2017</v>
      </c>
      <c r="R690" s="23" t="s">
        <v>38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 s="24" t="s">
        <v>60</v>
      </c>
      <c r="AA690" s="2">
        <v>12907100</v>
      </c>
      <c r="AB690" s="21" t="s">
        <v>345</v>
      </c>
      <c r="AC690" s="25" t="s">
        <v>345</v>
      </c>
      <c r="AD690" s="24" t="s">
        <v>345</v>
      </c>
    </row>
    <row r="691" spans="1:30" x14ac:dyDescent="0.25">
      <c r="A691" t="s">
        <v>2191</v>
      </c>
      <c r="B691" t="s">
        <v>2192</v>
      </c>
      <c r="C691" t="s">
        <v>471</v>
      </c>
      <c r="D691" t="s">
        <v>339</v>
      </c>
      <c r="E691" t="s">
        <v>30</v>
      </c>
      <c r="F691" t="s">
        <v>84</v>
      </c>
      <c r="G691" t="s">
        <v>63</v>
      </c>
      <c r="H691" t="s">
        <v>56</v>
      </c>
      <c r="I691" t="s">
        <v>34</v>
      </c>
      <c r="J691" t="s">
        <v>86</v>
      </c>
      <c r="K691" t="s">
        <v>545</v>
      </c>
      <c r="L691" t="s">
        <v>36</v>
      </c>
      <c r="M691" t="s">
        <v>59</v>
      </c>
      <c r="N691" s="2">
        <v>4535700</v>
      </c>
      <c r="O691">
        <v>80</v>
      </c>
      <c r="P691" s="1">
        <v>42774</v>
      </c>
      <c r="Q691">
        <v>2017</v>
      </c>
      <c r="R691" s="23" t="s">
        <v>38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 s="24" t="s">
        <v>60</v>
      </c>
      <c r="AA691" s="2">
        <v>4497700</v>
      </c>
      <c r="AB691" s="21" t="s">
        <v>345</v>
      </c>
      <c r="AC691" s="25" t="s">
        <v>345</v>
      </c>
      <c r="AD691" s="24" t="s">
        <v>345</v>
      </c>
    </row>
    <row r="692" spans="1:30" x14ac:dyDescent="0.25">
      <c r="A692" t="s">
        <v>2193</v>
      </c>
      <c r="B692" t="s">
        <v>357</v>
      </c>
      <c r="C692" t="s">
        <v>355</v>
      </c>
      <c r="D692" t="s">
        <v>75</v>
      </c>
      <c r="E692" t="s">
        <v>30</v>
      </c>
      <c r="F692" t="s">
        <v>31</v>
      </c>
      <c r="G692" t="s">
        <v>32</v>
      </c>
      <c r="H692" t="s">
        <v>33</v>
      </c>
      <c r="I692" t="s">
        <v>34</v>
      </c>
      <c r="J692" t="s">
        <v>35</v>
      </c>
      <c r="K692" t="s">
        <v>537</v>
      </c>
      <c r="L692" t="s">
        <v>36</v>
      </c>
      <c r="M692" t="s">
        <v>81</v>
      </c>
      <c r="N692" s="2">
        <v>11815600</v>
      </c>
      <c r="O692">
        <v>88</v>
      </c>
      <c r="P692" s="1">
        <v>42863</v>
      </c>
      <c r="Q692">
        <v>2017</v>
      </c>
      <c r="R692" s="23" t="s">
        <v>38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 s="24" t="s">
        <v>42</v>
      </c>
      <c r="AA692" s="2">
        <v>11815600</v>
      </c>
      <c r="AB692" s="21" t="s">
        <v>354</v>
      </c>
      <c r="AC692" s="25" t="s">
        <v>74</v>
      </c>
      <c r="AD692" s="24" t="s">
        <v>74</v>
      </c>
    </row>
    <row r="693" spans="1:30" x14ac:dyDescent="0.25">
      <c r="A693" t="s">
        <v>2194</v>
      </c>
      <c r="B693" t="s">
        <v>2195</v>
      </c>
      <c r="C693" t="s">
        <v>74</v>
      </c>
      <c r="D693" t="s">
        <v>75</v>
      </c>
      <c r="E693" t="s">
        <v>30</v>
      </c>
      <c r="F693" t="s">
        <v>54</v>
      </c>
      <c r="G693" t="s">
        <v>63</v>
      </c>
      <c r="H693" t="s">
        <v>56</v>
      </c>
      <c r="I693" t="s">
        <v>57</v>
      </c>
      <c r="J693" t="s">
        <v>58</v>
      </c>
      <c r="K693" t="s">
        <v>842</v>
      </c>
      <c r="L693" t="s">
        <v>36</v>
      </c>
      <c r="M693" t="s">
        <v>50</v>
      </c>
      <c r="N693" s="2">
        <v>36800000</v>
      </c>
      <c r="O693">
        <v>352</v>
      </c>
      <c r="P693" s="1">
        <v>42678</v>
      </c>
      <c r="Q693">
        <v>2017</v>
      </c>
      <c r="R693" s="23" t="s">
        <v>38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 s="24" t="s">
        <v>60</v>
      </c>
      <c r="AA693" s="2">
        <v>36800000</v>
      </c>
      <c r="AB693" s="21" t="s">
        <v>354</v>
      </c>
      <c r="AC693" s="25" t="s">
        <v>74</v>
      </c>
      <c r="AD693" s="24" t="s">
        <v>74</v>
      </c>
    </row>
    <row r="694" spans="1:30" x14ac:dyDescent="0.25">
      <c r="A694" t="s">
        <v>2196</v>
      </c>
      <c r="B694" t="s">
        <v>2197</v>
      </c>
      <c r="C694" t="s">
        <v>355</v>
      </c>
      <c r="D694" t="s">
        <v>75</v>
      </c>
      <c r="E694" t="s">
        <v>30</v>
      </c>
      <c r="F694" t="s">
        <v>54</v>
      </c>
      <c r="G694" t="s">
        <v>63</v>
      </c>
      <c r="H694" t="s">
        <v>56</v>
      </c>
      <c r="I694" t="s">
        <v>57</v>
      </c>
      <c r="J694" t="s">
        <v>58</v>
      </c>
      <c r="K694" t="s">
        <v>537</v>
      </c>
      <c r="L694" t="s">
        <v>36</v>
      </c>
      <c r="M694" t="s">
        <v>59</v>
      </c>
      <c r="N694" s="2">
        <v>31320000</v>
      </c>
      <c r="O694">
        <v>384</v>
      </c>
      <c r="P694" s="1">
        <v>42671</v>
      </c>
      <c r="Q694">
        <v>2017</v>
      </c>
      <c r="R694" s="23" t="s">
        <v>38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 s="24" t="s">
        <v>60</v>
      </c>
      <c r="AA694" s="2">
        <v>31320000</v>
      </c>
      <c r="AB694" s="21" t="s">
        <v>354</v>
      </c>
      <c r="AC694" s="25" t="s">
        <v>74</v>
      </c>
      <c r="AD694" s="24" t="s">
        <v>74</v>
      </c>
    </row>
    <row r="695" spans="1:30" x14ac:dyDescent="0.25">
      <c r="A695" t="s">
        <v>2198</v>
      </c>
      <c r="B695" t="s">
        <v>2199</v>
      </c>
      <c r="C695" t="s">
        <v>356</v>
      </c>
      <c r="D695" t="s">
        <v>75</v>
      </c>
      <c r="E695" t="s">
        <v>30</v>
      </c>
      <c r="F695" t="s">
        <v>54</v>
      </c>
      <c r="G695" t="s">
        <v>63</v>
      </c>
      <c r="H695" t="s">
        <v>56</v>
      </c>
      <c r="I695" t="s">
        <v>57</v>
      </c>
      <c r="J695" t="s">
        <v>58</v>
      </c>
      <c r="K695" t="s">
        <v>540</v>
      </c>
      <c r="L695" t="s">
        <v>36</v>
      </c>
      <c r="M695" t="s">
        <v>47</v>
      </c>
      <c r="N695" s="2">
        <v>2919600</v>
      </c>
      <c r="O695">
        <v>50</v>
      </c>
      <c r="P695" s="1">
        <v>42797</v>
      </c>
      <c r="Q695">
        <v>2017</v>
      </c>
      <c r="R695" s="23" t="s">
        <v>38</v>
      </c>
      <c r="S695">
        <v>0</v>
      </c>
      <c r="T695">
        <v>0</v>
      </c>
      <c r="U695">
        <v>0</v>
      </c>
      <c r="V695">
        <v>0</v>
      </c>
      <c r="W695" t="s">
        <v>39</v>
      </c>
      <c r="X695">
        <v>0</v>
      </c>
      <c r="Y695">
        <v>0</v>
      </c>
      <c r="Z695" s="24" t="s">
        <v>60</v>
      </c>
      <c r="AA695" s="2">
        <v>2919600</v>
      </c>
      <c r="AB695" s="21" t="s">
        <v>354</v>
      </c>
      <c r="AC695" s="25" t="s">
        <v>74</v>
      </c>
      <c r="AD695" s="24" t="s">
        <v>74</v>
      </c>
    </row>
    <row r="696" spans="1:30" x14ac:dyDescent="0.25">
      <c r="A696" t="s">
        <v>2200</v>
      </c>
      <c r="B696" t="s">
        <v>2201</v>
      </c>
      <c r="C696" t="s">
        <v>2202</v>
      </c>
      <c r="D696" t="s">
        <v>75</v>
      </c>
      <c r="E696" t="s">
        <v>30</v>
      </c>
      <c r="F696" t="s">
        <v>54</v>
      </c>
      <c r="G696" t="s">
        <v>63</v>
      </c>
      <c r="H696" t="s">
        <v>56</v>
      </c>
      <c r="I696" t="s">
        <v>57</v>
      </c>
      <c r="J696" t="s">
        <v>58</v>
      </c>
      <c r="K696" t="s">
        <v>540</v>
      </c>
      <c r="L696" t="s">
        <v>36</v>
      </c>
      <c r="M696" t="s">
        <v>254</v>
      </c>
      <c r="N696" s="2">
        <v>2664000</v>
      </c>
      <c r="O696">
        <v>100</v>
      </c>
      <c r="P696" s="1">
        <v>42837</v>
      </c>
      <c r="Q696">
        <v>2017</v>
      </c>
      <c r="R696" s="23" t="s">
        <v>38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 s="24" t="s">
        <v>60</v>
      </c>
      <c r="AA696" s="2">
        <v>2664000</v>
      </c>
      <c r="AB696" s="21" t="s">
        <v>354</v>
      </c>
      <c r="AC696" s="25" t="s">
        <v>74</v>
      </c>
      <c r="AD696" s="24" t="s">
        <v>74</v>
      </c>
    </row>
    <row r="697" spans="1:30" x14ac:dyDescent="0.25">
      <c r="A697" t="s">
        <v>2203</v>
      </c>
      <c r="B697" t="s">
        <v>2204</v>
      </c>
      <c r="C697" t="s">
        <v>74</v>
      </c>
      <c r="D697" t="s">
        <v>75</v>
      </c>
      <c r="E697" t="s">
        <v>30</v>
      </c>
      <c r="F697" t="s">
        <v>54</v>
      </c>
      <c r="G697" t="s">
        <v>63</v>
      </c>
      <c r="H697" t="s">
        <v>56</v>
      </c>
      <c r="I697" t="s">
        <v>57</v>
      </c>
      <c r="J697" t="s">
        <v>58</v>
      </c>
      <c r="K697" t="s">
        <v>540</v>
      </c>
      <c r="L697" t="s">
        <v>36</v>
      </c>
      <c r="M697" t="s">
        <v>280</v>
      </c>
      <c r="N697" s="2">
        <v>12150000</v>
      </c>
      <c r="O697">
        <v>200</v>
      </c>
      <c r="P697" s="1">
        <v>42863</v>
      </c>
      <c r="Q697">
        <v>2017</v>
      </c>
      <c r="R697" s="23" t="s">
        <v>38</v>
      </c>
      <c r="S697" t="s">
        <v>39</v>
      </c>
      <c r="T697" t="s">
        <v>39</v>
      </c>
      <c r="U697">
        <v>0</v>
      </c>
      <c r="V697">
        <v>0</v>
      </c>
      <c r="W697">
        <v>0</v>
      </c>
      <c r="X697">
        <v>0</v>
      </c>
      <c r="Y697">
        <v>0</v>
      </c>
      <c r="Z697" s="24" t="s">
        <v>60</v>
      </c>
      <c r="AA697" s="2">
        <v>11545000</v>
      </c>
      <c r="AB697" s="21" t="s">
        <v>354</v>
      </c>
      <c r="AC697" s="25" t="s">
        <v>74</v>
      </c>
      <c r="AD697" s="24" t="s">
        <v>74</v>
      </c>
    </row>
    <row r="698" spans="1:30" x14ac:dyDescent="0.25">
      <c r="A698" t="s">
        <v>2205</v>
      </c>
      <c r="B698" t="s">
        <v>2206</v>
      </c>
      <c r="C698" t="s">
        <v>261</v>
      </c>
      <c r="D698" t="s">
        <v>75</v>
      </c>
      <c r="E698" t="s">
        <v>30</v>
      </c>
      <c r="F698" t="s">
        <v>54</v>
      </c>
      <c r="G698" t="s">
        <v>63</v>
      </c>
      <c r="H698" t="s">
        <v>56</v>
      </c>
      <c r="I698" t="s">
        <v>57</v>
      </c>
      <c r="J698" t="s">
        <v>58</v>
      </c>
      <c r="K698" t="s">
        <v>537</v>
      </c>
      <c r="L698" t="s">
        <v>36</v>
      </c>
      <c r="M698" t="s">
        <v>69</v>
      </c>
      <c r="N698" s="2">
        <v>24650000</v>
      </c>
      <c r="O698">
        <v>336</v>
      </c>
      <c r="P698" s="1">
        <v>42886</v>
      </c>
      <c r="Q698">
        <v>2017</v>
      </c>
      <c r="R698" s="23" t="s">
        <v>38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 s="24" t="s">
        <v>60</v>
      </c>
      <c r="AA698" s="2">
        <v>24650000</v>
      </c>
      <c r="AB698" s="21" t="s">
        <v>354</v>
      </c>
      <c r="AC698" s="25" t="s">
        <v>74</v>
      </c>
      <c r="AD698" s="24" t="s">
        <v>74</v>
      </c>
    </row>
    <row r="699" spans="1:30" x14ac:dyDescent="0.25">
      <c r="A699" t="s">
        <v>2207</v>
      </c>
      <c r="B699" t="s">
        <v>2208</v>
      </c>
      <c r="C699" t="s">
        <v>2209</v>
      </c>
      <c r="D699" t="s">
        <v>75</v>
      </c>
      <c r="E699" t="s">
        <v>30</v>
      </c>
      <c r="F699" t="s">
        <v>54</v>
      </c>
      <c r="G699" t="s">
        <v>63</v>
      </c>
      <c r="H699" t="s">
        <v>56</v>
      </c>
      <c r="I699" t="s">
        <v>57</v>
      </c>
      <c r="J699" t="s">
        <v>58</v>
      </c>
      <c r="K699" t="s">
        <v>540</v>
      </c>
      <c r="L699" t="s">
        <v>36</v>
      </c>
      <c r="M699" t="s">
        <v>46</v>
      </c>
      <c r="N699" s="2">
        <v>6750000</v>
      </c>
      <c r="O699">
        <v>199</v>
      </c>
      <c r="P699" s="1">
        <v>42957</v>
      </c>
      <c r="Q699">
        <v>2017</v>
      </c>
      <c r="R699" s="23" t="s">
        <v>38</v>
      </c>
      <c r="S699" t="s">
        <v>39</v>
      </c>
      <c r="T699" t="s">
        <v>39</v>
      </c>
      <c r="U699">
        <v>0</v>
      </c>
      <c r="V699">
        <v>0</v>
      </c>
      <c r="W699">
        <v>0</v>
      </c>
      <c r="X699">
        <v>0</v>
      </c>
      <c r="Y699">
        <v>0</v>
      </c>
      <c r="Z699" s="24" t="s">
        <v>48</v>
      </c>
      <c r="AA699" s="2">
        <v>7065000</v>
      </c>
      <c r="AB699" s="21" t="s">
        <v>354</v>
      </c>
      <c r="AC699" s="25" t="s">
        <v>74</v>
      </c>
      <c r="AD699" s="24" t="s">
        <v>74</v>
      </c>
    </row>
    <row r="700" spans="1:30" x14ac:dyDescent="0.25">
      <c r="A700" t="s">
        <v>2210</v>
      </c>
      <c r="B700" t="s">
        <v>2211</v>
      </c>
      <c r="C700" t="s">
        <v>2212</v>
      </c>
      <c r="D700" t="s">
        <v>75</v>
      </c>
      <c r="E700" t="s">
        <v>30</v>
      </c>
      <c r="F700" t="s">
        <v>84</v>
      </c>
      <c r="G700" t="s">
        <v>63</v>
      </c>
      <c r="H700" t="s">
        <v>56</v>
      </c>
      <c r="I700" t="s">
        <v>34</v>
      </c>
      <c r="J700" t="s">
        <v>91</v>
      </c>
      <c r="K700" t="s">
        <v>540</v>
      </c>
      <c r="L700" t="s">
        <v>36</v>
      </c>
      <c r="M700" t="s">
        <v>228</v>
      </c>
      <c r="N700" s="2">
        <v>3574700</v>
      </c>
      <c r="O700">
        <v>98</v>
      </c>
      <c r="P700" s="1">
        <v>42704</v>
      </c>
      <c r="Q700">
        <v>2017</v>
      </c>
      <c r="R700" s="23" t="s">
        <v>38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 s="24" t="s">
        <v>60</v>
      </c>
      <c r="AA700" s="2">
        <v>3574700</v>
      </c>
      <c r="AB700" s="21" t="s">
        <v>354</v>
      </c>
      <c r="AC700" s="25" t="s">
        <v>74</v>
      </c>
      <c r="AD700" s="24" t="s">
        <v>74</v>
      </c>
    </row>
    <row r="701" spans="1:30" x14ac:dyDescent="0.25">
      <c r="A701" t="s">
        <v>2213</v>
      </c>
      <c r="B701" t="s">
        <v>2214</v>
      </c>
      <c r="C701" t="s">
        <v>2215</v>
      </c>
      <c r="D701" t="s">
        <v>75</v>
      </c>
      <c r="E701" t="s">
        <v>30</v>
      </c>
      <c r="F701" t="s">
        <v>84</v>
      </c>
      <c r="G701" t="s">
        <v>63</v>
      </c>
      <c r="H701" t="s">
        <v>56</v>
      </c>
      <c r="I701" t="s">
        <v>34</v>
      </c>
      <c r="J701" t="s">
        <v>91</v>
      </c>
      <c r="K701" t="s">
        <v>540</v>
      </c>
      <c r="L701" t="s">
        <v>36</v>
      </c>
      <c r="M701" t="s">
        <v>73</v>
      </c>
      <c r="N701" s="2">
        <v>2992200</v>
      </c>
      <c r="O701">
        <v>96</v>
      </c>
      <c r="P701" s="1">
        <v>42817</v>
      </c>
      <c r="Q701">
        <v>2017</v>
      </c>
      <c r="R701" s="23" t="s">
        <v>38</v>
      </c>
      <c r="S701" t="s">
        <v>39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 s="24" t="s">
        <v>60</v>
      </c>
      <c r="AA701" s="2">
        <v>2992200</v>
      </c>
      <c r="AB701" s="21" t="s">
        <v>354</v>
      </c>
      <c r="AC701" s="25" t="s">
        <v>74</v>
      </c>
      <c r="AD701" s="24" t="s">
        <v>74</v>
      </c>
    </row>
    <row r="702" spans="1:30" x14ac:dyDescent="0.25">
      <c r="A702" t="s">
        <v>2216</v>
      </c>
      <c r="B702" t="s">
        <v>2217</v>
      </c>
      <c r="C702" t="s">
        <v>498</v>
      </c>
      <c r="D702" t="s">
        <v>88</v>
      </c>
      <c r="E702" t="s">
        <v>30</v>
      </c>
      <c r="F702" t="s">
        <v>31</v>
      </c>
      <c r="G702" t="s">
        <v>32</v>
      </c>
      <c r="H702" t="s">
        <v>33</v>
      </c>
      <c r="I702" t="s">
        <v>34</v>
      </c>
      <c r="J702" t="s">
        <v>35</v>
      </c>
      <c r="K702" t="s">
        <v>540</v>
      </c>
      <c r="L702" t="s">
        <v>36</v>
      </c>
      <c r="M702" t="s">
        <v>47</v>
      </c>
      <c r="N702" s="2">
        <v>6123700</v>
      </c>
      <c r="O702">
        <v>101</v>
      </c>
      <c r="P702" s="1">
        <v>42921</v>
      </c>
      <c r="Q702">
        <v>2017</v>
      </c>
      <c r="R702" s="23" t="s">
        <v>38</v>
      </c>
      <c r="S702">
        <v>0</v>
      </c>
      <c r="T702">
        <v>0</v>
      </c>
      <c r="U702">
        <v>0</v>
      </c>
      <c r="V702">
        <v>0</v>
      </c>
      <c r="W702" t="s">
        <v>39</v>
      </c>
      <c r="X702">
        <v>0</v>
      </c>
      <c r="Y702">
        <v>0</v>
      </c>
      <c r="Z702" s="24" t="s">
        <v>42</v>
      </c>
      <c r="AA702" s="2">
        <v>6221000</v>
      </c>
      <c r="AB702" s="21" t="s">
        <v>354</v>
      </c>
      <c r="AC702" s="25" t="s">
        <v>108</v>
      </c>
      <c r="AD702" s="24" t="s">
        <v>108</v>
      </c>
    </row>
    <row r="703" spans="1:30" x14ac:dyDescent="0.25">
      <c r="A703" t="s">
        <v>2218</v>
      </c>
      <c r="B703" t="s">
        <v>2219</v>
      </c>
      <c r="C703" t="s">
        <v>368</v>
      </c>
      <c r="D703" t="s">
        <v>88</v>
      </c>
      <c r="E703" t="s">
        <v>30</v>
      </c>
      <c r="F703" t="s">
        <v>54</v>
      </c>
      <c r="G703" t="s">
        <v>63</v>
      </c>
      <c r="H703" t="s">
        <v>56</v>
      </c>
      <c r="I703" t="s">
        <v>57</v>
      </c>
      <c r="J703" t="s">
        <v>58</v>
      </c>
      <c r="K703" t="s">
        <v>537</v>
      </c>
      <c r="L703" t="s">
        <v>36</v>
      </c>
      <c r="M703" t="s">
        <v>47</v>
      </c>
      <c r="N703" s="2">
        <v>3500000</v>
      </c>
      <c r="O703">
        <v>103</v>
      </c>
      <c r="P703" s="1">
        <v>42723</v>
      </c>
      <c r="Q703">
        <v>2017</v>
      </c>
      <c r="R703" s="23" t="s">
        <v>38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 s="24" t="s">
        <v>60</v>
      </c>
      <c r="AA703" s="2">
        <v>3500000</v>
      </c>
      <c r="AB703" s="21" t="s">
        <v>354</v>
      </c>
      <c r="AC703" s="25" t="s">
        <v>108</v>
      </c>
      <c r="AD703" s="24" t="s">
        <v>108</v>
      </c>
    </row>
    <row r="704" spans="1:30" x14ac:dyDescent="0.25">
      <c r="A704" t="s">
        <v>2220</v>
      </c>
      <c r="B704" t="s">
        <v>2221</v>
      </c>
      <c r="C704" t="s">
        <v>108</v>
      </c>
      <c r="D704" t="s">
        <v>88</v>
      </c>
      <c r="E704" t="s">
        <v>30</v>
      </c>
      <c r="F704" t="s">
        <v>54</v>
      </c>
      <c r="G704" t="s">
        <v>63</v>
      </c>
      <c r="H704" t="s">
        <v>56</v>
      </c>
      <c r="I704" t="s">
        <v>57</v>
      </c>
      <c r="J704" t="s">
        <v>58</v>
      </c>
      <c r="K704" t="s">
        <v>540</v>
      </c>
      <c r="L704" t="s">
        <v>36</v>
      </c>
      <c r="M704" t="s">
        <v>136</v>
      </c>
      <c r="N704" s="2">
        <v>1345400</v>
      </c>
      <c r="O704">
        <v>81</v>
      </c>
      <c r="P704" s="1">
        <v>42762</v>
      </c>
      <c r="Q704">
        <v>2017</v>
      </c>
      <c r="R704" s="23" t="s">
        <v>38</v>
      </c>
      <c r="S704" t="s">
        <v>39</v>
      </c>
      <c r="T704" t="s">
        <v>39</v>
      </c>
      <c r="U704">
        <v>0</v>
      </c>
      <c r="V704">
        <v>0</v>
      </c>
      <c r="W704">
        <v>0</v>
      </c>
      <c r="X704">
        <v>0</v>
      </c>
      <c r="Y704">
        <v>0</v>
      </c>
      <c r="Z704" s="24" t="s">
        <v>60</v>
      </c>
      <c r="AA704" s="2">
        <v>1345400</v>
      </c>
      <c r="AB704" s="21" t="s">
        <v>354</v>
      </c>
      <c r="AC704" s="25" t="s">
        <v>108</v>
      </c>
      <c r="AD704" s="24" t="s">
        <v>108</v>
      </c>
    </row>
    <row r="705" spans="1:30" x14ac:dyDescent="0.25">
      <c r="A705" t="s">
        <v>2222</v>
      </c>
      <c r="B705" t="s">
        <v>2223</v>
      </c>
      <c r="C705" t="s">
        <v>2224</v>
      </c>
      <c r="D705" t="s">
        <v>88</v>
      </c>
      <c r="E705" t="s">
        <v>30</v>
      </c>
      <c r="F705" t="s">
        <v>54</v>
      </c>
      <c r="G705" t="s">
        <v>63</v>
      </c>
      <c r="H705" t="s">
        <v>56</v>
      </c>
      <c r="I705" t="s">
        <v>57</v>
      </c>
      <c r="J705" t="s">
        <v>58</v>
      </c>
      <c r="K705" t="s">
        <v>545</v>
      </c>
      <c r="L705" t="s">
        <v>36</v>
      </c>
      <c r="M705" t="s">
        <v>50</v>
      </c>
      <c r="N705" s="2">
        <v>11767000</v>
      </c>
      <c r="O705">
        <v>144</v>
      </c>
      <c r="P705" s="1">
        <v>42943</v>
      </c>
      <c r="Q705">
        <v>2017</v>
      </c>
      <c r="R705" s="23" t="s">
        <v>38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 s="24" t="s">
        <v>60</v>
      </c>
      <c r="AA705" s="2">
        <v>11767900</v>
      </c>
      <c r="AB705" s="21" t="s">
        <v>354</v>
      </c>
      <c r="AC705" s="25" t="s">
        <v>108</v>
      </c>
      <c r="AD705" s="24" t="s">
        <v>108</v>
      </c>
    </row>
    <row r="706" spans="1:30" x14ac:dyDescent="0.25">
      <c r="A706" t="s">
        <v>2225</v>
      </c>
      <c r="B706" t="s">
        <v>2226</v>
      </c>
      <c r="C706" t="s">
        <v>498</v>
      </c>
      <c r="D706" t="s">
        <v>88</v>
      </c>
      <c r="E706" t="s">
        <v>30</v>
      </c>
      <c r="F706" t="s">
        <v>127</v>
      </c>
      <c r="G706" t="s">
        <v>369</v>
      </c>
      <c r="H706" t="s">
        <v>129</v>
      </c>
      <c r="I706" t="s">
        <v>34</v>
      </c>
      <c r="J706" t="s">
        <v>2089</v>
      </c>
      <c r="K706" t="s">
        <v>540</v>
      </c>
      <c r="L706" t="s">
        <v>36</v>
      </c>
      <c r="M706" t="s">
        <v>47</v>
      </c>
      <c r="N706" s="2">
        <v>2381200</v>
      </c>
      <c r="O706">
        <v>101</v>
      </c>
      <c r="P706" s="1">
        <v>42921</v>
      </c>
      <c r="Q706">
        <v>2017</v>
      </c>
      <c r="R706" s="23" t="s">
        <v>90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 s="24" t="s">
        <v>42</v>
      </c>
      <c r="AA706" s="2">
        <v>2442900</v>
      </c>
      <c r="AB706" s="21" t="s">
        <v>354</v>
      </c>
      <c r="AC706" s="25" t="s">
        <v>108</v>
      </c>
      <c r="AD706" s="24" t="s">
        <v>108</v>
      </c>
    </row>
    <row r="707" spans="1:30" x14ac:dyDescent="0.25">
      <c r="A707" t="s">
        <v>2227</v>
      </c>
      <c r="B707" t="s">
        <v>2228</v>
      </c>
      <c r="C707" t="s">
        <v>2229</v>
      </c>
      <c r="D707" t="s">
        <v>78</v>
      </c>
      <c r="E707" t="s">
        <v>30</v>
      </c>
      <c r="F707" t="s">
        <v>31</v>
      </c>
      <c r="G707" t="s">
        <v>43</v>
      </c>
      <c r="H707" t="s">
        <v>33</v>
      </c>
      <c r="I707" t="s">
        <v>34</v>
      </c>
      <c r="J707">
        <v>220</v>
      </c>
      <c r="K707" t="s">
        <v>545</v>
      </c>
      <c r="L707" t="s">
        <v>36</v>
      </c>
      <c r="M707" t="s">
        <v>71</v>
      </c>
      <c r="N707" s="2">
        <v>101528500</v>
      </c>
      <c r="O707">
        <v>397</v>
      </c>
      <c r="P707" s="1">
        <v>42888</v>
      </c>
      <c r="Q707">
        <v>2017</v>
      </c>
      <c r="R707" s="23" t="s">
        <v>38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 s="24" t="s">
        <v>42</v>
      </c>
      <c r="AA707" s="2">
        <v>101528500</v>
      </c>
      <c r="AB707" s="21" t="s">
        <v>354</v>
      </c>
      <c r="AC707" s="25" t="s">
        <v>354</v>
      </c>
      <c r="AD707" s="24" t="s">
        <v>354</v>
      </c>
    </row>
    <row r="708" spans="1:30" x14ac:dyDescent="0.25">
      <c r="A708" t="s">
        <v>2230</v>
      </c>
      <c r="B708" t="s">
        <v>2231</v>
      </c>
      <c r="C708" t="s">
        <v>445</v>
      </c>
      <c r="D708" t="s">
        <v>78</v>
      </c>
      <c r="E708" t="s">
        <v>30</v>
      </c>
      <c r="F708" t="s">
        <v>31</v>
      </c>
      <c r="G708" t="s">
        <v>43</v>
      </c>
      <c r="H708" t="s">
        <v>33</v>
      </c>
      <c r="I708" t="s">
        <v>34</v>
      </c>
      <c r="J708" t="s">
        <v>35</v>
      </c>
      <c r="K708" t="s">
        <v>537</v>
      </c>
      <c r="L708" t="s">
        <v>36</v>
      </c>
      <c r="M708" t="s">
        <v>87</v>
      </c>
      <c r="N708" s="2">
        <v>26559900</v>
      </c>
      <c r="O708">
        <v>176</v>
      </c>
      <c r="P708" s="1">
        <v>42772</v>
      </c>
      <c r="Q708">
        <v>2017</v>
      </c>
      <c r="R708" s="23" t="s">
        <v>38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 s="24" t="s">
        <v>42</v>
      </c>
      <c r="AA708" s="2">
        <v>26559900</v>
      </c>
      <c r="AB708" s="21" t="s">
        <v>354</v>
      </c>
      <c r="AC708" s="25" t="s">
        <v>354</v>
      </c>
      <c r="AD708" s="24" t="s">
        <v>354</v>
      </c>
    </row>
    <row r="709" spans="1:30" x14ac:dyDescent="0.25">
      <c r="A709" t="s">
        <v>2232</v>
      </c>
      <c r="B709" t="s">
        <v>2233</v>
      </c>
      <c r="C709" t="s">
        <v>354</v>
      </c>
      <c r="D709" t="s">
        <v>78</v>
      </c>
      <c r="E709" t="s">
        <v>30</v>
      </c>
      <c r="F709" t="s">
        <v>31</v>
      </c>
      <c r="G709" t="s">
        <v>43</v>
      </c>
      <c r="H709" t="s">
        <v>33</v>
      </c>
      <c r="I709" t="s">
        <v>34</v>
      </c>
      <c r="J709" t="s">
        <v>35</v>
      </c>
      <c r="K709" t="s">
        <v>545</v>
      </c>
      <c r="L709" t="s">
        <v>36</v>
      </c>
      <c r="M709" t="s">
        <v>59</v>
      </c>
      <c r="N709" s="2">
        <v>13771600</v>
      </c>
      <c r="O709">
        <v>104</v>
      </c>
      <c r="P709" s="1">
        <v>43007</v>
      </c>
      <c r="Q709">
        <v>2017</v>
      </c>
      <c r="R709" s="23" t="s">
        <v>38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 s="24" t="s">
        <v>97</v>
      </c>
      <c r="AA709" s="2">
        <v>13771600</v>
      </c>
      <c r="AB709" s="21" t="s">
        <v>354</v>
      </c>
      <c r="AC709" s="25" t="s">
        <v>354</v>
      </c>
      <c r="AD709" s="24" t="s">
        <v>354</v>
      </c>
    </row>
    <row r="710" spans="1:30" x14ac:dyDescent="0.25">
      <c r="A710" t="s">
        <v>2234</v>
      </c>
      <c r="B710" t="s">
        <v>2235</v>
      </c>
      <c r="C710" t="s">
        <v>2236</v>
      </c>
      <c r="D710" t="s">
        <v>78</v>
      </c>
      <c r="E710" t="s">
        <v>30</v>
      </c>
      <c r="F710" t="s">
        <v>31</v>
      </c>
      <c r="G710" t="s">
        <v>43</v>
      </c>
      <c r="H710" t="s">
        <v>33</v>
      </c>
      <c r="I710" t="s">
        <v>34</v>
      </c>
      <c r="J710" t="s">
        <v>35</v>
      </c>
      <c r="K710" t="s">
        <v>545</v>
      </c>
      <c r="L710" t="s">
        <v>36</v>
      </c>
      <c r="M710" t="s">
        <v>69</v>
      </c>
      <c r="N710" s="2">
        <v>36263600</v>
      </c>
      <c r="O710">
        <v>288</v>
      </c>
      <c r="P710" s="1">
        <v>42956</v>
      </c>
      <c r="Q710">
        <v>2017</v>
      </c>
      <c r="R710" s="23" t="s">
        <v>38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 s="24" t="s">
        <v>42</v>
      </c>
      <c r="AA710" s="2">
        <v>36585800</v>
      </c>
      <c r="AB710" s="21" t="s">
        <v>354</v>
      </c>
      <c r="AC710" s="25" t="s">
        <v>354</v>
      </c>
      <c r="AD710" s="24" t="s">
        <v>354</v>
      </c>
    </row>
    <row r="711" spans="1:30" x14ac:dyDescent="0.25">
      <c r="A711" t="s">
        <v>2237</v>
      </c>
      <c r="B711" t="s">
        <v>2238</v>
      </c>
      <c r="C711" t="s">
        <v>2239</v>
      </c>
      <c r="D711" t="s">
        <v>78</v>
      </c>
      <c r="E711" t="s">
        <v>30</v>
      </c>
      <c r="F711" t="s">
        <v>31</v>
      </c>
      <c r="G711" t="s">
        <v>43</v>
      </c>
      <c r="H711" t="s">
        <v>33</v>
      </c>
      <c r="I711" t="s">
        <v>34</v>
      </c>
      <c r="J711" t="s">
        <v>35</v>
      </c>
      <c r="K711" t="s">
        <v>537</v>
      </c>
      <c r="L711" t="s">
        <v>36</v>
      </c>
      <c r="M711" t="s">
        <v>47</v>
      </c>
      <c r="N711" s="2">
        <v>24999900</v>
      </c>
      <c r="O711">
        <v>216</v>
      </c>
      <c r="P711" s="1">
        <v>42670</v>
      </c>
      <c r="Q711">
        <v>2017</v>
      </c>
      <c r="R711" s="23" t="s">
        <v>38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 s="24" t="s">
        <v>42</v>
      </c>
      <c r="AA711" s="2">
        <v>24999900</v>
      </c>
      <c r="AB711" s="21" t="s">
        <v>354</v>
      </c>
      <c r="AC711" s="25" t="s">
        <v>354</v>
      </c>
      <c r="AD711" s="24" t="s">
        <v>354</v>
      </c>
    </row>
    <row r="712" spans="1:30" x14ac:dyDescent="0.25">
      <c r="A712" t="s">
        <v>2240</v>
      </c>
      <c r="B712" t="s">
        <v>2241</v>
      </c>
      <c r="C712" t="s">
        <v>2242</v>
      </c>
      <c r="D712" t="s">
        <v>78</v>
      </c>
      <c r="E712" t="s">
        <v>30</v>
      </c>
      <c r="F712" t="s">
        <v>31</v>
      </c>
      <c r="G712" t="s">
        <v>43</v>
      </c>
      <c r="H712" t="s">
        <v>33</v>
      </c>
      <c r="I712" t="s">
        <v>34</v>
      </c>
      <c r="J712" t="s">
        <v>35</v>
      </c>
      <c r="K712" t="s">
        <v>545</v>
      </c>
      <c r="L712" t="s">
        <v>36</v>
      </c>
      <c r="M712" t="s">
        <v>76</v>
      </c>
      <c r="N712" s="2">
        <v>21547700</v>
      </c>
      <c r="O712">
        <v>97</v>
      </c>
      <c r="P712" s="1">
        <v>42670</v>
      </c>
      <c r="Q712">
        <v>2017</v>
      </c>
      <c r="R712" s="23" t="s">
        <v>38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 s="24" t="s">
        <v>42</v>
      </c>
      <c r="AA712" s="2">
        <v>21547700</v>
      </c>
      <c r="AB712" s="21" t="s">
        <v>354</v>
      </c>
      <c r="AC712" s="25" t="s">
        <v>354</v>
      </c>
      <c r="AD712" s="24" t="s">
        <v>354</v>
      </c>
    </row>
    <row r="713" spans="1:30" x14ac:dyDescent="0.25">
      <c r="A713" t="s">
        <v>2243</v>
      </c>
      <c r="B713" t="s">
        <v>2244</v>
      </c>
      <c r="C713" t="s">
        <v>2245</v>
      </c>
      <c r="D713" t="s">
        <v>78</v>
      </c>
      <c r="E713" t="s">
        <v>30</v>
      </c>
      <c r="F713" t="s">
        <v>31</v>
      </c>
      <c r="G713" t="s">
        <v>43</v>
      </c>
      <c r="H713" t="s">
        <v>33</v>
      </c>
      <c r="I713" t="s">
        <v>34</v>
      </c>
      <c r="J713" t="s">
        <v>35</v>
      </c>
      <c r="K713" t="s">
        <v>545</v>
      </c>
      <c r="L713" t="s">
        <v>36</v>
      </c>
      <c r="M713" t="s">
        <v>105</v>
      </c>
      <c r="N713" s="2">
        <v>35565100</v>
      </c>
      <c r="O713">
        <v>264</v>
      </c>
      <c r="P713" s="1">
        <v>42779</v>
      </c>
      <c r="Q713">
        <v>2017</v>
      </c>
      <c r="R713" s="23" t="s">
        <v>38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 s="24" t="s">
        <v>42</v>
      </c>
      <c r="AA713" s="2">
        <v>35565100</v>
      </c>
      <c r="AB713" s="21" t="s">
        <v>354</v>
      </c>
      <c r="AC713" s="25" t="s">
        <v>354</v>
      </c>
      <c r="AD713" s="24" t="s">
        <v>354</v>
      </c>
    </row>
    <row r="714" spans="1:30" x14ac:dyDescent="0.25">
      <c r="A714" t="s">
        <v>2246</v>
      </c>
      <c r="B714" t="s">
        <v>2247</v>
      </c>
      <c r="C714" t="s">
        <v>2242</v>
      </c>
      <c r="D714" t="s">
        <v>78</v>
      </c>
      <c r="E714" t="s">
        <v>30</v>
      </c>
      <c r="F714" t="s">
        <v>31</v>
      </c>
      <c r="G714" t="s">
        <v>43</v>
      </c>
      <c r="H714" t="s">
        <v>33</v>
      </c>
      <c r="I714" t="s">
        <v>34</v>
      </c>
      <c r="J714" t="s">
        <v>35</v>
      </c>
      <c r="K714" t="s">
        <v>545</v>
      </c>
      <c r="L714" t="s">
        <v>36</v>
      </c>
      <c r="M714" t="s">
        <v>44</v>
      </c>
      <c r="N714" s="2">
        <v>54447800</v>
      </c>
      <c r="O714">
        <v>329</v>
      </c>
      <c r="P714" s="1">
        <v>42828</v>
      </c>
      <c r="Q714">
        <v>2017</v>
      </c>
      <c r="R714" s="23" t="s">
        <v>38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 s="24" t="s">
        <v>42</v>
      </c>
      <c r="AA714" s="2">
        <v>55405100</v>
      </c>
      <c r="AB714" s="21" t="s">
        <v>354</v>
      </c>
      <c r="AC714" s="25" t="s">
        <v>354</v>
      </c>
      <c r="AD714" s="24" t="s">
        <v>354</v>
      </c>
    </row>
    <row r="715" spans="1:30" x14ac:dyDescent="0.25">
      <c r="A715" t="s">
        <v>2248</v>
      </c>
      <c r="B715" t="s">
        <v>2249</v>
      </c>
      <c r="C715" t="s">
        <v>2245</v>
      </c>
      <c r="D715" t="s">
        <v>78</v>
      </c>
      <c r="E715" t="s">
        <v>30</v>
      </c>
      <c r="F715" t="s">
        <v>31</v>
      </c>
      <c r="G715" t="s">
        <v>43</v>
      </c>
      <c r="H715" t="s">
        <v>33</v>
      </c>
      <c r="I715" t="s">
        <v>34</v>
      </c>
      <c r="J715" t="s">
        <v>35</v>
      </c>
      <c r="K715" t="s">
        <v>545</v>
      </c>
      <c r="L715" t="s">
        <v>36</v>
      </c>
      <c r="M715" t="s">
        <v>360</v>
      </c>
      <c r="N715" s="2">
        <v>31460000</v>
      </c>
      <c r="O715">
        <v>240</v>
      </c>
      <c r="P715" s="1">
        <v>42796</v>
      </c>
      <c r="Q715">
        <v>2017</v>
      </c>
      <c r="R715" s="23" t="s">
        <v>38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 s="24" t="s">
        <v>42</v>
      </c>
      <c r="AA715" s="2">
        <v>31691000</v>
      </c>
      <c r="AB715" s="21" t="s">
        <v>354</v>
      </c>
      <c r="AC715" s="25" t="s">
        <v>354</v>
      </c>
      <c r="AD715" s="24" t="s">
        <v>354</v>
      </c>
    </row>
    <row r="716" spans="1:30" x14ac:dyDescent="0.25">
      <c r="A716" t="s">
        <v>2250</v>
      </c>
      <c r="B716" t="s">
        <v>2251</v>
      </c>
      <c r="C716" t="s">
        <v>79</v>
      </c>
      <c r="D716" t="s">
        <v>78</v>
      </c>
      <c r="E716" t="s">
        <v>30</v>
      </c>
      <c r="F716" t="s">
        <v>31</v>
      </c>
      <c r="G716" t="s">
        <v>43</v>
      </c>
      <c r="H716" t="s">
        <v>33</v>
      </c>
      <c r="I716" t="s">
        <v>34</v>
      </c>
      <c r="J716" t="s">
        <v>35</v>
      </c>
      <c r="K716" t="s">
        <v>545</v>
      </c>
      <c r="L716" t="s">
        <v>36</v>
      </c>
      <c r="M716" t="s">
        <v>44</v>
      </c>
      <c r="N716" s="2">
        <v>57848500</v>
      </c>
      <c r="O716">
        <v>332</v>
      </c>
      <c r="P716" s="1">
        <v>42941</v>
      </c>
      <c r="Q716">
        <v>2017</v>
      </c>
      <c r="R716" s="23" t="s">
        <v>38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 s="24" t="s">
        <v>42</v>
      </c>
      <c r="AA716" s="2">
        <v>57652600</v>
      </c>
      <c r="AB716" s="21" t="s">
        <v>354</v>
      </c>
      <c r="AC716" s="25" t="s">
        <v>354</v>
      </c>
      <c r="AD716" s="24" t="s">
        <v>354</v>
      </c>
    </row>
    <row r="717" spans="1:30" x14ac:dyDescent="0.25">
      <c r="A717" t="s">
        <v>2252</v>
      </c>
      <c r="B717" t="s">
        <v>2253</v>
      </c>
      <c r="C717" t="s">
        <v>2254</v>
      </c>
      <c r="D717" t="s">
        <v>78</v>
      </c>
      <c r="E717" t="s">
        <v>30</v>
      </c>
      <c r="F717" t="s">
        <v>31</v>
      </c>
      <c r="G717" t="s">
        <v>32</v>
      </c>
      <c r="H717" t="s">
        <v>33</v>
      </c>
      <c r="I717" t="s">
        <v>34</v>
      </c>
      <c r="J717" t="s">
        <v>35</v>
      </c>
      <c r="K717" t="s">
        <v>551</v>
      </c>
      <c r="L717" t="s">
        <v>36</v>
      </c>
      <c r="M717" t="s">
        <v>89</v>
      </c>
      <c r="N717" s="2">
        <v>4520000</v>
      </c>
      <c r="O717">
        <v>100</v>
      </c>
      <c r="P717" s="1">
        <v>42712</v>
      </c>
      <c r="Q717">
        <v>2017</v>
      </c>
      <c r="R717" s="23" t="s">
        <v>38</v>
      </c>
      <c r="S717" t="s">
        <v>39</v>
      </c>
      <c r="T717" t="s">
        <v>39</v>
      </c>
      <c r="U717">
        <v>0</v>
      </c>
      <c r="V717">
        <v>0</v>
      </c>
      <c r="W717">
        <v>0</v>
      </c>
      <c r="X717">
        <v>0</v>
      </c>
      <c r="Y717">
        <v>0</v>
      </c>
      <c r="Z717" s="24" t="s">
        <v>42</v>
      </c>
      <c r="AA717" s="2">
        <v>4520000</v>
      </c>
      <c r="AB717" s="21" t="s">
        <v>354</v>
      </c>
      <c r="AC717" s="25" t="s">
        <v>354</v>
      </c>
      <c r="AD717" s="24" t="s">
        <v>354</v>
      </c>
    </row>
    <row r="718" spans="1:30" x14ac:dyDescent="0.25">
      <c r="A718" t="s">
        <v>2255</v>
      </c>
      <c r="B718" t="s">
        <v>2256</v>
      </c>
      <c r="C718" t="s">
        <v>2257</v>
      </c>
      <c r="D718" t="s">
        <v>75</v>
      </c>
      <c r="E718" t="s">
        <v>30</v>
      </c>
      <c r="F718" t="s">
        <v>54</v>
      </c>
      <c r="G718" t="s">
        <v>63</v>
      </c>
      <c r="H718" t="s">
        <v>56</v>
      </c>
      <c r="I718" t="s">
        <v>57</v>
      </c>
      <c r="J718" t="s">
        <v>58</v>
      </c>
      <c r="K718" t="s">
        <v>540</v>
      </c>
      <c r="L718" t="s">
        <v>36</v>
      </c>
      <c r="M718" t="s">
        <v>47</v>
      </c>
      <c r="N718" s="2">
        <v>2824000</v>
      </c>
      <c r="O718">
        <v>100</v>
      </c>
      <c r="P718" s="1">
        <v>42660</v>
      </c>
      <c r="Q718">
        <v>2017</v>
      </c>
      <c r="R718" s="23" t="s">
        <v>38</v>
      </c>
      <c r="S718" t="s">
        <v>39</v>
      </c>
      <c r="T718" t="s">
        <v>39</v>
      </c>
      <c r="U718">
        <v>0</v>
      </c>
      <c r="V718">
        <v>0</v>
      </c>
      <c r="W718" t="s">
        <v>39</v>
      </c>
      <c r="X718">
        <v>0</v>
      </c>
      <c r="Y718">
        <v>0</v>
      </c>
      <c r="Z718" s="24" t="s">
        <v>60</v>
      </c>
      <c r="AA718" s="2">
        <v>2824000</v>
      </c>
      <c r="AB718" s="21" t="s">
        <v>354</v>
      </c>
      <c r="AC718" s="25" t="s">
        <v>354</v>
      </c>
      <c r="AD718" s="24" t="s">
        <v>74</v>
      </c>
    </row>
    <row r="719" spans="1:30" x14ac:dyDescent="0.25">
      <c r="A719" t="s">
        <v>2258</v>
      </c>
      <c r="B719" t="s">
        <v>2259</v>
      </c>
      <c r="C719" t="s">
        <v>2260</v>
      </c>
      <c r="D719" t="s">
        <v>78</v>
      </c>
      <c r="E719" t="s">
        <v>30</v>
      </c>
      <c r="F719" t="s">
        <v>54</v>
      </c>
      <c r="G719" t="s">
        <v>63</v>
      </c>
      <c r="H719" t="s">
        <v>56</v>
      </c>
      <c r="I719" t="s">
        <v>57</v>
      </c>
      <c r="J719" t="s">
        <v>58</v>
      </c>
      <c r="K719" t="s">
        <v>537</v>
      </c>
      <c r="L719" t="s">
        <v>36</v>
      </c>
      <c r="M719" t="s">
        <v>105</v>
      </c>
      <c r="N719" s="2">
        <v>3434000</v>
      </c>
      <c r="O719">
        <v>70</v>
      </c>
      <c r="P719" s="1">
        <v>42719</v>
      </c>
      <c r="Q719">
        <v>2017</v>
      </c>
      <c r="R719" s="23" t="s">
        <v>38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 s="24" t="s">
        <v>60</v>
      </c>
      <c r="AA719" s="2">
        <v>3347300</v>
      </c>
      <c r="AB719" s="21" t="s">
        <v>354</v>
      </c>
      <c r="AC719" s="25" t="s">
        <v>354</v>
      </c>
      <c r="AD719" s="24" t="s">
        <v>354</v>
      </c>
    </row>
    <row r="720" spans="1:30" x14ac:dyDescent="0.25">
      <c r="A720" t="s">
        <v>2261</v>
      </c>
      <c r="B720" t="s">
        <v>2262</v>
      </c>
      <c r="C720" t="s">
        <v>354</v>
      </c>
      <c r="D720" t="s">
        <v>78</v>
      </c>
      <c r="E720" t="s">
        <v>30</v>
      </c>
      <c r="F720" t="s">
        <v>54</v>
      </c>
      <c r="G720" t="s">
        <v>63</v>
      </c>
      <c r="H720" t="s">
        <v>56</v>
      </c>
      <c r="I720" t="s">
        <v>57</v>
      </c>
      <c r="J720" t="s">
        <v>58</v>
      </c>
      <c r="K720" t="s">
        <v>540</v>
      </c>
      <c r="L720" t="s">
        <v>36</v>
      </c>
      <c r="M720" t="s">
        <v>112</v>
      </c>
      <c r="N720" s="2">
        <v>14786700</v>
      </c>
      <c r="O720">
        <v>200</v>
      </c>
      <c r="P720" s="1">
        <v>42748</v>
      </c>
      <c r="Q720">
        <v>2017</v>
      </c>
      <c r="R720" s="23" t="s">
        <v>38</v>
      </c>
      <c r="S720" t="s">
        <v>39</v>
      </c>
      <c r="T720" t="s">
        <v>39</v>
      </c>
      <c r="U720">
        <v>0</v>
      </c>
      <c r="V720">
        <v>0</v>
      </c>
      <c r="W720">
        <v>0</v>
      </c>
      <c r="X720">
        <v>0</v>
      </c>
      <c r="Y720">
        <v>0</v>
      </c>
      <c r="Z720" s="24" t="s">
        <v>60</v>
      </c>
      <c r="AA720" s="2">
        <v>14786700</v>
      </c>
      <c r="AB720" s="21" t="s">
        <v>354</v>
      </c>
      <c r="AC720" s="25" t="s">
        <v>354</v>
      </c>
      <c r="AD720" s="24" t="s">
        <v>354</v>
      </c>
    </row>
    <row r="721" spans="1:30" x14ac:dyDescent="0.25">
      <c r="A721" t="s">
        <v>2263</v>
      </c>
      <c r="B721" t="s">
        <v>2264</v>
      </c>
      <c r="C721" t="s">
        <v>354</v>
      </c>
      <c r="D721" t="s">
        <v>78</v>
      </c>
      <c r="E721" t="s">
        <v>30</v>
      </c>
      <c r="F721" t="s">
        <v>54</v>
      </c>
      <c r="G721" t="s">
        <v>63</v>
      </c>
      <c r="H721" t="s">
        <v>56</v>
      </c>
      <c r="I721" t="s">
        <v>57</v>
      </c>
      <c r="J721" t="s">
        <v>58</v>
      </c>
      <c r="K721" t="s">
        <v>537</v>
      </c>
      <c r="L721" t="s">
        <v>36</v>
      </c>
      <c r="M721" t="s">
        <v>87</v>
      </c>
      <c r="N721" s="2">
        <v>8532400</v>
      </c>
      <c r="O721">
        <v>150</v>
      </c>
      <c r="P721" s="1">
        <v>42928</v>
      </c>
      <c r="Q721">
        <v>2017</v>
      </c>
      <c r="R721" s="23" t="s">
        <v>38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 s="24" t="s">
        <v>97</v>
      </c>
      <c r="AA721" s="2">
        <v>8640000</v>
      </c>
      <c r="AB721" s="21" t="s">
        <v>354</v>
      </c>
      <c r="AC721" s="25" t="s">
        <v>354</v>
      </c>
      <c r="AD721" s="24" t="s">
        <v>354</v>
      </c>
    </row>
    <row r="722" spans="1:30" x14ac:dyDescent="0.25">
      <c r="A722" t="s">
        <v>2265</v>
      </c>
      <c r="B722" t="s">
        <v>2266</v>
      </c>
      <c r="C722" t="s">
        <v>363</v>
      </c>
      <c r="D722" t="s">
        <v>78</v>
      </c>
      <c r="E722" t="s">
        <v>30</v>
      </c>
      <c r="F722" t="s">
        <v>54</v>
      </c>
      <c r="G722" t="s">
        <v>63</v>
      </c>
      <c r="H722" t="s">
        <v>56</v>
      </c>
      <c r="I722" t="s">
        <v>57</v>
      </c>
      <c r="J722" t="s">
        <v>58</v>
      </c>
      <c r="K722" t="s">
        <v>540</v>
      </c>
      <c r="L722" t="s">
        <v>36</v>
      </c>
      <c r="M722" t="s">
        <v>228</v>
      </c>
      <c r="N722" s="2">
        <v>3169200</v>
      </c>
      <c r="O722">
        <v>97</v>
      </c>
      <c r="P722" s="1">
        <v>42724</v>
      </c>
      <c r="Q722">
        <v>2017</v>
      </c>
      <c r="R722" s="23" t="s">
        <v>38</v>
      </c>
      <c r="S722">
        <v>0</v>
      </c>
      <c r="T722">
        <v>0</v>
      </c>
      <c r="U722">
        <v>0</v>
      </c>
      <c r="V722">
        <v>0</v>
      </c>
      <c r="W722" t="s">
        <v>39</v>
      </c>
      <c r="X722">
        <v>0</v>
      </c>
      <c r="Y722">
        <v>0</v>
      </c>
      <c r="Z722" s="24" t="s">
        <v>60</v>
      </c>
      <c r="AA722" s="2">
        <v>3169200</v>
      </c>
      <c r="AB722" s="21" t="s">
        <v>354</v>
      </c>
      <c r="AC722" s="25" t="s">
        <v>354</v>
      </c>
      <c r="AD722" s="24" t="s">
        <v>354</v>
      </c>
    </row>
    <row r="723" spans="1:30" x14ac:dyDescent="0.25">
      <c r="A723" t="s">
        <v>2267</v>
      </c>
      <c r="B723" t="s">
        <v>2268</v>
      </c>
      <c r="C723" t="s">
        <v>477</v>
      </c>
      <c r="D723" t="s">
        <v>78</v>
      </c>
      <c r="E723" t="s">
        <v>30</v>
      </c>
      <c r="F723" t="s">
        <v>54</v>
      </c>
      <c r="G723" t="s">
        <v>63</v>
      </c>
      <c r="H723" t="s">
        <v>56</v>
      </c>
      <c r="I723" t="s">
        <v>57</v>
      </c>
      <c r="J723" t="s">
        <v>58</v>
      </c>
      <c r="K723" t="s">
        <v>537</v>
      </c>
      <c r="L723" t="s">
        <v>36</v>
      </c>
      <c r="M723" t="s">
        <v>67</v>
      </c>
      <c r="N723" s="2">
        <v>23800300</v>
      </c>
      <c r="O723">
        <v>192</v>
      </c>
      <c r="P723" s="1">
        <v>42857</v>
      </c>
      <c r="Q723">
        <v>2017</v>
      </c>
      <c r="R723" s="23" t="s">
        <v>38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 s="24" t="s">
        <v>60</v>
      </c>
      <c r="AA723" s="2">
        <v>23800300</v>
      </c>
      <c r="AB723" s="21" t="s">
        <v>354</v>
      </c>
      <c r="AC723" s="25" t="s">
        <v>354</v>
      </c>
      <c r="AD723" s="24" t="s">
        <v>354</v>
      </c>
    </row>
    <row r="724" spans="1:30" x14ac:dyDescent="0.25">
      <c r="A724" t="s">
        <v>2269</v>
      </c>
      <c r="B724" t="s">
        <v>2270</v>
      </c>
      <c r="C724" t="s">
        <v>364</v>
      </c>
      <c r="D724" t="s">
        <v>78</v>
      </c>
      <c r="E724" t="s">
        <v>30</v>
      </c>
      <c r="F724" t="s">
        <v>54</v>
      </c>
      <c r="G724" t="s">
        <v>63</v>
      </c>
      <c r="H724" t="s">
        <v>56</v>
      </c>
      <c r="I724" t="s">
        <v>57</v>
      </c>
      <c r="J724" t="s">
        <v>58</v>
      </c>
      <c r="K724" t="s">
        <v>540</v>
      </c>
      <c r="L724" t="s">
        <v>36</v>
      </c>
      <c r="M724" t="s">
        <v>228</v>
      </c>
      <c r="N724" s="2">
        <v>1458000</v>
      </c>
      <c r="O724">
        <v>32</v>
      </c>
      <c r="P724" s="1">
        <v>42796</v>
      </c>
      <c r="Q724">
        <v>2017</v>
      </c>
      <c r="R724" s="23" t="s">
        <v>38</v>
      </c>
      <c r="S724">
        <v>0</v>
      </c>
      <c r="T724">
        <v>0</v>
      </c>
      <c r="U724">
        <v>0</v>
      </c>
      <c r="V724">
        <v>0</v>
      </c>
      <c r="W724" t="s">
        <v>39</v>
      </c>
      <c r="X724">
        <v>0</v>
      </c>
      <c r="Y724">
        <v>0</v>
      </c>
      <c r="Z724" s="24" t="s">
        <v>60</v>
      </c>
      <c r="AA724" s="2">
        <v>1530000</v>
      </c>
      <c r="AB724" s="21" t="s">
        <v>354</v>
      </c>
      <c r="AC724" s="25" t="s">
        <v>354</v>
      </c>
      <c r="AD724" s="24" t="s">
        <v>354</v>
      </c>
    </row>
    <row r="725" spans="1:30" x14ac:dyDescent="0.25">
      <c r="A725" t="s">
        <v>2271</v>
      </c>
      <c r="B725" t="s">
        <v>2272</v>
      </c>
      <c r="C725" t="s">
        <v>477</v>
      </c>
      <c r="D725" t="s">
        <v>78</v>
      </c>
      <c r="E725" t="s">
        <v>30</v>
      </c>
      <c r="F725" t="s">
        <v>54</v>
      </c>
      <c r="G725" t="s">
        <v>63</v>
      </c>
      <c r="H725" t="s">
        <v>56</v>
      </c>
      <c r="I725" t="s">
        <v>57</v>
      </c>
      <c r="J725" t="s">
        <v>58</v>
      </c>
      <c r="K725" t="s">
        <v>540</v>
      </c>
      <c r="L725" t="s">
        <v>36</v>
      </c>
      <c r="M725" t="s">
        <v>67</v>
      </c>
      <c r="N725" s="2">
        <v>15300000</v>
      </c>
      <c r="O725">
        <v>163</v>
      </c>
      <c r="P725" s="1">
        <v>42871</v>
      </c>
      <c r="Q725">
        <v>2017</v>
      </c>
      <c r="R725" s="23" t="s">
        <v>38</v>
      </c>
      <c r="S725" t="s">
        <v>39</v>
      </c>
      <c r="T725" t="s">
        <v>39</v>
      </c>
      <c r="U725">
        <v>0</v>
      </c>
      <c r="V725">
        <v>0</v>
      </c>
      <c r="W725">
        <v>0</v>
      </c>
      <c r="X725">
        <v>0</v>
      </c>
      <c r="Y725">
        <v>0</v>
      </c>
      <c r="Z725" s="24" t="s">
        <v>60</v>
      </c>
      <c r="AA725" s="2">
        <v>15300000</v>
      </c>
      <c r="AB725" s="21" t="s">
        <v>354</v>
      </c>
      <c r="AC725" s="25" t="s">
        <v>354</v>
      </c>
      <c r="AD725" s="24" t="s">
        <v>354</v>
      </c>
    </row>
    <row r="726" spans="1:30" x14ac:dyDescent="0.25">
      <c r="A726" t="s">
        <v>2273</v>
      </c>
      <c r="B726" t="s">
        <v>2274</v>
      </c>
      <c r="C726" t="s">
        <v>2275</v>
      </c>
      <c r="D726" t="s">
        <v>78</v>
      </c>
      <c r="E726" t="s">
        <v>30</v>
      </c>
      <c r="F726" t="s">
        <v>54</v>
      </c>
      <c r="G726" t="s">
        <v>63</v>
      </c>
      <c r="H726" t="s">
        <v>56</v>
      </c>
      <c r="I726" t="s">
        <v>57</v>
      </c>
      <c r="J726" t="s">
        <v>58</v>
      </c>
      <c r="K726" t="s">
        <v>540</v>
      </c>
      <c r="L726" t="s">
        <v>36</v>
      </c>
      <c r="M726" t="s">
        <v>360</v>
      </c>
      <c r="N726" s="2">
        <v>20226900</v>
      </c>
      <c r="O726">
        <v>180</v>
      </c>
      <c r="P726" s="1">
        <v>42962</v>
      </c>
      <c r="Q726">
        <v>2017</v>
      </c>
      <c r="R726" s="23" t="s">
        <v>38</v>
      </c>
      <c r="S726" t="s">
        <v>39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 s="24" t="s">
        <v>36</v>
      </c>
      <c r="AA726" s="2">
        <v>20226900</v>
      </c>
      <c r="AB726" s="21" t="s">
        <v>354</v>
      </c>
      <c r="AC726" s="25" t="s">
        <v>354</v>
      </c>
      <c r="AD726" s="24" t="s">
        <v>354</v>
      </c>
    </row>
    <row r="727" spans="1:30" x14ac:dyDescent="0.25">
      <c r="A727" t="s">
        <v>2276</v>
      </c>
      <c r="B727" t="s">
        <v>2277</v>
      </c>
      <c r="C727" t="s">
        <v>77</v>
      </c>
      <c r="D727" t="s">
        <v>78</v>
      </c>
      <c r="E727" t="s">
        <v>30</v>
      </c>
      <c r="F727" t="s">
        <v>54</v>
      </c>
      <c r="G727" t="s">
        <v>63</v>
      </c>
      <c r="H727" t="s">
        <v>56</v>
      </c>
      <c r="I727" t="s">
        <v>57</v>
      </c>
      <c r="J727" t="s">
        <v>58</v>
      </c>
      <c r="K727" t="s">
        <v>540</v>
      </c>
      <c r="L727" t="s">
        <v>36</v>
      </c>
      <c r="M727" t="s">
        <v>81</v>
      </c>
      <c r="N727" s="2">
        <v>6486600</v>
      </c>
      <c r="O727">
        <v>101</v>
      </c>
      <c r="P727" s="1">
        <v>42865</v>
      </c>
      <c r="Q727">
        <v>2017</v>
      </c>
      <c r="R727" s="23" t="s">
        <v>38</v>
      </c>
      <c r="S727">
        <v>0</v>
      </c>
      <c r="T727">
        <v>0</v>
      </c>
      <c r="U727">
        <v>0</v>
      </c>
      <c r="V727">
        <v>0</v>
      </c>
      <c r="W727" t="s">
        <v>39</v>
      </c>
      <c r="X727">
        <v>0</v>
      </c>
      <c r="Y727">
        <v>0</v>
      </c>
      <c r="Z727" s="24" t="s">
        <v>60</v>
      </c>
      <c r="AA727" s="2">
        <v>6486600</v>
      </c>
      <c r="AB727" s="21" t="s">
        <v>354</v>
      </c>
      <c r="AC727" s="25" t="s">
        <v>354</v>
      </c>
      <c r="AD727" s="24" t="s">
        <v>354</v>
      </c>
    </row>
    <row r="728" spans="1:30" x14ac:dyDescent="0.25">
      <c r="A728" t="s">
        <v>2278</v>
      </c>
      <c r="B728" t="s">
        <v>2279</v>
      </c>
      <c r="C728" t="s">
        <v>362</v>
      </c>
      <c r="D728" t="s">
        <v>78</v>
      </c>
      <c r="E728" t="s">
        <v>30</v>
      </c>
      <c r="F728" t="s">
        <v>54</v>
      </c>
      <c r="G728" t="s">
        <v>63</v>
      </c>
      <c r="H728" t="s">
        <v>56</v>
      </c>
      <c r="I728" t="s">
        <v>57</v>
      </c>
      <c r="J728" t="s">
        <v>58</v>
      </c>
      <c r="K728" t="s">
        <v>551</v>
      </c>
      <c r="L728" t="s">
        <v>36</v>
      </c>
      <c r="M728" t="s">
        <v>67</v>
      </c>
      <c r="N728" s="2">
        <v>19100000</v>
      </c>
      <c r="O728">
        <v>238</v>
      </c>
      <c r="P728" s="1">
        <v>42671</v>
      </c>
      <c r="Q728">
        <v>2017</v>
      </c>
      <c r="R728" s="23" t="s">
        <v>38</v>
      </c>
      <c r="S728" t="s">
        <v>39</v>
      </c>
      <c r="T728" t="s">
        <v>39</v>
      </c>
      <c r="U728" t="s">
        <v>39</v>
      </c>
      <c r="V728">
        <v>0</v>
      </c>
      <c r="W728">
        <v>0</v>
      </c>
      <c r="X728">
        <v>0</v>
      </c>
      <c r="Y728">
        <v>0</v>
      </c>
      <c r="Z728" s="24" t="s">
        <v>60</v>
      </c>
      <c r="AA728" s="2">
        <v>19100000</v>
      </c>
      <c r="AB728" s="21" t="s">
        <v>354</v>
      </c>
      <c r="AC728" s="25" t="s">
        <v>354</v>
      </c>
      <c r="AD728" s="24" t="s">
        <v>354</v>
      </c>
    </row>
    <row r="729" spans="1:30" x14ac:dyDescent="0.25">
      <c r="A729" t="s">
        <v>2280</v>
      </c>
      <c r="B729" t="s">
        <v>2281</v>
      </c>
      <c r="C729" t="s">
        <v>2245</v>
      </c>
      <c r="D729" t="s">
        <v>78</v>
      </c>
      <c r="E729" t="s">
        <v>30</v>
      </c>
      <c r="F729" t="s">
        <v>54</v>
      </c>
      <c r="G729" t="s">
        <v>63</v>
      </c>
      <c r="H729" t="s">
        <v>56</v>
      </c>
      <c r="I729" t="s">
        <v>57</v>
      </c>
      <c r="J729" t="s">
        <v>58</v>
      </c>
      <c r="K729" t="s">
        <v>537</v>
      </c>
      <c r="L729" t="s">
        <v>36</v>
      </c>
      <c r="M729" t="s">
        <v>87</v>
      </c>
      <c r="N729" s="2">
        <v>38800800</v>
      </c>
      <c r="O729">
        <v>340</v>
      </c>
      <c r="P729" s="1">
        <v>42872</v>
      </c>
      <c r="Q729">
        <v>2017</v>
      </c>
      <c r="R729" s="23" t="s">
        <v>38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 s="24" t="s">
        <v>60</v>
      </c>
      <c r="AA729" s="2">
        <v>38800800</v>
      </c>
      <c r="AB729" s="21" t="s">
        <v>354</v>
      </c>
      <c r="AC729" s="25" t="s">
        <v>354</v>
      </c>
      <c r="AD729" s="24" t="s">
        <v>354</v>
      </c>
    </row>
    <row r="730" spans="1:30" x14ac:dyDescent="0.25">
      <c r="A730" t="s">
        <v>2282</v>
      </c>
      <c r="B730" t="s">
        <v>2283</v>
      </c>
      <c r="C730" t="s">
        <v>77</v>
      </c>
      <c r="D730" t="s">
        <v>78</v>
      </c>
      <c r="E730" t="s">
        <v>30</v>
      </c>
      <c r="F730" t="s">
        <v>54</v>
      </c>
      <c r="G730" t="s">
        <v>63</v>
      </c>
      <c r="H730" t="s">
        <v>56</v>
      </c>
      <c r="I730" t="s">
        <v>57</v>
      </c>
      <c r="J730" t="s">
        <v>58</v>
      </c>
      <c r="K730" t="s">
        <v>540</v>
      </c>
      <c r="L730" t="s">
        <v>36</v>
      </c>
      <c r="M730" t="s">
        <v>143</v>
      </c>
      <c r="N730" s="2">
        <v>20000000</v>
      </c>
      <c r="O730">
        <v>312</v>
      </c>
      <c r="P730" s="1">
        <v>42880</v>
      </c>
      <c r="Q730">
        <v>2017</v>
      </c>
      <c r="R730" s="23" t="s">
        <v>38</v>
      </c>
      <c r="S730" t="s">
        <v>39</v>
      </c>
      <c r="T730" t="s">
        <v>39</v>
      </c>
      <c r="U730">
        <v>0</v>
      </c>
      <c r="V730">
        <v>0</v>
      </c>
      <c r="W730">
        <v>0</v>
      </c>
      <c r="X730">
        <v>0</v>
      </c>
      <c r="Y730">
        <v>0</v>
      </c>
      <c r="Z730" s="24" t="s">
        <v>60</v>
      </c>
      <c r="AA730" s="2">
        <v>20000000</v>
      </c>
      <c r="AB730" s="21" t="s">
        <v>354</v>
      </c>
      <c r="AC730" s="25" t="s">
        <v>354</v>
      </c>
      <c r="AD730" s="24" t="s">
        <v>354</v>
      </c>
    </row>
    <row r="731" spans="1:30" x14ac:dyDescent="0.25">
      <c r="A731" t="s">
        <v>2284</v>
      </c>
      <c r="B731" t="s">
        <v>2285</v>
      </c>
      <c r="C731" t="s">
        <v>362</v>
      </c>
      <c r="D731" t="s">
        <v>78</v>
      </c>
      <c r="E731" t="s">
        <v>30</v>
      </c>
      <c r="F731" t="s">
        <v>54</v>
      </c>
      <c r="G731" t="s">
        <v>63</v>
      </c>
      <c r="H731" t="s">
        <v>56</v>
      </c>
      <c r="I731" t="s">
        <v>57</v>
      </c>
      <c r="J731" t="s">
        <v>58</v>
      </c>
      <c r="K731" t="s">
        <v>537</v>
      </c>
      <c r="L731" t="s">
        <v>36</v>
      </c>
      <c r="M731" t="s">
        <v>87</v>
      </c>
      <c r="N731" s="2">
        <v>47344000</v>
      </c>
      <c r="O731">
        <v>444</v>
      </c>
      <c r="P731" s="1">
        <v>42755</v>
      </c>
      <c r="Q731">
        <v>2017</v>
      </c>
      <c r="R731" s="23" t="s">
        <v>38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 s="24" t="s">
        <v>60</v>
      </c>
      <c r="AA731" s="2">
        <v>47344000</v>
      </c>
      <c r="AB731" s="21" t="s">
        <v>354</v>
      </c>
      <c r="AC731" s="25" t="s">
        <v>354</v>
      </c>
      <c r="AD731" s="24" t="s">
        <v>354</v>
      </c>
    </row>
    <row r="732" spans="1:30" x14ac:dyDescent="0.25">
      <c r="A732" t="s">
        <v>2286</v>
      </c>
      <c r="B732" t="s">
        <v>92</v>
      </c>
      <c r="C732" t="s">
        <v>2287</v>
      </c>
      <c r="D732" t="s">
        <v>78</v>
      </c>
      <c r="E732" t="s">
        <v>30</v>
      </c>
      <c r="F732" t="s">
        <v>54</v>
      </c>
      <c r="G732" t="s">
        <v>63</v>
      </c>
      <c r="H732" t="s">
        <v>56</v>
      </c>
      <c r="I732" t="s">
        <v>57</v>
      </c>
      <c r="J732" t="s">
        <v>58</v>
      </c>
      <c r="K732" t="s">
        <v>540</v>
      </c>
      <c r="L732" t="s">
        <v>36</v>
      </c>
      <c r="M732" t="s">
        <v>87</v>
      </c>
      <c r="N732" s="2">
        <v>17500000</v>
      </c>
      <c r="O732">
        <v>313</v>
      </c>
      <c r="P732" s="1">
        <v>42860</v>
      </c>
      <c r="Q732">
        <v>2017</v>
      </c>
      <c r="R732" s="23" t="s">
        <v>38</v>
      </c>
      <c r="S732" t="s">
        <v>39</v>
      </c>
      <c r="T732" t="s">
        <v>39</v>
      </c>
      <c r="U732">
        <v>0</v>
      </c>
      <c r="V732">
        <v>0</v>
      </c>
      <c r="W732">
        <v>0</v>
      </c>
      <c r="X732">
        <v>0</v>
      </c>
      <c r="Y732">
        <v>0</v>
      </c>
      <c r="Z732" s="24" t="s">
        <v>60</v>
      </c>
      <c r="AA732" s="2">
        <v>17500000</v>
      </c>
      <c r="AB732" s="21" t="s">
        <v>354</v>
      </c>
      <c r="AC732" s="25" t="s">
        <v>354</v>
      </c>
      <c r="AD732" s="24" t="s">
        <v>354</v>
      </c>
    </row>
    <row r="733" spans="1:30" x14ac:dyDescent="0.25">
      <c r="A733" t="s">
        <v>2288</v>
      </c>
      <c r="B733" t="s">
        <v>2289</v>
      </c>
      <c r="C733" t="s">
        <v>2290</v>
      </c>
      <c r="D733" t="s">
        <v>78</v>
      </c>
      <c r="E733" t="s">
        <v>30</v>
      </c>
      <c r="F733" t="s">
        <v>54</v>
      </c>
      <c r="G733" t="s">
        <v>63</v>
      </c>
      <c r="H733" t="s">
        <v>56</v>
      </c>
      <c r="I733" t="s">
        <v>57</v>
      </c>
      <c r="J733" t="s">
        <v>58</v>
      </c>
      <c r="K733" t="s">
        <v>545</v>
      </c>
      <c r="L733" t="s">
        <v>36</v>
      </c>
      <c r="M733" t="s">
        <v>37</v>
      </c>
      <c r="N733" s="2">
        <v>17800000</v>
      </c>
      <c r="O733">
        <v>120</v>
      </c>
      <c r="P733" s="1">
        <v>42851</v>
      </c>
      <c r="Q733">
        <v>2017</v>
      </c>
      <c r="R733" s="23" t="s">
        <v>38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 s="24" t="s">
        <v>60</v>
      </c>
      <c r="AA733" s="2">
        <v>17800000</v>
      </c>
      <c r="AB733" s="21" t="s">
        <v>354</v>
      </c>
      <c r="AC733" s="25" t="s">
        <v>354</v>
      </c>
      <c r="AD733" s="24" t="s">
        <v>354</v>
      </c>
    </row>
    <row r="734" spans="1:30" x14ac:dyDescent="0.25">
      <c r="A734" t="s">
        <v>2291</v>
      </c>
      <c r="B734" t="s">
        <v>2292</v>
      </c>
      <c r="C734" t="s">
        <v>2293</v>
      </c>
      <c r="D734" t="s">
        <v>78</v>
      </c>
      <c r="E734" t="s">
        <v>30</v>
      </c>
      <c r="F734" t="s">
        <v>54</v>
      </c>
      <c r="G734" t="s">
        <v>63</v>
      </c>
      <c r="H734" t="s">
        <v>56</v>
      </c>
      <c r="I734" t="s">
        <v>57</v>
      </c>
      <c r="J734" t="s">
        <v>58</v>
      </c>
      <c r="K734" t="s">
        <v>537</v>
      </c>
      <c r="L734" t="s">
        <v>36</v>
      </c>
      <c r="M734" t="s">
        <v>59</v>
      </c>
      <c r="N734" s="2">
        <v>7583900</v>
      </c>
      <c r="O734">
        <v>152</v>
      </c>
      <c r="P734" s="1">
        <v>42929</v>
      </c>
      <c r="Q734">
        <v>2017</v>
      </c>
      <c r="R734" s="23" t="s">
        <v>38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 s="24" t="s">
        <v>358</v>
      </c>
      <c r="AA734" s="2">
        <v>7583900</v>
      </c>
      <c r="AB734" s="21" t="s">
        <v>354</v>
      </c>
      <c r="AC734" s="25" t="s">
        <v>354</v>
      </c>
      <c r="AD734" s="24" t="s">
        <v>354</v>
      </c>
    </row>
    <row r="735" spans="1:30" x14ac:dyDescent="0.25">
      <c r="A735" t="s">
        <v>2294</v>
      </c>
      <c r="B735" t="s">
        <v>2295</v>
      </c>
      <c r="C735" t="s">
        <v>77</v>
      </c>
      <c r="D735" t="s">
        <v>78</v>
      </c>
      <c r="E735" t="s">
        <v>30</v>
      </c>
      <c r="F735" t="s">
        <v>54</v>
      </c>
      <c r="G735" t="s">
        <v>63</v>
      </c>
      <c r="H735" t="s">
        <v>56</v>
      </c>
      <c r="I735" t="s">
        <v>57</v>
      </c>
      <c r="J735" t="s">
        <v>58</v>
      </c>
      <c r="K735" t="s">
        <v>540</v>
      </c>
      <c r="L735" t="s">
        <v>36</v>
      </c>
      <c r="M735" t="s">
        <v>120</v>
      </c>
      <c r="N735" s="2">
        <v>19452900</v>
      </c>
      <c r="O735">
        <v>240</v>
      </c>
      <c r="P735" s="1">
        <v>42937</v>
      </c>
      <c r="Q735">
        <v>2017</v>
      </c>
      <c r="R735" s="23" t="s">
        <v>38</v>
      </c>
      <c r="S735" t="s">
        <v>39</v>
      </c>
      <c r="T735" t="s">
        <v>39</v>
      </c>
      <c r="U735">
        <v>0</v>
      </c>
      <c r="V735">
        <v>0</v>
      </c>
      <c r="W735">
        <v>0</v>
      </c>
      <c r="X735">
        <v>0</v>
      </c>
      <c r="Y735">
        <v>0</v>
      </c>
      <c r="Z735" s="24" t="s">
        <v>60</v>
      </c>
      <c r="AA735" s="2">
        <v>19691500</v>
      </c>
      <c r="AB735" s="21" t="s">
        <v>354</v>
      </c>
      <c r="AC735" s="25" t="s">
        <v>354</v>
      </c>
      <c r="AD735" s="24" t="s">
        <v>354</v>
      </c>
    </row>
    <row r="736" spans="1:30" x14ac:dyDescent="0.25">
      <c r="A736" t="s">
        <v>2296</v>
      </c>
      <c r="B736" t="s">
        <v>2297</v>
      </c>
      <c r="C736" t="s">
        <v>77</v>
      </c>
      <c r="D736" t="s">
        <v>78</v>
      </c>
      <c r="E736" t="s">
        <v>30</v>
      </c>
      <c r="F736" t="s">
        <v>54</v>
      </c>
      <c r="G736" t="s">
        <v>55</v>
      </c>
      <c r="H736" t="s">
        <v>56</v>
      </c>
      <c r="I736" t="s">
        <v>57</v>
      </c>
      <c r="J736" t="s">
        <v>58</v>
      </c>
      <c r="K736" t="s">
        <v>540</v>
      </c>
      <c r="L736" t="s">
        <v>36</v>
      </c>
      <c r="M736" t="s">
        <v>193</v>
      </c>
      <c r="N736" s="2">
        <v>15960000</v>
      </c>
      <c r="O736">
        <v>276</v>
      </c>
      <c r="P736" s="1">
        <v>42943</v>
      </c>
      <c r="Q736">
        <v>2017</v>
      </c>
      <c r="R736" s="23" t="s">
        <v>38</v>
      </c>
      <c r="S736" t="s">
        <v>39</v>
      </c>
      <c r="T736" t="s">
        <v>39</v>
      </c>
      <c r="U736">
        <v>0</v>
      </c>
      <c r="V736">
        <v>0</v>
      </c>
      <c r="W736">
        <v>0</v>
      </c>
      <c r="X736">
        <v>0</v>
      </c>
      <c r="Y736">
        <v>0</v>
      </c>
      <c r="Z736" s="24" t="s">
        <v>60</v>
      </c>
      <c r="AA736" s="2">
        <v>16500000</v>
      </c>
      <c r="AB736" s="21" t="s">
        <v>354</v>
      </c>
      <c r="AC736" s="25" t="s">
        <v>354</v>
      </c>
      <c r="AD736" s="24" t="s">
        <v>354</v>
      </c>
    </row>
    <row r="737" spans="1:30" x14ac:dyDescent="0.25">
      <c r="A737" t="s">
        <v>2298</v>
      </c>
      <c r="B737" t="s">
        <v>2299</v>
      </c>
      <c r="C737" t="s">
        <v>2300</v>
      </c>
      <c r="D737" t="s">
        <v>78</v>
      </c>
      <c r="E737" t="s">
        <v>30</v>
      </c>
      <c r="F737" t="s">
        <v>54</v>
      </c>
      <c r="G737" t="s">
        <v>63</v>
      </c>
      <c r="H737" t="s">
        <v>56</v>
      </c>
      <c r="I737" t="s">
        <v>57</v>
      </c>
      <c r="J737" t="s">
        <v>58</v>
      </c>
      <c r="K737" t="s">
        <v>540</v>
      </c>
      <c r="L737" t="s">
        <v>36</v>
      </c>
      <c r="M737" t="s">
        <v>67</v>
      </c>
      <c r="N737" s="2">
        <v>15350000</v>
      </c>
      <c r="O737">
        <v>360</v>
      </c>
      <c r="P737" s="1">
        <v>42955</v>
      </c>
      <c r="Q737">
        <v>2017</v>
      </c>
      <c r="R737" s="23" t="s">
        <v>38</v>
      </c>
      <c r="S737" t="s">
        <v>39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 s="24" t="s">
        <v>48</v>
      </c>
      <c r="AA737" s="2">
        <v>14403000</v>
      </c>
      <c r="AB737" s="21" t="s">
        <v>354</v>
      </c>
      <c r="AC737" s="25" t="s">
        <v>354</v>
      </c>
      <c r="AD737" s="24" t="s">
        <v>354</v>
      </c>
    </row>
    <row r="738" spans="1:30" x14ac:dyDescent="0.25">
      <c r="A738" t="s">
        <v>2301</v>
      </c>
      <c r="B738" t="s">
        <v>2302</v>
      </c>
      <c r="C738" t="s">
        <v>77</v>
      </c>
      <c r="D738" t="s">
        <v>78</v>
      </c>
      <c r="E738" t="s">
        <v>30</v>
      </c>
      <c r="F738" t="s">
        <v>54</v>
      </c>
      <c r="G738" t="s">
        <v>63</v>
      </c>
      <c r="H738" t="s">
        <v>56</v>
      </c>
      <c r="I738" t="s">
        <v>57</v>
      </c>
      <c r="J738" t="s">
        <v>58</v>
      </c>
      <c r="K738" t="s">
        <v>540</v>
      </c>
      <c r="L738" t="s">
        <v>36</v>
      </c>
      <c r="M738" t="s">
        <v>87</v>
      </c>
      <c r="N738" s="2">
        <v>18784100</v>
      </c>
      <c r="O738">
        <v>265</v>
      </c>
      <c r="P738" s="1">
        <v>42962</v>
      </c>
      <c r="Q738">
        <v>2017</v>
      </c>
      <c r="R738" s="23" t="s">
        <v>38</v>
      </c>
      <c r="S738" t="s">
        <v>39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 s="24" t="s">
        <v>97</v>
      </c>
      <c r="AA738" s="2">
        <v>18784100</v>
      </c>
      <c r="AB738" s="21" t="s">
        <v>354</v>
      </c>
      <c r="AC738" s="25" t="s">
        <v>354</v>
      </c>
      <c r="AD738" s="24" t="s">
        <v>354</v>
      </c>
    </row>
    <row r="739" spans="1:30" x14ac:dyDescent="0.25">
      <c r="A739" t="s">
        <v>2303</v>
      </c>
      <c r="B739" t="s">
        <v>2304</v>
      </c>
      <c r="C739" t="s">
        <v>109</v>
      </c>
      <c r="D739" t="s">
        <v>94</v>
      </c>
      <c r="E739" t="s">
        <v>30</v>
      </c>
      <c r="F739" t="s">
        <v>54</v>
      </c>
      <c r="G739" t="s">
        <v>63</v>
      </c>
      <c r="H739" t="s">
        <v>56</v>
      </c>
      <c r="I739" t="s">
        <v>57</v>
      </c>
      <c r="J739" t="s">
        <v>58</v>
      </c>
      <c r="K739" t="s">
        <v>540</v>
      </c>
      <c r="L739" t="s">
        <v>36</v>
      </c>
      <c r="M739" t="s">
        <v>73</v>
      </c>
      <c r="N739" s="2">
        <v>4261000</v>
      </c>
      <c r="O739">
        <v>96</v>
      </c>
      <c r="P739" s="1">
        <v>42684</v>
      </c>
      <c r="Q739">
        <v>2017</v>
      </c>
      <c r="R739" s="23" t="s">
        <v>38</v>
      </c>
      <c r="S739" t="s">
        <v>39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 s="24" t="s">
        <v>60</v>
      </c>
      <c r="AA739" s="2">
        <v>4433300</v>
      </c>
      <c r="AB739" s="21" t="s">
        <v>354</v>
      </c>
      <c r="AC739" s="25" t="s">
        <v>354</v>
      </c>
      <c r="AD739" s="24" t="s">
        <v>104</v>
      </c>
    </row>
    <row r="740" spans="1:30" x14ac:dyDescent="0.25">
      <c r="A740" t="s">
        <v>2305</v>
      </c>
      <c r="B740" t="s">
        <v>2306</v>
      </c>
      <c r="C740" t="s">
        <v>355</v>
      </c>
      <c r="D740" t="s">
        <v>75</v>
      </c>
      <c r="E740" t="s">
        <v>30</v>
      </c>
      <c r="F740" t="s">
        <v>84</v>
      </c>
      <c r="G740" t="s">
        <v>63</v>
      </c>
      <c r="H740" t="s">
        <v>56</v>
      </c>
      <c r="I740" t="s">
        <v>34</v>
      </c>
      <c r="J740" t="s">
        <v>86</v>
      </c>
      <c r="K740" t="s">
        <v>537</v>
      </c>
      <c r="L740" t="s">
        <v>36</v>
      </c>
      <c r="M740" t="s">
        <v>107</v>
      </c>
      <c r="N740" s="2">
        <v>19175400</v>
      </c>
      <c r="O740">
        <v>272</v>
      </c>
      <c r="P740" s="1">
        <v>42675</v>
      </c>
      <c r="Q740">
        <v>2017</v>
      </c>
      <c r="R740" s="23" t="s">
        <v>38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 s="24" t="s">
        <v>60</v>
      </c>
      <c r="AA740" s="2">
        <v>19175400</v>
      </c>
      <c r="AB740" s="21" t="s">
        <v>354</v>
      </c>
      <c r="AC740" s="25" t="s">
        <v>354</v>
      </c>
      <c r="AD740" s="24" t="s">
        <v>74</v>
      </c>
    </row>
    <row r="741" spans="1:30" x14ac:dyDescent="0.25">
      <c r="A741" t="s">
        <v>2307</v>
      </c>
      <c r="B741" t="s">
        <v>2308</v>
      </c>
      <c r="C741" t="s">
        <v>354</v>
      </c>
      <c r="D741" t="s">
        <v>78</v>
      </c>
      <c r="E741" t="s">
        <v>30</v>
      </c>
      <c r="F741" t="s">
        <v>84</v>
      </c>
      <c r="G741" t="s">
        <v>63</v>
      </c>
      <c r="H741" t="s">
        <v>56</v>
      </c>
      <c r="I741" t="s">
        <v>34</v>
      </c>
      <c r="J741" t="s">
        <v>86</v>
      </c>
      <c r="K741" t="s">
        <v>537</v>
      </c>
      <c r="L741" t="s">
        <v>36</v>
      </c>
      <c r="M741" t="s">
        <v>1266</v>
      </c>
      <c r="N741" s="2">
        <v>27091200</v>
      </c>
      <c r="O741">
        <v>312</v>
      </c>
      <c r="P741" s="1">
        <v>42944</v>
      </c>
      <c r="Q741">
        <v>2017</v>
      </c>
      <c r="R741" s="23" t="s">
        <v>38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 s="24" t="s">
        <v>97</v>
      </c>
      <c r="AA741" s="2">
        <v>27091200</v>
      </c>
      <c r="AB741" s="21" t="s">
        <v>354</v>
      </c>
      <c r="AC741" s="25" t="s">
        <v>354</v>
      </c>
      <c r="AD741" s="24" t="s">
        <v>354</v>
      </c>
    </row>
    <row r="742" spans="1:30" x14ac:dyDescent="0.25">
      <c r="A742" t="s">
        <v>2309</v>
      </c>
      <c r="B742" t="s">
        <v>2310</v>
      </c>
      <c r="C742" t="s">
        <v>2311</v>
      </c>
      <c r="D742" t="s">
        <v>88</v>
      </c>
      <c r="E742" t="s">
        <v>30</v>
      </c>
      <c r="F742" t="s">
        <v>84</v>
      </c>
      <c r="G742" t="s">
        <v>63</v>
      </c>
      <c r="H742" t="s">
        <v>56</v>
      </c>
      <c r="I742" t="s">
        <v>34</v>
      </c>
      <c r="J742" t="s">
        <v>86</v>
      </c>
      <c r="K742" t="s">
        <v>537</v>
      </c>
      <c r="L742" t="s">
        <v>36</v>
      </c>
      <c r="M742" t="s">
        <v>46</v>
      </c>
      <c r="N742" s="2">
        <v>10907000</v>
      </c>
      <c r="O742">
        <v>168</v>
      </c>
      <c r="P742" s="1">
        <v>42684</v>
      </c>
      <c r="Q742">
        <v>2017</v>
      </c>
      <c r="R742" s="23" t="s">
        <v>38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 s="24" t="s">
        <v>60</v>
      </c>
      <c r="AA742" s="2">
        <v>10907000</v>
      </c>
      <c r="AB742" s="21" t="s">
        <v>354</v>
      </c>
      <c r="AC742" s="25" t="s">
        <v>354</v>
      </c>
      <c r="AD742" s="24" t="s">
        <v>108</v>
      </c>
    </row>
    <row r="743" spans="1:30" x14ac:dyDescent="0.25">
      <c r="A743" t="s">
        <v>2312</v>
      </c>
      <c r="B743" t="s">
        <v>2313</v>
      </c>
      <c r="C743" t="s">
        <v>2314</v>
      </c>
      <c r="D743" t="s">
        <v>78</v>
      </c>
      <c r="E743" t="s">
        <v>30</v>
      </c>
      <c r="F743" t="s">
        <v>84</v>
      </c>
      <c r="G743" t="s">
        <v>63</v>
      </c>
      <c r="H743" t="s">
        <v>56</v>
      </c>
      <c r="I743" t="s">
        <v>34</v>
      </c>
      <c r="J743" t="s">
        <v>86</v>
      </c>
      <c r="K743" t="s">
        <v>537</v>
      </c>
      <c r="L743" t="s">
        <v>36</v>
      </c>
      <c r="M743" t="s">
        <v>59</v>
      </c>
      <c r="N743" s="2">
        <v>17025200</v>
      </c>
      <c r="O743">
        <v>252</v>
      </c>
      <c r="P743" s="1">
        <v>42674</v>
      </c>
      <c r="Q743">
        <v>2017</v>
      </c>
      <c r="R743" s="23" t="s">
        <v>38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 s="24" t="s">
        <v>60</v>
      </c>
      <c r="AA743" s="2">
        <v>16202240</v>
      </c>
      <c r="AB743" s="21" t="s">
        <v>354</v>
      </c>
      <c r="AC743" s="25" t="s">
        <v>354</v>
      </c>
      <c r="AD743" s="24" t="s">
        <v>354</v>
      </c>
    </row>
    <row r="744" spans="1:30" x14ac:dyDescent="0.25">
      <c r="A744" t="s">
        <v>2315</v>
      </c>
      <c r="B744" t="s">
        <v>2316</v>
      </c>
      <c r="C744" t="s">
        <v>476</v>
      </c>
      <c r="D744" t="s">
        <v>78</v>
      </c>
      <c r="E744" t="s">
        <v>30</v>
      </c>
      <c r="F744" t="s">
        <v>84</v>
      </c>
      <c r="G744" t="s">
        <v>63</v>
      </c>
      <c r="H744" t="s">
        <v>56</v>
      </c>
      <c r="I744" t="s">
        <v>34</v>
      </c>
      <c r="J744" t="s">
        <v>91</v>
      </c>
      <c r="K744" t="s">
        <v>537</v>
      </c>
      <c r="L744" t="s">
        <v>36</v>
      </c>
      <c r="M744" t="s">
        <v>64</v>
      </c>
      <c r="N744" s="2">
        <v>4548100</v>
      </c>
      <c r="O744">
        <v>96</v>
      </c>
      <c r="P744" s="1">
        <v>42648</v>
      </c>
      <c r="Q744">
        <v>2017</v>
      </c>
      <c r="R744" s="23" t="s">
        <v>38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 s="24" t="s">
        <v>60</v>
      </c>
      <c r="AA744" s="2">
        <v>4548100</v>
      </c>
      <c r="AB744" s="21" t="s">
        <v>354</v>
      </c>
      <c r="AC744" s="25" t="s">
        <v>354</v>
      </c>
      <c r="AD744" s="24" t="s">
        <v>354</v>
      </c>
    </row>
    <row r="745" spans="1:30" x14ac:dyDescent="0.25">
      <c r="A745" t="s">
        <v>2317</v>
      </c>
      <c r="B745" t="s">
        <v>2318</v>
      </c>
      <c r="C745" t="s">
        <v>334</v>
      </c>
      <c r="D745" t="s">
        <v>308</v>
      </c>
      <c r="E745" t="s">
        <v>30</v>
      </c>
      <c r="F745" t="s">
        <v>31</v>
      </c>
      <c r="G745" t="s">
        <v>43</v>
      </c>
      <c r="H745" t="s">
        <v>33</v>
      </c>
      <c r="I745" t="s">
        <v>34</v>
      </c>
      <c r="J745">
        <v>220</v>
      </c>
      <c r="K745" t="s">
        <v>545</v>
      </c>
      <c r="L745" t="s">
        <v>36</v>
      </c>
      <c r="M745" t="s">
        <v>69</v>
      </c>
      <c r="N745" s="2">
        <v>64268100</v>
      </c>
      <c r="O745">
        <v>345</v>
      </c>
      <c r="P745" s="1">
        <v>42649</v>
      </c>
      <c r="Q745">
        <v>2017</v>
      </c>
      <c r="R745" s="23" t="s">
        <v>90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 s="24" t="s">
        <v>42</v>
      </c>
      <c r="AA745" s="2">
        <v>66060800</v>
      </c>
      <c r="AB745" s="21" t="s">
        <v>253</v>
      </c>
      <c r="AC745" s="25" t="s">
        <v>253</v>
      </c>
      <c r="AD745" s="24" t="s">
        <v>334</v>
      </c>
    </row>
    <row r="746" spans="1:30" x14ac:dyDescent="0.25">
      <c r="A746" t="s">
        <v>2319</v>
      </c>
      <c r="B746" t="s">
        <v>2320</v>
      </c>
      <c r="C746" t="s">
        <v>361</v>
      </c>
      <c r="D746" t="s">
        <v>311</v>
      </c>
      <c r="E746" t="s">
        <v>30</v>
      </c>
      <c r="F746" t="s">
        <v>31</v>
      </c>
      <c r="G746" t="s">
        <v>32</v>
      </c>
      <c r="H746" t="s">
        <v>33</v>
      </c>
      <c r="I746" t="s">
        <v>34</v>
      </c>
      <c r="J746" t="s">
        <v>35</v>
      </c>
      <c r="K746" t="s">
        <v>537</v>
      </c>
      <c r="L746" t="s">
        <v>36</v>
      </c>
      <c r="M746" t="s">
        <v>81</v>
      </c>
      <c r="N746" s="2">
        <v>16164700</v>
      </c>
      <c r="O746">
        <v>113</v>
      </c>
      <c r="P746" s="1">
        <v>42859</v>
      </c>
      <c r="Q746">
        <v>2017</v>
      </c>
      <c r="R746" s="23" t="s">
        <v>38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 s="24" t="s">
        <v>42</v>
      </c>
      <c r="AA746" s="2">
        <v>16164700</v>
      </c>
      <c r="AB746" s="21" t="s">
        <v>253</v>
      </c>
      <c r="AC746" s="25" t="s">
        <v>253</v>
      </c>
      <c r="AD746" s="24" t="s">
        <v>370</v>
      </c>
    </row>
    <row r="747" spans="1:30" x14ac:dyDescent="0.25">
      <c r="A747" t="s">
        <v>2321</v>
      </c>
      <c r="B747" t="s">
        <v>2322</v>
      </c>
      <c r="C747" t="s">
        <v>484</v>
      </c>
      <c r="D747" t="s">
        <v>191</v>
      </c>
      <c r="E747" t="s">
        <v>30</v>
      </c>
      <c r="F747" t="s">
        <v>31</v>
      </c>
      <c r="G747" t="s">
        <v>32</v>
      </c>
      <c r="H747" t="s">
        <v>33</v>
      </c>
      <c r="I747" t="s">
        <v>34</v>
      </c>
      <c r="J747" t="s">
        <v>35</v>
      </c>
      <c r="K747" t="s">
        <v>540</v>
      </c>
      <c r="L747" t="s">
        <v>36</v>
      </c>
      <c r="M747" t="s">
        <v>89</v>
      </c>
      <c r="N747" s="2">
        <v>7030700</v>
      </c>
      <c r="O747">
        <v>166</v>
      </c>
      <c r="P747" s="1">
        <v>42663</v>
      </c>
      <c r="Q747">
        <v>2017</v>
      </c>
      <c r="R747" s="23" t="s">
        <v>38</v>
      </c>
      <c r="S747" t="s">
        <v>39</v>
      </c>
      <c r="T747" t="s">
        <v>39</v>
      </c>
      <c r="U747" t="s">
        <v>39</v>
      </c>
      <c r="V747">
        <v>0</v>
      </c>
      <c r="W747">
        <v>0</v>
      </c>
      <c r="X747">
        <v>0</v>
      </c>
      <c r="Y747">
        <v>0</v>
      </c>
      <c r="Z747" s="24" t="s">
        <v>42</v>
      </c>
      <c r="AA747" s="2">
        <v>7030700</v>
      </c>
      <c r="AB747" s="21" t="s">
        <v>253</v>
      </c>
      <c r="AC747" s="25" t="s">
        <v>253</v>
      </c>
      <c r="AD747" s="24" t="s">
        <v>253</v>
      </c>
    </row>
    <row r="748" spans="1:30" x14ac:dyDescent="0.25">
      <c r="A748" t="s">
        <v>2323</v>
      </c>
      <c r="B748" t="s">
        <v>2324</v>
      </c>
      <c r="C748" t="s">
        <v>217</v>
      </c>
      <c r="D748" t="s">
        <v>197</v>
      </c>
      <c r="E748" t="s">
        <v>30</v>
      </c>
      <c r="F748" t="s">
        <v>31</v>
      </c>
      <c r="G748" t="s">
        <v>43</v>
      </c>
      <c r="H748" t="s">
        <v>33</v>
      </c>
      <c r="I748" t="s">
        <v>34</v>
      </c>
      <c r="J748" t="s">
        <v>35</v>
      </c>
      <c r="K748" t="s">
        <v>537</v>
      </c>
      <c r="L748" t="s">
        <v>36</v>
      </c>
      <c r="M748" t="s">
        <v>244</v>
      </c>
      <c r="N748" s="2">
        <v>11276500</v>
      </c>
      <c r="O748">
        <v>124</v>
      </c>
      <c r="P748" s="1">
        <v>42656</v>
      </c>
      <c r="Q748">
        <v>2017</v>
      </c>
      <c r="R748" s="23" t="s">
        <v>38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 s="24" t="s">
        <v>42</v>
      </c>
      <c r="AA748" s="2">
        <v>11387300</v>
      </c>
      <c r="AB748" s="21" t="s">
        <v>253</v>
      </c>
      <c r="AC748" s="25" t="s">
        <v>253</v>
      </c>
      <c r="AD748" s="24" t="s">
        <v>253</v>
      </c>
    </row>
    <row r="749" spans="1:30" x14ac:dyDescent="0.25">
      <c r="A749" t="s">
        <v>2325</v>
      </c>
      <c r="B749" t="s">
        <v>2326</v>
      </c>
      <c r="C749" t="s">
        <v>488</v>
      </c>
      <c r="D749" t="s">
        <v>308</v>
      </c>
      <c r="E749" t="s">
        <v>30</v>
      </c>
      <c r="F749" t="s">
        <v>31</v>
      </c>
      <c r="G749" t="s">
        <v>43</v>
      </c>
      <c r="H749" t="s">
        <v>33</v>
      </c>
      <c r="I749" t="s">
        <v>34</v>
      </c>
      <c r="J749" t="s">
        <v>35</v>
      </c>
      <c r="K749" t="s">
        <v>537</v>
      </c>
      <c r="L749" t="s">
        <v>36</v>
      </c>
      <c r="M749" t="s">
        <v>44</v>
      </c>
      <c r="N749" s="2">
        <v>19504500</v>
      </c>
      <c r="O749">
        <v>158</v>
      </c>
      <c r="P749" s="1">
        <v>42986</v>
      </c>
      <c r="Q749">
        <v>2017</v>
      </c>
      <c r="R749" s="23" t="s">
        <v>38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 s="24" t="s">
        <v>42</v>
      </c>
      <c r="AA749" s="2">
        <v>19504500</v>
      </c>
      <c r="AB749" s="21" t="s">
        <v>253</v>
      </c>
      <c r="AC749" s="25" t="s">
        <v>253</v>
      </c>
      <c r="AD749" s="24" t="s">
        <v>334</v>
      </c>
    </row>
    <row r="750" spans="1:30" x14ac:dyDescent="0.25">
      <c r="A750" t="s">
        <v>2327</v>
      </c>
      <c r="B750" t="s">
        <v>2328</v>
      </c>
      <c r="C750" t="s">
        <v>2329</v>
      </c>
      <c r="D750" t="s">
        <v>311</v>
      </c>
      <c r="E750" t="s">
        <v>30</v>
      </c>
      <c r="F750" t="s">
        <v>54</v>
      </c>
      <c r="G750" t="s">
        <v>63</v>
      </c>
      <c r="H750" t="s">
        <v>56</v>
      </c>
      <c r="I750" t="s">
        <v>57</v>
      </c>
      <c r="J750" t="s">
        <v>58</v>
      </c>
      <c r="K750" t="s">
        <v>540</v>
      </c>
      <c r="L750" t="s">
        <v>36</v>
      </c>
      <c r="M750" t="s">
        <v>228</v>
      </c>
      <c r="N750" s="2">
        <v>1906300</v>
      </c>
      <c r="O750">
        <v>56</v>
      </c>
      <c r="P750" s="1">
        <v>42678</v>
      </c>
      <c r="Q750">
        <v>2017</v>
      </c>
      <c r="R750" s="23" t="s">
        <v>38</v>
      </c>
      <c r="S750" t="s">
        <v>39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 s="24" t="s">
        <v>60</v>
      </c>
      <c r="AA750" s="2">
        <v>1800000</v>
      </c>
      <c r="AB750" s="21" t="s">
        <v>253</v>
      </c>
      <c r="AC750" s="25" t="s">
        <v>253</v>
      </c>
      <c r="AD750" s="24" t="s">
        <v>370</v>
      </c>
    </row>
    <row r="751" spans="1:30" x14ac:dyDescent="0.25">
      <c r="A751" t="s">
        <v>2330</v>
      </c>
      <c r="B751" t="s">
        <v>2331</v>
      </c>
      <c r="C751" t="s">
        <v>2332</v>
      </c>
      <c r="D751" t="s">
        <v>311</v>
      </c>
      <c r="E751" t="s">
        <v>30</v>
      </c>
      <c r="F751" t="s">
        <v>54</v>
      </c>
      <c r="G751" t="s">
        <v>63</v>
      </c>
      <c r="H751" t="s">
        <v>56</v>
      </c>
      <c r="I751" t="s">
        <v>57</v>
      </c>
      <c r="J751" t="s">
        <v>58</v>
      </c>
      <c r="K751" t="s">
        <v>540</v>
      </c>
      <c r="L751" t="s">
        <v>36</v>
      </c>
      <c r="M751" t="s">
        <v>136</v>
      </c>
      <c r="N751" s="2">
        <v>600000</v>
      </c>
      <c r="O751">
        <v>24</v>
      </c>
      <c r="P751" s="1">
        <v>42710</v>
      </c>
      <c r="Q751">
        <v>2017</v>
      </c>
      <c r="R751" s="23" t="s">
        <v>38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 s="24" t="s">
        <v>60</v>
      </c>
      <c r="AA751" s="2">
        <v>600000</v>
      </c>
      <c r="AB751" s="21" t="s">
        <v>253</v>
      </c>
      <c r="AC751" s="25" t="s">
        <v>253</v>
      </c>
      <c r="AD751" s="24" t="s">
        <v>370</v>
      </c>
    </row>
    <row r="752" spans="1:30" x14ac:dyDescent="0.25">
      <c r="A752" t="s">
        <v>2333</v>
      </c>
      <c r="B752" t="s">
        <v>2334</v>
      </c>
      <c r="C752" t="s">
        <v>2335</v>
      </c>
      <c r="D752" t="s">
        <v>311</v>
      </c>
      <c r="E752" t="s">
        <v>30</v>
      </c>
      <c r="F752" t="s">
        <v>54</v>
      </c>
      <c r="G752" t="s">
        <v>63</v>
      </c>
      <c r="H752" t="s">
        <v>56</v>
      </c>
      <c r="I752" t="s">
        <v>57</v>
      </c>
      <c r="J752" t="s">
        <v>58</v>
      </c>
      <c r="K752" t="s">
        <v>540</v>
      </c>
      <c r="L752" t="s">
        <v>36</v>
      </c>
      <c r="M752" t="s">
        <v>136</v>
      </c>
      <c r="N752" s="2">
        <v>2000000</v>
      </c>
      <c r="O752">
        <v>48</v>
      </c>
      <c r="P752" s="1">
        <v>42710</v>
      </c>
      <c r="Q752">
        <v>2017</v>
      </c>
      <c r="R752" s="23" t="s">
        <v>38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 s="24" t="s">
        <v>60</v>
      </c>
      <c r="AA752" s="2">
        <v>2000000</v>
      </c>
      <c r="AB752" s="21" t="s">
        <v>253</v>
      </c>
      <c r="AC752" s="25" t="s">
        <v>253</v>
      </c>
      <c r="AD752" s="24" t="s">
        <v>370</v>
      </c>
    </row>
    <row r="753" spans="1:30" x14ac:dyDescent="0.25">
      <c r="A753" t="s">
        <v>2336</v>
      </c>
      <c r="B753" t="s">
        <v>2062</v>
      </c>
      <c r="C753" t="s">
        <v>200</v>
      </c>
      <c r="D753" t="s">
        <v>311</v>
      </c>
      <c r="E753" t="s">
        <v>30</v>
      </c>
      <c r="F753" t="s">
        <v>54</v>
      </c>
      <c r="G753" t="s">
        <v>63</v>
      </c>
      <c r="H753" t="s">
        <v>56</v>
      </c>
      <c r="I753" t="s">
        <v>57</v>
      </c>
      <c r="J753" t="s">
        <v>58</v>
      </c>
      <c r="K753" t="s">
        <v>540</v>
      </c>
      <c r="L753" t="s">
        <v>36</v>
      </c>
      <c r="M753" t="s">
        <v>136</v>
      </c>
      <c r="N753" s="2">
        <v>1188000</v>
      </c>
      <c r="O753">
        <v>36</v>
      </c>
      <c r="P753" s="1">
        <v>42710</v>
      </c>
      <c r="Q753">
        <v>2017</v>
      </c>
      <c r="R753" s="23" t="s">
        <v>38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 s="24" t="s">
        <v>60</v>
      </c>
      <c r="AA753" s="2">
        <v>1188000</v>
      </c>
      <c r="AB753" s="21" t="s">
        <v>253</v>
      </c>
      <c r="AC753" s="25" t="s">
        <v>253</v>
      </c>
      <c r="AD753" s="24" t="s">
        <v>370</v>
      </c>
    </row>
    <row r="754" spans="1:30" x14ac:dyDescent="0.25">
      <c r="A754" t="s">
        <v>2337</v>
      </c>
      <c r="B754" t="s">
        <v>2338</v>
      </c>
      <c r="C754" t="s">
        <v>2339</v>
      </c>
      <c r="D754" t="s">
        <v>311</v>
      </c>
      <c r="E754" t="s">
        <v>30</v>
      </c>
      <c r="F754" t="s">
        <v>54</v>
      </c>
      <c r="G754" t="s">
        <v>63</v>
      </c>
      <c r="H754" t="s">
        <v>56</v>
      </c>
      <c r="I754" t="s">
        <v>57</v>
      </c>
      <c r="J754" t="s">
        <v>58</v>
      </c>
      <c r="K754" t="s">
        <v>540</v>
      </c>
      <c r="L754" t="s">
        <v>36</v>
      </c>
      <c r="M754" t="s">
        <v>136</v>
      </c>
      <c r="N754" s="2">
        <v>2000000</v>
      </c>
      <c r="O754">
        <v>56</v>
      </c>
      <c r="P754" s="1">
        <v>42710</v>
      </c>
      <c r="Q754">
        <v>2017</v>
      </c>
      <c r="R754" s="23" t="s">
        <v>38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 s="24" t="s">
        <v>60</v>
      </c>
      <c r="AA754" s="2">
        <v>2000000</v>
      </c>
      <c r="AB754" s="21" t="s">
        <v>253</v>
      </c>
      <c r="AC754" s="25" t="s">
        <v>253</v>
      </c>
      <c r="AD754" s="24" t="s">
        <v>370</v>
      </c>
    </row>
    <row r="755" spans="1:30" x14ac:dyDescent="0.25">
      <c r="A755" t="s">
        <v>2340</v>
      </c>
      <c r="B755" t="s">
        <v>2341</v>
      </c>
      <c r="C755" t="s">
        <v>375</v>
      </c>
      <c r="D755" t="s">
        <v>311</v>
      </c>
      <c r="E755" t="s">
        <v>30</v>
      </c>
      <c r="F755" t="s">
        <v>54</v>
      </c>
      <c r="G755" t="s">
        <v>63</v>
      </c>
      <c r="H755" t="s">
        <v>56</v>
      </c>
      <c r="I755" t="s">
        <v>57</v>
      </c>
      <c r="J755" t="s">
        <v>58</v>
      </c>
      <c r="K755" t="s">
        <v>2015</v>
      </c>
      <c r="L755" t="s">
        <v>36</v>
      </c>
      <c r="M755" t="s">
        <v>136</v>
      </c>
      <c r="N755" s="2">
        <v>3531400</v>
      </c>
      <c r="O755">
        <v>116</v>
      </c>
      <c r="P755" s="1">
        <v>42747</v>
      </c>
      <c r="Q755">
        <v>2017</v>
      </c>
      <c r="R755" s="23" t="s">
        <v>38</v>
      </c>
      <c r="S755" t="s">
        <v>39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 s="24" t="s">
        <v>60</v>
      </c>
      <c r="AA755" s="2">
        <v>3531400</v>
      </c>
      <c r="AB755" s="21" t="s">
        <v>253</v>
      </c>
      <c r="AC755" s="25" t="s">
        <v>253</v>
      </c>
      <c r="AD755" s="24" t="s">
        <v>370</v>
      </c>
    </row>
    <row r="756" spans="1:30" x14ac:dyDescent="0.25">
      <c r="A756" t="s">
        <v>2342</v>
      </c>
      <c r="B756" t="s">
        <v>2343</v>
      </c>
      <c r="C756" t="s">
        <v>2344</v>
      </c>
      <c r="D756" t="s">
        <v>311</v>
      </c>
      <c r="E756" t="s">
        <v>30</v>
      </c>
      <c r="F756" t="s">
        <v>54</v>
      </c>
      <c r="G756" t="s">
        <v>63</v>
      </c>
      <c r="H756" t="s">
        <v>56</v>
      </c>
      <c r="I756" t="s">
        <v>57</v>
      </c>
      <c r="J756" t="s">
        <v>58</v>
      </c>
      <c r="K756" t="s">
        <v>540</v>
      </c>
      <c r="L756" t="s">
        <v>36</v>
      </c>
      <c r="M756" t="s">
        <v>73</v>
      </c>
      <c r="N756" s="2">
        <v>1073100</v>
      </c>
      <c r="O756">
        <v>25</v>
      </c>
      <c r="P756" s="1">
        <v>42873</v>
      </c>
      <c r="Q756">
        <v>2017</v>
      </c>
      <c r="R756" s="23" t="s">
        <v>38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 s="24" t="s">
        <v>60</v>
      </c>
      <c r="AA756" s="2">
        <v>1073100</v>
      </c>
      <c r="AB756" s="21" t="s">
        <v>253</v>
      </c>
      <c r="AC756" s="25" t="s">
        <v>253</v>
      </c>
      <c r="AD756" s="24" t="s">
        <v>370</v>
      </c>
    </row>
    <row r="757" spans="1:30" x14ac:dyDescent="0.25">
      <c r="A757" t="s">
        <v>2345</v>
      </c>
      <c r="B757" t="s">
        <v>2346</v>
      </c>
      <c r="C757" t="s">
        <v>2347</v>
      </c>
      <c r="D757" t="s">
        <v>311</v>
      </c>
      <c r="E757" t="s">
        <v>30</v>
      </c>
      <c r="F757" t="s">
        <v>54</v>
      </c>
      <c r="G757" t="s">
        <v>63</v>
      </c>
      <c r="H757" t="s">
        <v>56</v>
      </c>
      <c r="I757" t="s">
        <v>57</v>
      </c>
      <c r="J757" t="s">
        <v>58</v>
      </c>
      <c r="K757" t="s">
        <v>540</v>
      </c>
      <c r="L757" t="s">
        <v>36</v>
      </c>
      <c r="M757" t="s">
        <v>73</v>
      </c>
      <c r="N757" s="2">
        <v>2217700</v>
      </c>
      <c r="O757">
        <v>40</v>
      </c>
      <c r="P757" s="1">
        <v>42908</v>
      </c>
      <c r="Q757">
        <v>2017</v>
      </c>
      <c r="R757" s="23" t="s">
        <v>38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 s="24" t="s">
        <v>60</v>
      </c>
      <c r="AA757" s="2">
        <v>2308300</v>
      </c>
      <c r="AB757" s="21" t="s">
        <v>253</v>
      </c>
      <c r="AC757" s="25" t="s">
        <v>253</v>
      </c>
      <c r="AD757" s="24" t="s">
        <v>370</v>
      </c>
    </row>
    <row r="758" spans="1:30" x14ac:dyDescent="0.25">
      <c r="A758" t="s">
        <v>2348</v>
      </c>
      <c r="B758" t="s">
        <v>259</v>
      </c>
      <c r="C758" t="s">
        <v>838</v>
      </c>
      <c r="D758" t="s">
        <v>311</v>
      </c>
      <c r="E758" t="s">
        <v>30</v>
      </c>
      <c r="F758" t="s">
        <v>54</v>
      </c>
      <c r="G758" t="s">
        <v>63</v>
      </c>
      <c r="H758" t="s">
        <v>56</v>
      </c>
      <c r="I758" t="s">
        <v>57</v>
      </c>
      <c r="J758" t="s">
        <v>58</v>
      </c>
      <c r="K758" t="s">
        <v>537</v>
      </c>
      <c r="L758" t="s">
        <v>36</v>
      </c>
      <c r="M758" t="s">
        <v>121</v>
      </c>
      <c r="N758" s="2">
        <v>16480000</v>
      </c>
      <c r="O758">
        <v>192</v>
      </c>
      <c r="P758" s="1">
        <v>42895</v>
      </c>
      <c r="Q758">
        <v>2017</v>
      </c>
      <c r="R758" s="23" t="s">
        <v>38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 s="24" t="s">
        <v>60</v>
      </c>
      <c r="AA758" s="2">
        <v>16480000</v>
      </c>
      <c r="AB758" s="21" t="s">
        <v>253</v>
      </c>
      <c r="AC758" s="25" t="s">
        <v>253</v>
      </c>
      <c r="AD758" s="24" t="s">
        <v>370</v>
      </c>
    </row>
    <row r="759" spans="1:30" x14ac:dyDescent="0.25">
      <c r="A759" t="s">
        <v>2349</v>
      </c>
      <c r="B759" t="s">
        <v>2350</v>
      </c>
      <c r="C759" t="s">
        <v>2351</v>
      </c>
      <c r="D759" t="s">
        <v>311</v>
      </c>
      <c r="E759" t="s">
        <v>30</v>
      </c>
      <c r="F759" t="s">
        <v>54</v>
      </c>
      <c r="G759" t="s">
        <v>63</v>
      </c>
      <c r="H759" t="s">
        <v>56</v>
      </c>
      <c r="I759" t="s">
        <v>57</v>
      </c>
      <c r="J759" t="s">
        <v>58</v>
      </c>
      <c r="K759" t="s">
        <v>537</v>
      </c>
      <c r="L759" t="s">
        <v>36</v>
      </c>
      <c r="M759" t="s">
        <v>244</v>
      </c>
      <c r="N759" s="2">
        <v>9000000</v>
      </c>
      <c r="O759">
        <v>137</v>
      </c>
      <c r="P759" s="1">
        <v>42934</v>
      </c>
      <c r="Q759">
        <v>2017</v>
      </c>
      <c r="R759" s="23" t="s">
        <v>38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 s="24" t="s">
        <v>60</v>
      </c>
      <c r="AA759" s="2">
        <v>9000000</v>
      </c>
      <c r="AB759" s="21" t="s">
        <v>253</v>
      </c>
      <c r="AC759" s="25" t="s">
        <v>253</v>
      </c>
      <c r="AD759" s="24" t="s">
        <v>370</v>
      </c>
    </row>
    <row r="760" spans="1:30" x14ac:dyDescent="0.25">
      <c r="A760" t="s">
        <v>2352</v>
      </c>
      <c r="B760" t="s">
        <v>2353</v>
      </c>
      <c r="C760" t="s">
        <v>2354</v>
      </c>
      <c r="D760" t="s">
        <v>197</v>
      </c>
      <c r="E760" t="s">
        <v>30</v>
      </c>
      <c r="F760" t="s">
        <v>54</v>
      </c>
      <c r="G760" t="s">
        <v>63</v>
      </c>
      <c r="H760" t="s">
        <v>56</v>
      </c>
      <c r="I760" t="s">
        <v>57</v>
      </c>
      <c r="J760" t="s">
        <v>58</v>
      </c>
      <c r="K760" t="s">
        <v>537</v>
      </c>
      <c r="L760" t="s">
        <v>36</v>
      </c>
      <c r="M760" t="s">
        <v>69</v>
      </c>
      <c r="N760" s="2">
        <v>33920000</v>
      </c>
      <c r="O760">
        <v>408</v>
      </c>
      <c r="P760" s="1">
        <v>42648</v>
      </c>
      <c r="Q760">
        <v>2017</v>
      </c>
      <c r="R760" s="23" t="s">
        <v>38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 s="24" t="s">
        <v>60</v>
      </c>
      <c r="AA760" s="2">
        <v>33920000</v>
      </c>
      <c r="AB760" s="21" t="s">
        <v>253</v>
      </c>
      <c r="AC760" s="25" t="s">
        <v>253</v>
      </c>
      <c r="AD760" s="24" t="s">
        <v>253</v>
      </c>
    </row>
    <row r="761" spans="1:30" x14ac:dyDescent="0.25">
      <c r="A761" s="26" t="s">
        <v>2355</v>
      </c>
      <c r="B761" s="26" t="s">
        <v>2356</v>
      </c>
      <c r="C761" s="26" t="s">
        <v>2357</v>
      </c>
      <c r="D761" s="26" t="s">
        <v>191</v>
      </c>
      <c r="E761" s="26" t="s">
        <v>30</v>
      </c>
      <c r="F761" s="26" t="s">
        <v>54</v>
      </c>
      <c r="G761" s="26" t="s">
        <v>63</v>
      </c>
      <c r="H761" s="26" t="s">
        <v>56</v>
      </c>
      <c r="I761" s="26" t="s">
        <v>57</v>
      </c>
      <c r="J761" s="26" t="s">
        <v>58</v>
      </c>
      <c r="K761" s="27" t="s">
        <v>551</v>
      </c>
      <c r="L761" s="26" t="s">
        <v>36</v>
      </c>
      <c r="M761" s="26" t="s">
        <v>244</v>
      </c>
      <c r="N761" s="28">
        <v>1994000</v>
      </c>
      <c r="O761" s="26">
        <v>50</v>
      </c>
      <c r="P761" s="29">
        <v>42725</v>
      </c>
      <c r="Q761" s="26">
        <v>2017</v>
      </c>
      <c r="R761" s="30" t="s">
        <v>38</v>
      </c>
      <c r="S761" s="26">
        <v>0</v>
      </c>
      <c r="T761" s="26">
        <v>0</v>
      </c>
      <c r="U761" s="26">
        <v>0</v>
      </c>
      <c r="V761" s="26">
        <v>0</v>
      </c>
      <c r="W761" s="26">
        <v>0</v>
      </c>
      <c r="X761" s="26">
        <v>0</v>
      </c>
      <c r="Y761" s="26">
        <v>0</v>
      </c>
      <c r="Z761" s="31" t="s">
        <v>60</v>
      </c>
      <c r="AA761" s="28">
        <v>1994000</v>
      </c>
      <c r="AB761" s="21" t="s">
        <v>253</v>
      </c>
      <c r="AC761" s="25" t="s">
        <v>253</v>
      </c>
      <c r="AD761" s="32" t="s">
        <v>253</v>
      </c>
    </row>
    <row r="762" spans="1:30" x14ac:dyDescent="0.25">
      <c r="A762" s="26" t="s">
        <v>2358</v>
      </c>
      <c r="B762" s="26" t="s">
        <v>2359</v>
      </c>
      <c r="C762" s="26" t="s">
        <v>2360</v>
      </c>
      <c r="D762" s="26" t="s">
        <v>197</v>
      </c>
      <c r="E762" s="26" t="s">
        <v>30</v>
      </c>
      <c r="F762" s="26" t="s">
        <v>54</v>
      </c>
      <c r="G762" s="26" t="s">
        <v>63</v>
      </c>
      <c r="H762" s="26" t="s">
        <v>56</v>
      </c>
      <c r="I762" s="26" t="s">
        <v>57</v>
      </c>
      <c r="J762" s="26" t="s">
        <v>58</v>
      </c>
      <c r="K762" s="27" t="s">
        <v>537</v>
      </c>
      <c r="L762" s="26" t="s">
        <v>36</v>
      </c>
      <c r="M762" s="26" t="s">
        <v>71</v>
      </c>
      <c r="N762" s="28">
        <v>11152000</v>
      </c>
      <c r="O762" s="26">
        <v>150</v>
      </c>
      <c r="P762" s="29">
        <v>42783</v>
      </c>
      <c r="Q762" s="26">
        <v>2017</v>
      </c>
      <c r="R762" s="30" t="s">
        <v>38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6">
        <v>0</v>
      </c>
      <c r="Y762" s="26">
        <v>0</v>
      </c>
      <c r="Z762" s="31" t="s">
        <v>60</v>
      </c>
      <c r="AA762" s="28">
        <v>11152000</v>
      </c>
      <c r="AB762" s="21" t="s">
        <v>253</v>
      </c>
      <c r="AC762" s="25" t="s">
        <v>253</v>
      </c>
      <c r="AD762" s="32" t="s">
        <v>253</v>
      </c>
    </row>
    <row r="763" spans="1:30" x14ac:dyDescent="0.25">
      <c r="A763" s="26" t="s">
        <v>2361</v>
      </c>
      <c r="B763" s="26" t="s">
        <v>2362</v>
      </c>
      <c r="C763" s="26" t="s">
        <v>2363</v>
      </c>
      <c r="D763" s="26" t="s">
        <v>191</v>
      </c>
      <c r="E763" s="26" t="s">
        <v>30</v>
      </c>
      <c r="F763" s="26" t="s">
        <v>54</v>
      </c>
      <c r="G763" s="26" t="s">
        <v>63</v>
      </c>
      <c r="H763" s="26" t="s">
        <v>56</v>
      </c>
      <c r="I763" s="26" t="s">
        <v>57</v>
      </c>
      <c r="J763" s="26" t="s">
        <v>58</v>
      </c>
      <c r="K763" s="27" t="s">
        <v>545</v>
      </c>
      <c r="L763" s="26" t="s">
        <v>36</v>
      </c>
      <c r="M763" s="26" t="s">
        <v>244</v>
      </c>
      <c r="N763" s="28">
        <v>13865000</v>
      </c>
      <c r="O763" s="26">
        <v>180</v>
      </c>
      <c r="P763" s="29">
        <v>42881</v>
      </c>
      <c r="Q763" s="26">
        <v>2017</v>
      </c>
      <c r="R763" s="30" t="s">
        <v>38</v>
      </c>
      <c r="S763" s="26">
        <v>0</v>
      </c>
      <c r="T763" s="26">
        <v>0</v>
      </c>
      <c r="U763" s="26">
        <v>0</v>
      </c>
      <c r="V763" s="26">
        <v>0</v>
      </c>
      <c r="W763" s="26">
        <v>0</v>
      </c>
      <c r="X763" s="26">
        <v>0</v>
      </c>
      <c r="Y763" s="26">
        <v>0</v>
      </c>
      <c r="Z763" s="31" t="s">
        <v>60</v>
      </c>
      <c r="AA763" s="28">
        <v>13865000</v>
      </c>
      <c r="AB763" s="21" t="s">
        <v>253</v>
      </c>
      <c r="AC763" s="25" t="s">
        <v>253</v>
      </c>
      <c r="AD763" s="32" t="s">
        <v>253</v>
      </c>
    </row>
    <row r="764" spans="1:30" x14ac:dyDescent="0.25">
      <c r="A764" s="26" t="s">
        <v>2364</v>
      </c>
      <c r="B764" s="26" t="s">
        <v>2365</v>
      </c>
      <c r="C764" s="26" t="s">
        <v>2366</v>
      </c>
      <c r="D764" s="26" t="s">
        <v>191</v>
      </c>
      <c r="E764" s="26" t="s">
        <v>30</v>
      </c>
      <c r="F764" s="26" t="s">
        <v>54</v>
      </c>
      <c r="G764" s="26" t="s">
        <v>63</v>
      </c>
      <c r="H764" s="26" t="s">
        <v>56</v>
      </c>
      <c r="I764" s="26" t="s">
        <v>57</v>
      </c>
      <c r="J764" s="26" t="s">
        <v>58</v>
      </c>
      <c r="K764" s="27" t="s">
        <v>551</v>
      </c>
      <c r="L764" s="26" t="s">
        <v>36</v>
      </c>
      <c r="M764" s="26" t="s">
        <v>87</v>
      </c>
      <c r="N764" s="28">
        <v>8497500</v>
      </c>
      <c r="O764" s="26">
        <v>160</v>
      </c>
      <c r="P764" s="29">
        <v>42825</v>
      </c>
      <c r="Q764" s="26">
        <v>2017</v>
      </c>
      <c r="R764" s="30" t="s">
        <v>38</v>
      </c>
      <c r="S764" s="26" t="s">
        <v>39</v>
      </c>
      <c r="T764" s="26" t="s">
        <v>39</v>
      </c>
      <c r="U764" s="26">
        <v>0</v>
      </c>
      <c r="V764" s="26">
        <v>0</v>
      </c>
      <c r="W764" s="26">
        <v>0</v>
      </c>
      <c r="X764" s="26">
        <v>0</v>
      </c>
      <c r="Y764" s="26">
        <v>0</v>
      </c>
      <c r="Z764" s="31" t="s">
        <v>110</v>
      </c>
      <c r="AA764" s="28">
        <v>8497500</v>
      </c>
      <c r="AB764" s="21" t="s">
        <v>253</v>
      </c>
      <c r="AC764" s="25" t="s">
        <v>253</v>
      </c>
      <c r="AD764" s="32" t="s">
        <v>253</v>
      </c>
    </row>
    <row r="765" spans="1:30" x14ac:dyDescent="0.25">
      <c r="A765" s="26" t="s">
        <v>2367</v>
      </c>
      <c r="B765" s="26" t="s">
        <v>2368</v>
      </c>
      <c r="C765" s="26" t="s">
        <v>484</v>
      </c>
      <c r="D765" s="26" t="s">
        <v>191</v>
      </c>
      <c r="E765" s="26" t="s">
        <v>30</v>
      </c>
      <c r="F765" s="26" t="s">
        <v>54</v>
      </c>
      <c r="G765" s="26" t="s">
        <v>63</v>
      </c>
      <c r="H765" s="26" t="s">
        <v>56</v>
      </c>
      <c r="I765" s="26" t="s">
        <v>57</v>
      </c>
      <c r="J765" s="26" t="s">
        <v>58</v>
      </c>
      <c r="K765" s="27" t="s">
        <v>537</v>
      </c>
      <c r="L765" s="26" t="s">
        <v>36</v>
      </c>
      <c r="M765" s="26" t="s">
        <v>244</v>
      </c>
      <c r="N765" s="28">
        <v>8103000</v>
      </c>
      <c r="O765" s="26">
        <v>140</v>
      </c>
      <c r="P765" s="29">
        <v>42937</v>
      </c>
      <c r="Q765" s="26">
        <v>2017</v>
      </c>
      <c r="R765" s="30" t="s">
        <v>38</v>
      </c>
      <c r="S765" s="26">
        <v>0</v>
      </c>
      <c r="T765" s="26">
        <v>0</v>
      </c>
      <c r="U765" s="26">
        <v>0</v>
      </c>
      <c r="V765" s="26">
        <v>0</v>
      </c>
      <c r="W765" s="26">
        <v>0</v>
      </c>
      <c r="X765" s="26">
        <v>0</v>
      </c>
      <c r="Y765" s="26">
        <v>0</v>
      </c>
      <c r="Z765" s="31" t="s">
        <v>60</v>
      </c>
      <c r="AA765" s="28">
        <v>8103000</v>
      </c>
      <c r="AB765" s="21" t="s">
        <v>253</v>
      </c>
      <c r="AC765" s="25" t="s">
        <v>253</v>
      </c>
      <c r="AD765" s="32" t="s">
        <v>253</v>
      </c>
    </row>
    <row r="766" spans="1:30" x14ac:dyDescent="0.25">
      <c r="A766" s="26" t="s">
        <v>2369</v>
      </c>
      <c r="B766" s="26" t="s">
        <v>2370</v>
      </c>
      <c r="C766" s="26" t="s">
        <v>2371</v>
      </c>
      <c r="D766" s="26" t="s">
        <v>191</v>
      </c>
      <c r="E766" s="26" t="s">
        <v>30</v>
      </c>
      <c r="F766" s="26" t="s">
        <v>54</v>
      </c>
      <c r="G766" s="26" t="s">
        <v>63</v>
      </c>
      <c r="H766" s="26" t="s">
        <v>56</v>
      </c>
      <c r="I766" s="26" t="s">
        <v>57</v>
      </c>
      <c r="J766" s="26" t="s">
        <v>58</v>
      </c>
      <c r="K766" s="27" t="s">
        <v>540</v>
      </c>
      <c r="L766" s="26" t="s">
        <v>36</v>
      </c>
      <c r="M766" s="26" t="s">
        <v>244</v>
      </c>
      <c r="N766" s="28">
        <v>957500</v>
      </c>
      <c r="O766" s="26">
        <v>50</v>
      </c>
      <c r="P766" s="29">
        <v>42783</v>
      </c>
      <c r="Q766" s="26">
        <v>2017</v>
      </c>
      <c r="R766" s="30" t="s">
        <v>38</v>
      </c>
      <c r="S766" s="26">
        <v>0</v>
      </c>
      <c r="T766" s="26">
        <v>0</v>
      </c>
      <c r="U766" s="26">
        <v>0</v>
      </c>
      <c r="V766" s="26">
        <v>0</v>
      </c>
      <c r="W766" s="26">
        <v>0</v>
      </c>
      <c r="X766" s="26">
        <v>0</v>
      </c>
      <c r="Y766" s="26">
        <v>0</v>
      </c>
      <c r="Z766" s="31" t="s">
        <v>60</v>
      </c>
      <c r="AA766" s="28">
        <v>842000</v>
      </c>
      <c r="AB766" s="21" t="s">
        <v>253</v>
      </c>
      <c r="AC766" s="25" t="s">
        <v>253</v>
      </c>
      <c r="AD766" s="32" t="s">
        <v>1763</v>
      </c>
    </row>
    <row r="767" spans="1:30" x14ac:dyDescent="0.25">
      <c r="A767" s="26" t="s">
        <v>2372</v>
      </c>
      <c r="B767" s="26" t="s">
        <v>2373</v>
      </c>
      <c r="C767" s="26" t="s">
        <v>376</v>
      </c>
      <c r="D767" s="26" t="s">
        <v>191</v>
      </c>
      <c r="E767" s="26" t="s">
        <v>30</v>
      </c>
      <c r="F767" s="26" t="s">
        <v>54</v>
      </c>
      <c r="G767" s="26" t="s">
        <v>63</v>
      </c>
      <c r="H767" s="26" t="s">
        <v>56</v>
      </c>
      <c r="I767" s="26" t="s">
        <v>57</v>
      </c>
      <c r="J767" s="26" t="s">
        <v>58</v>
      </c>
      <c r="K767" s="27" t="s">
        <v>537</v>
      </c>
      <c r="L767" s="26" t="s">
        <v>36</v>
      </c>
      <c r="M767" s="26" t="s">
        <v>76</v>
      </c>
      <c r="N767" s="28">
        <v>22880000</v>
      </c>
      <c r="O767" s="26">
        <v>400</v>
      </c>
      <c r="P767" s="29">
        <v>42927</v>
      </c>
      <c r="Q767" s="26">
        <v>2017</v>
      </c>
      <c r="R767" s="30" t="s">
        <v>38</v>
      </c>
      <c r="S767" s="26">
        <v>0</v>
      </c>
      <c r="T767" s="26">
        <v>0</v>
      </c>
      <c r="U767" s="26">
        <v>0</v>
      </c>
      <c r="V767" s="26">
        <v>0</v>
      </c>
      <c r="W767" s="26">
        <v>0</v>
      </c>
      <c r="X767" s="26">
        <v>0</v>
      </c>
      <c r="Y767" s="26">
        <v>0</v>
      </c>
      <c r="Z767" s="31" t="s">
        <v>60</v>
      </c>
      <c r="AA767" s="28">
        <v>22880000</v>
      </c>
      <c r="AB767" s="21" t="s">
        <v>253</v>
      </c>
      <c r="AC767" s="25" t="s">
        <v>253</v>
      </c>
      <c r="AD767" s="32" t="s">
        <v>1763</v>
      </c>
    </row>
    <row r="768" spans="1:30" x14ac:dyDescent="0.25">
      <c r="A768" s="26" t="s">
        <v>2374</v>
      </c>
      <c r="B768" s="26" t="s">
        <v>2375</v>
      </c>
      <c r="C768" s="26" t="s">
        <v>122</v>
      </c>
      <c r="D768" s="26" t="s">
        <v>191</v>
      </c>
      <c r="E768" s="26" t="s">
        <v>30</v>
      </c>
      <c r="F768" s="26" t="s">
        <v>54</v>
      </c>
      <c r="G768" s="26" t="s">
        <v>63</v>
      </c>
      <c r="H768" s="26" t="s">
        <v>56</v>
      </c>
      <c r="I768" s="26" t="s">
        <v>57</v>
      </c>
      <c r="J768" s="26" t="s">
        <v>58</v>
      </c>
      <c r="K768" s="27" t="s">
        <v>537</v>
      </c>
      <c r="L768" s="26" t="s">
        <v>36</v>
      </c>
      <c r="M768" s="26" t="s">
        <v>59</v>
      </c>
      <c r="N768" s="28">
        <v>8880000</v>
      </c>
      <c r="O768" s="26">
        <v>143</v>
      </c>
      <c r="P768" s="29">
        <v>42892</v>
      </c>
      <c r="Q768" s="26">
        <v>2017</v>
      </c>
      <c r="R768" s="30" t="s">
        <v>38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0</v>
      </c>
      <c r="Z768" s="31" t="s">
        <v>60</v>
      </c>
      <c r="AA768" s="28">
        <v>8880000</v>
      </c>
      <c r="AB768" s="21" t="s">
        <v>253</v>
      </c>
      <c r="AC768" s="25" t="s">
        <v>253</v>
      </c>
      <c r="AD768" s="32" t="s">
        <v>1763</v>
      </c>
    </row>
    <row r="769" spans="1:30" x14ac:dyDescent="0.25">
      <c r="A769" s="26" t="s">
        <v>2376</v>
      </c>
      <c r="B769" s="26" t="s">
        <v>2377</v>
      </c>
      <c r="C769" s="26" t="s">
        <v>1763</v>
      </c>
      <c r="D769" s="26" t="s">
        <v>191</v>
      </c>
      <c r="E769" s="26" t="s">
        <v>30</v>
      </c>
      <c r="F769" s="26" t="s">
        <v>54</v>
      </c>
      <c r="G769" s="26" t="s">
        <v>63</v>
      </c>
      <c r="H769" s="26" t="s">
        <v>56</v>
      </c>
      <c r="I769" s="26" t="s">
        <v>57</v>
      </c>
      <c r="J769" s="26" t="s">
        <v>58</v>
      </c>
      <c r="K769" s="27" t="s">
        <v>551</v>
      </c>
      <c r="L769" s="26" t="s">
        <v>36</v>
      </c>
      <c r="M769" s="26" t="s">
        <v>112</v>
      </c>
      <c r="N769" s="28">
        <v>6258100</v>
      </c>
      <c r="O769" s="26">
        <v>149</v>
      </c>
      <c r="P769" s="29">
        <v>42976</v>
      </c>
      <c r="Q769" s="26">
        <v>2017</v>
      </c>
      <c r="R769" s="30" t="s">
        <v>38</v>
      </c>
      <c r="S769" s="26" t="s">
        <v>39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0</v>
      </c>
      <c r="Z769" s="31" t="s">
        <v>97</v>
      </c>
      <c r="AA769" s="28">
        <v>6258100</v>
      </c>
      <c r="AB769" s="21" t="s">
        <v>253</v>
      </c>
      <c r="AC769" s="25" t="s">
        <v>253</v>
      </c>
      <c r="AD769" s="32" t="s">
        <v>1763</v>
      </c>
    </row>
    <row r="770" spans="1:30" x14ac:dyDescent="0.25">
      <c r="A770" s="26" t="s">
        <v>2378</v>
      </c>
      <c r="B770" s="26" t="s">
        <v>2379</v>
      </c>
      <c r="C770" s="26" t="s">
        <v>2380</v>
      </c>
      <c r="D770" s="26" t="s">
        <v>197</v>
      </c>
      <c r="E770" s="26" t="s">
        <v>30</v>
      </c>
      <c r="F770" s="26" t="s">
        <v>54</v>
      </c>
      <c r="G770" s="26" t="s">
        <v>63</v>
      </c>
      <c r="H770" s="26" t="s">
        <v>56</v>
      </c>
      <c r="I770" s="26" t="s">
        <v>57</v>
      </c>
      <c r="J770" s="26" t="s">
        <v>58</v>
      </c>
      <c r="K770" s="27" t="s">
        <v>551</v>
      </c>
      <c r="L770" s="26" t="s">
        <v>36</v>
      </c>
      <c r="M770" s="26" t="s">
        <v>89</v>
      </c>
      <c r="N770" s="28">
        <v>2525900</v>
      </c>
      <c r="O770" s="26">
        <v>49</v>
      </c>
      <c r="P770" s="29">
        <v>42720</v>
      </c>
      <c r="Q770" s="26">
        <v>2017</v>
      </c>
      <c r="R770" s="30" t="s">
        <v>38</v>
      </c>
      <c r="S770" s="26">
        <v>0</v>
      </c>
      <c r="T770" s="26">
        <v>0</v>
      </c>
      <c r="U770" s="26">
        <v>0</v>
      </c>
      <c r="V770" s="26">
        <v>0</v>
      </c>
      <c r="W770" s="26" t="s">
        <v>39</v>
      </c>
      <c r="X770" s="26">
        <v>0</v>
      </c>
      <c r="Y770" s="26">
        <v>0</v>
      </c>
      <c r="Z770" s="31" t="s">
        <v>60</v>
      </c>
      <c r="AA770" s="28">
        <v>2542800</v>
      </c>
      <c r="AB770" s="21" t="s">
        <v>253</v>
      </c>
      <c r="AC770" s="25" t="s">
        <v>253</v>
      </c>
      <c r="AD770" s="32" t="s">
        <v>253</v>
      </c>
    </row>
    <row r="771" spans="1:30" x14ac:dyDescent="0.25">
      <c r="A771" s="26" t="s">
        <v>2381</v>
      </c>
      <c r="B771" s="26" t="s">
        <v>2382</v>
      </c>
      <c r="C771" s="26" t="s">
        <v>2383</v>
      </c>
      <c r="D771" s="26" t="s">
        <v>197</v>
      </c>
      <c r="E771" s="26" t="s">
        <v>30</v>
      </c>
      <c r="F771" s="26" t="s">
        <v>54</v>
      </c>
      <c r="G771" s="26" t="s">
        <v>63</v>
      </c>
      <c r="H771" s="26" t="s">
        <v>56</v>
      </c>
      <c r="I771" s="26" t="s">
        <v>57</v>
      </c>
      <c r="J771" s="26" t="s">
        <v>58</v>
      </c>
      <c r="K771" s="27" t="s">
        <v>537</v>
      </c>
      <c r="L771" s="26" t="s">
        <v>36</v>
      </c>
      <c r="M771" s="26" t="s">
        <v>244</v>
      </c>
      <c r="N771" s="28">
        <v>3458000</v>
      </c>
      <c r="O771" s="26">
        <v>112</v>
      </c>
      <c r="P771" s="29">
        <v>42804</v>
      </c>
      <c r="Q771" s="26">
        <v>2017</v>
      </c>
      <c r="R771" s="30" t="s">
        <v>38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0</v>
      </c>
      <c r="Z771" s="31" t="s">
        <v>60</v>
      </c>
      <c r="AA771" s="28">
        <v>3458000</v>
      </c>
      <c r="AB771" s="21" t="s">
        <v>253</v>
      </c>
      <c r="AC771" s="25" t="s">
        <v>253</v>
      </c>
      <c r="AD771" s="32" t="s">
        <v>253</v>
      </c>
    </row>
    <row r="772" spans="1:30" x14ac:dyDescent="0.25">
      <c r="A772" s="26" t="s">
        <v>2384</v>
      </c>
      <c r="B772" s="26" t="s">
        <v>2385</v>
      </c>
      <c r="C772" s="26" t="s">
        <v>163</v>
      </c>
      <c r="D772" s="26" t="s">
        <v>436</v>
      </c>
      <c r="E772" s="26" t="s">
        <v>30</v>
      </c>
      <c r="F772" s="26" t="s">
        <v>54</v>
      </c>
      <c r="G772" s="26" t="s">
        <v>63</v>
      </c>
      <c r="H772" s="26" t="s">
        <v>56</v>
      </c>
      <c r="I772" s="26" t="s">
        <v>57</v>
      </c>
      <c r="J772" s="26" t="s">
        <v>58</v>
      </c>
      <c r="K772" s="27" t="s">
        <v>537</v>
      </c>
      <c r="L772" s="26" t="s">
        <v>36</v>
      </c>
      <c r="M772" s="26" t="s">
        <v>373</v>
      </c>
      <c r="N772" s="28">
        <v>13120000</v>
      </c>
      <c r="O772" s="26">
        <v>192</v>
      </c>
      <c r="P772" s="29">
        <v>42677</v>
      </c>
      <c r="Q772" s="26">
        <v>2017</v>
      </c>
      <c r="R772" s="30" t="s">
        <v>38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0</v>
      </c>
      <c r="Z772" s="31" t="s">
        <v>60</v>
      </c>
      <c r="AA772" s="28">
        <v>13118200</v>
      </c>
      <c r="AB772" s="21" t="s">
        <v>253</v>
      </c>
      <c r="AC772" s="25" t="s">
        <v>253</v>
      </c>
      <c r="AD772" s="32" t="s">
        <v>1768</v>
      </c>
    </row>
    <row r="773" spans="1:30" x14ac:dyDescent="0.25">
      <c r="A773" s="26" t="s">
        <v>2386</v>
      </c>
      <c r="B773" s="26" t="s">
        <v>2387</v>
      </c>
      <c r="C773" s="26" t="s">
        <v>479</v>
      </c>
      <c r="D773" s="26" t="s">
        <v>436</v>
      </c>
      <c r="E773" s="26" t="s">
        <v>30</v>
      </c>
      <c r="F773" s="26" t="s">
        <v>54</v>
      </c>
      <c r="G773" s="26" t="s">
        <v>63</v>
      </c>
      <c r="H773" s="26" t="s">
        <v>56</v>
      </c>
      <c r="I773" s="26" t="s">
        <v>57</v>
      </c>
      <c r="J773" s="26" t="s">
        <v>58</v>
      </c>
      <c r="K773" s="27" t="s">
        <v>540</v>
      </c>
      <c r="L773" s="26" t="s">
        <v>36</v>
      </c>
      <c r="M773" s="26" t="s">
        <v>73</v>
      </c>
      <c r="N773" s="28">
        <v>789700</v>
      </c>
      <c r="O773" s="26">
        <v>20</v>
      </c>
      <c r="P773" s="29">
        <v>42732</v>
      </c>
      <c r="Q773" s="26">
        <v>2017</v>
      </c>
      <c r="R773" s="30" t="s">
        <v>38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0</v>
      </c>
      <c r="Z773" s="31" t="s">
        <v>60</v>
      </c>
      <c r="AA773" s="28">
        <v>789700</v>
      </c>
      <c r="AB773" s="21" t="s">
        <v>253</v>
      </c>
      <c r="AC773" s="25" t="s">
        <v>253</v>
      </c>
      <c r="AD773" s="32" t="s">
        <v>1768</v>
      </c>
    </row>
    <row r="774" spans="1:30" x14ac:dyDescent="0.25">
      <c r="A774" s="26" t="s">
        <v>2388</v>
      </c>
      <c r="B774" s="26" t="s">
        <v>2389</v>
      </c>
      <c r="C774" s="26" t="s">
        <v>163</v>
      </c>
      <c r="D774" s="26" t="s">
        <v>436</v>
      </c>
      <c r="E774" s="26" t="s">
        <v>30</v>
      </c>
      <c r="F774" s="26" t="s">
        <v>54</v>
      </c>
      <c r="G774" s="26" t="s">
        <v>63</v>
      </c>
      <c r="H774" s="26" t="s">
        <v>56</v>
      </c>
      <c r="I774" s="26" t="s">
        <v>57</v>
      </c>
      <c r="J774" s="26" t="s">
        <v>58</v>
      </c>
      <c r="K774" s="27" t="s">
        <v>551</v>
      </c>
      <c r="L774" s="26" t="s">
        <v>36</v>
      </c>
      <c r="M774" s="26" t="s">
        <v>73</v>
      </c>
      <c r="N774" s="28">
        <v>2506200</v>
      </c>
      <c r="O774" s="26">
        <v>50</v>
      </c>
      <c r="P774" s="29">
        <v>42796</v>
      </c>
      <c r="Q774" s="26">
        <v>2017</v>
      </c>
      <c r="R774" s="30" t="s">
        <v>38</v>
      </c>
      <c r="S774" s="26">
        <v>0</v>
      </c>
      <c r="T774" s="26">
        <v>0</v>
      </c>
      <c r="U774" s="26">
        <v>0</v>
      </c>
      <c r="V774" s="26">
        <v>0</v>
      </c>
      <c r="W774" s="26">
        <v>0</v>
      </c>
      <c r="X774" s="26">
        <v>0</v>
      </c>
      <c r="Y774" s="26">
        <v>0</v>
      </c>
      <c r="Z774" s="31" t="s">
        <v>60</v>
      </c>
      <c r="AA774" s="28">
        <v>2506200</v>
      </c>
      <c r="AB774" s="21" t="s">
        <v>253</v>
      </c>
      <c r="AC774" s="25" t="s">
        <v>253</v>
      </c>
      <c r="AD774" s="32" t="s">
        <v>1768</v>
      </c>
    </row>
    <row r="775" spans="1:30" x14ac:dyDescent="0.25">
      <c r="A775" s="26" t="s">
        <v>2390</v>
      </c>
      <c r="B775" s="26" t="s">
        <v>2391</v>
      </c>
      <c r="C775" s="26" t="s">
        <v>1768</v>
      </c>
      <c r="D775" s="26" t="s">
        <v>436</v>
      </c>
      <c r="E775" s="26" t="s">
        <v>30</v>
      </c>
      <c r="F775" s="26" t="s">
        <v>54</v>
      </c>
      <c r="G775" s="26" t="s">
        <v>63</v>
      </c>
      <c r="H775" s="26" t="s">
        <v>56</v>
      </c>
      <c r="I775" s="26" t="s">
        <v>57</v>
      </c>
      <c r="J775" s="26" t="s">
        <v>58</v>
      </c>
      <c r="K775" s="27" t="s">
        <v>537</v>
      </c>
      <c r="L775" s="26" t="s">
        <v>36</v>
      </c>
      <c r="M775" s="26" t="s">
        <v>121</v>
      </c>
      <c r="N775" s="28">
        <v>21920000</v>
      </c>
      <c r="O775" s="26">
        <v>264</v>
      </c>
      <c r="P775" s="29">
        <v>42809</v>
      </c>
      <c r="Q775" s="26">
        <v>2017</v>
      </c>
      <c r="R775" s="30" t="s">
        <v>38</v>
      </c>
      <c r="S775" s="26">
        <v>0</v>
      </c>
      <c r="T775" s="26">
        <v>0</v>
      </c>
      <c r="U775" s="26">
        <v>0</v>
      </c>
      <c r="V775" s="26">
        <v>0</v>
      </c>
      <c r="W775" s="26">
        <v>0</v>
      </c>
      <c r="X775" s="26">
        <v>0</v>
      </c>
      <c r="Y775" s="26">
        <v>0</v>
      </c>
      <c r="Z775" s="31" t="s">
        <v>60</v>
      </c>
      <c r="AA775" s="28">
        <v>21920000</v>
      </c>
      <c r="AB775" s="21" t="s">
        <v>253</v>
      </c>
      <c r="AC775" s="25" t="s">
        <v>253</v>
      </c>
      <c r="AD775" s="32" t="s">
        <v>1768</v>
      </c>
    </row>
    <row r="776" spans="1:30" x14ac:dyDescent="0.25">
      <c r="A776" s="26" t="s">
        <v>2392</v>
      </c>
      <c r="B776" s="26" t="s">
        <v>2393</v>
      </c>
      <c r="C776" s="26" t="s">
        <v>296</v>
      </c>
      <c r="D776" s="26" t="s">
        <v>289</v>
      </c>
      <c r="E776" s="26" t="s">
        <v>30</v>
      </c>
      <c r="F776" s="26" t="s">
        <v>54</v>
      </c>
      <c r="G776" s="26" t="s">
        <v>63</v>
      </c>
      <c r="H776" s="26" t="s">
        <v>56</v>
      </c>
      <c r="I776" s="26" t="s">
        <v>57</v>
      </c>
      <c r="J776" s="26" t="s">
        <v>58</v>
      </c>
      <c r="K776" s="27" t="s">
        <v>540</v>
      </c>
      <c r="L776" s="26" t="s">
        <v>36</v>
      </c>
      <c r="M776" s="26" t="s">
        <v>87</v>
      </c>
      <c r="N776" s="28">
        <v>3500000</v>
      </c>
      <c r="O776" s="26">
        <v>131</v>
      </c>
      <c r="P776" s="29">
        <v>42898</v>
      </c>
      <c r="Q776" s="26">
        <v>2017</v>
      </c>
      <c r="R776" s="30" t="s">
        <v>38</v>
      </c>
      <c r="S776" s="26" t="s">
        <v>39</v>
      </c>
      <c r="T776" s="26">
        <v>0</v>
      </c>
      <c r="U776" s="26">
        <v>0</v>
      </c>
      <c r="V776" s="26">
        <v>0</v>
      </c>
      <c r="W776" s="26">
        <v>0</v>
      </c>
      <c r="X776" s="26">
        <v>0</v>
      </c>
      <c r="Y776" s="26">
        <v>0</v>
      </c>
      <c r="Z776" s="31" t="s">
        <v>60</v>
      </c>
      <c r="AA776" s="28">
        <v>3500000</v>
      </c>
      <c r="AB776" s="21" t="s">
        <v>253</v>
      </c>
      <c r="AC776" s="25" t="s">
        <v>253</v>
      </c>
      <c r="AD776" s="32" t="s">
        <v>293</v>
      </c>
    </row>
    <row r="777" spans="1:30" x14ac:dyDescent="0.25">
      <c r="A777" s="26" t="s">
        <v>2394</v>
      </c>
      <c r="B777" s="26" t="s">
        <v>2395</v>
      </c>
      <c r="C777" s="26" t="s">
        <v>2396</v>
      </c>
      <c r="D777" s="26" t="s">
        <v>289</v>
      </c>
      <c r="E777" s="26" t="s">
        <v>30</v>
      </c>
      <c r="F777" s="26" t="s">
        <v>54</v>
      </c>
      <c r="G777" s="26" t="s">
        <v>63</v>
      </c>
      <c r="H777" s="26" t="s">
        <v>56</v>
      </c>
      <c r="I777" s="26" t="s">
        <v>57</v>
      </c>
      <c r="J777" s="26" t="s">
        <v>58</v>
      </c>
      <c r="K777" s="27" t="s">
        <v>540</v>
      </c>
      <c r="L777" s="26" t="s">
        <v>36</v>
      </c>
      <c r="M777" s="26" t="s">
        <v>228</v>
      </c>
      <c r="N777" s="28">
        <v>6650000</v>
      </c>
      <c r="O777" s="26">
        <v>145</v>
      </c>
      <c r="P777" s="29">
        <v>42928</v>
      </c>
      <c r="Q777" s="26">
        <v>2017</v>
      </c>
      <c r="R777" s="30" t="s">
        <v>38</v>
      </c>
      <c r="S777" s="26">
        <v>0</v>
      </c>
      <c r="T777" s="26">
        <v>0</v>
      </c>
      <c r="U777" s="26">
        <v>0</v>
      </c>
      <c r="V777" s="26">
        <v>0</v>
      </c>
      <c r="W777" s="26">
        <v>0</v>
      </c>
      <c r="X777" s="26">
        <v>0</v>
      </c>
      <c r="Y777" s="26">
        <v>0</v>
      </c>
      <c r="Z777" s="31" t="s">
        <v>97</v>
      </c>
      <c r="AA777" s="28">
        <v>6650000</v>
      </c>
      <c r="AB777" s="21" t="s">
        <v>253</v>
      </c>
      <c r="AC777" s="25" t="s">
        <v>253</v>
      </c>
      <c r="AD777" s="32" t="s">
        <v>293</v>
      </c>
    </row>
    <row r="778" spans="1:30" x14ac:dyDescent="0.25">
      <c r="A778" s="26" t="s">
        <v>2397</v>
      </c>
      <c r="B778" s="26" t="s">
        <v>2398</v>
      </c>
      <c r="C778" s="26" t="s">
        <v>296</v>
      </c>
      <c r="D778" s="26" t="s">
        <v>289</v>
      </c>
      <c r="E778" s="26" t="s">
        <v>30</v>
      </c>
      <c r="F778" s="26" t="s">
        <v>54</v>
      </c>
      <c r="G778" s="26" t="s">
        <v>63</v>
      </c>
      <c r="H778" s="26" t="s">
        <v>56</v>
      </c>
      <c r="I778" s="26" t="s">
        <v>57</v>
      </c>
      <c r="J778" s="26" t="s">
        <v>58</v>
      </c>
      <c r="K778" s="27" t="s">
        <v>540</v>
      </c>
      <c r="L778" s="26" t="s">
        <v>36</v>
      </c>
      <c r="M778" s="26" t="s">
        <v>87</v>
      </c>
      <c r="N778" s="28">
        <v>14211400</v>
      </c>
      <c r="O778" s="26">
        <v>236</v>
      </c>
      <c r="P778" s="29">
        <v>42810</v>
      </c>
      <c r="Q778" s="26">
        <v>2017</v>
      </c>
      <c r="R778" s="30" t="s">
        <v>38</v>
      </c>
      <c r="S778" s="26" t="s">
        <v>39</v>
      </c>
      <c r="T778" s="26" t="s">
        <v>39</v>
      </c>
      <c r="U778" s="26">
        <v>0</v>
      </c>
      <c r="V778" s="26">
        <v>0</v>
      </c>
      <c r="W778" s="26">
        <v>0</v>
      </c>
      <c r="X778" s="26">
        <v>0</v>
      </c>
      <c r="Y778" s="26">
        <v>0</v>
      </c>
      <c r="Z778" s="31" t="s">
        <v>60</v>
      </c>
      <c r="AA778" s="28">
        <v>14000000</v>
      </c>
      <c r="AB778" s="21" t="s">
        <v>253</v>
      </c>
      <c r="AC778" s="25" t="s">
        <v>253</v>
      </c>
      <c r="AD778" s="32" t="s">
        <v>293</v>
      </c>
    </row>
    <row r="779" spans="1:30" x14ac:dyDescent="0.25">
      <c r="A779" s="26" t="s">
        <v>2399</v>
      </c>
      <c r="B779" s="26" t="s">
        <v>2400</v>
      </c>
      <c r="C779" s="26" t="s">
        <v>296</v>
      </c>
      <c r="D779" s="26" t="s">
        <v>289</v>
      </c>
      <c r="E779" s="26" t="s">
        <v>30</v>
      </c>
      <c r="F779" s="26" t="s">
        <v>54</v>
      </c>
      <c r="G779" s="26" t="s">
        <v>63</v>
      </c>
      <c r="H779" s="26" t="s">
        <v>56</v>
      </c>
      <c r="I779" s="26" t="s">
        <v>57</v>
      </c>
      <c r="J779" s="26" t="s">
        <v>58</v>
      </c>
      <c r="K779" s="27" t="s">
        <v>540</v>
      </c>
      <c r="L779" s="26" t="s">
        <v>36</v>
      </c>
      <c r="M779" s="26" t="s">
        <v>87</v>
      </c>
      <c r="N779" s="28">
        <v>7599300</v>
      </c>
      <c r="O779" s="26">
        <v>153</v>
      </c>
      <c r="P779" s="29">
        <v>42958</v>
      </c>
      <c r="Q779" s="26">
        <v>2017</v>
      </c>
      <c r="R779" s="30" t="s">
        <v>38</v>
      </c>
      <c r="S779" s="26" t="s">
        <v>39</v>
      </c>
      <c r="T779" s="26" t="s">
        <v>39</v>
      </c>
      <c r="U779" s="26">
        <v>0</v>
      </c>
      <c r="V779" s="26">
        <v>0</v>
      </c>
      <c r="W779" s="26">
        <v>0</v>
      </c>
      <c r="X779" s="26">
        <v>0</v>
      </c>
      <c r="Y779" s="26">
        <v>0</v>
      </c>
      <c r="Z779" s="31" t="s">
        <v>60</v>
      </c>
      <c r="AA779" s="28">
        <v>7599300</v>
      </c>
      <c r="AB779" s="21" t="s">
        <v>253</v>
      </c>
      <c r="AC779" s="25" t="s">
        <v>253</v>
      </c>
      <c r="AD779" s="32" t="s">
        <v>293</v>
      </c>
    </row>
    <row r="780" spans="1:30" x14ac:dyDescent="0.25">
      <c r="A780" s="26" t="s">
        <v>2401</v>
      </c>
      <c r="B780" s="26" t="s">
        <v>2402</v>
      </c>
      <c r="C780" s="26" t="s">
        <v>296</v>
      </c>
      <c r="D780" s="26" t="s">
        <v>289</v>
      </c>
      <c r="E780" s="26" t="s">
        <v>30</v>
      </c>
      <c r="F780" s="26" t="s">
        <v>54</v>
      </c>
      <c r="G780" s="26" t="s">
        <v>63</v>
      </c>
      <c r="H780" s="26" t="s">
        <v>56</v>
      </c>
      <c r="I780" s="26" t="s">
        <v>57</v>
      </c>
      <c r="J780" s="26" t="s">
        <v>58</v>
      </c>
      <c r="K780" s="27" t="s">
        <v>551</v>
      </c>
      <c r="L780" s="26" t="s">
        <v>36</v>
      </c>
      <c r="M780" s="26" t="s">
        <v>87</v>
      </c>
      <c r="N780" s="28">
        <v>14250000</v>
      </c>
      <c r="O780" s="26">
        <v>256</v>
      </c>
      <c r="P780" s="29">
        <v>42958</v>
      </c>
      <c r="Q780" s="26">
        <v>2017</v>
      </c>
      <c r="R780" s="30" t="s">
        <v>38</v>
      </c>
      <c r="S780" s="26" t="s">
        <v>39</v>
      </c>
      <c r="T780" s="26" t="s">
        <v>39</v>
      </c>
      <c r="U780" s="26">
        <v>0</v>
      </c>
      <c r="V780" s="26">
        <v>0</v>
      </c>
      <c r="W780" s="26">
        <v>0</v>
      </c>
      <c r="X780" s="26">
        <v>0</v>
      </c>
      <c r="Y780" s="26">
        <v>0</v>
      </c>
      <c r="Z780" s="31" t="s">
        <v>97</v>
      </c>
      <c r="AA780" s="28">
        <v>14250000</v>
      </c>
      <c r="AB780" s="21" t="s">
        <v>253</v>
      </c>
      <c r="AC780" s="25" t="s">
        <v>253</v>
      </c>
      <c r="AD780" s="32" t="s">
        <v>293</v>
      </c>
    </row>
    <row r="781" spans="1:30" x14ac:dyDescent="0.25">
      <c r="A781" s="26" t="s">
        <v>2403</v>
      </c>
      <c r="B781" s="26" t="s">
        <v>2404</v>
      </c>
      <c r="C781" s="26" t="s">
        <v>2405</v>
      </c>
      <c r="D781" s="26" t="s">
        <v>289</v>
      </c>
      <c r="E781" s="26" t="s">
        <v>30</v>
      </c>
      <c r="F781" s="26" t="s">
        <v>54</v>
      </c>
      <c r="G781" s="26" t="s">
        <v>63</v>
      </c>
      <c r="H781" s="26" t="s">
        <v>56</v>
      </c>
      <c r="I781" s="26" t="s">
        <v>57</v>
      </c>
      <c r="J781" s="26" t="s">
        <v>58</v>
      </c>
      <c r="K781" s="27" t="s">
        <v>540</v>
      </c>
      <c r="L781" s="26" t="s">
        <v>36</v>
      </c>
      <c r="M781" s="26" t="s">
        <v>103</v>
      </c>
      <c r="N781" s="28">
        <v>1700000</v>
      </c>
      <c r="O781" s="26">
        <v>64</v>
      </c>
      <c r="P781" s="29">
        <v>42823</v>
      </c>
      <c r="Q781" s="26">
        <v>2017</v>
      </c>
      <c r="R781" s="30" t="s">
        <v>38</v>
      </c>
      <c r="S781" s="26" t="s">
        <v>39</v>
      </c>
      <c r="T781" s="26" t="s">
        <v>39</v>
      </c>
      <c r="U781" s="26">
        <v>0</v>
      </c>
      <c r="V781" s="26">
        <v>0</v>
      </c>
      <c r="W781" s="26">
        <v>0</v>
      </c>
      <c r="X781" s="26">
        <v>0</v>
      </c>
      <c r="Y781" s="26">
        <v>0</v>
      </c>
      <c r="Z781" s="31" t="s">
        <v>60</v>
      </c>
      <c r="AA781" s="28">
        <v>1850000</v>
      </c>
      <c r="AB781" s="21" t="s">
        <v>253</v>
      </c>
      <c r="AC781" s="25" t="s">
        <v>253</v>
      </c>
      <c r="AD781" s="32" t="s">
        <v>299</v>
      </c>
    </row>
    <row r="782" spans="1:30" x14ac:dyDescent="0.25">
      <c r="A782" s="26" t="s">
        <v>2406</v>
      </c>
      <c r="B782" s="26" t="s">
        <v>2407</v>
      </c>
      <c r="C782" s="26" t="s">
        <v>299</v>
      </c>
      <c r="D782" s="26" t="s">
        <v>289</v>
      </c>
      <c r="E782" s="26" t="s">
        <v>30</v>
      </c>
      <c r="F782" s="26" t="s">
        <v>54</v>
      </c>
      <c r="G782" s="26" t="s">
        <v>63</v>
      </c>
      <c r="H782" s="26" t="s">
        <v>56</v>
      </c>
      <c r="I782" s="26" t="s">
        <v>57</v>
      </c>
      <c r="J782" s="26" t="s">
        <v>58</v>
      </c>
      <c r="K782" s="27" t="s">
        <v>537</v>
      </c>
      <c r="L782" s="26" t="s">
        <v>36</v>
      </c>
      <c r="M782" s="26" t="s">
        <v>67</v>
      </c>
      <c r="N782" s="28">
        <v>11040000</v>
      </c>
      <c r="O782" s="26">
        <v>205</v>
      </c>
      <c r="P782" s="29">
        <v>43007</v>
      </c>
      <c r="Q782" s="26">
        <v>2017</v>
      </c>
      <c r="R782" s="30" t="s">
        <v>38</v>
      </c>
      <c r="S782" s="26">
        <v>0</v>
      </c>
      <c r="T782" s="26">
        <v>0</v>
      </c>
      <c r="U782" s="26">
        <v>0</v>
      </c>
      <c r="V782" s="26">
        <v>0</v>
      </c>
      <c r="W782" s="26">
        <v>0</v>
      </c>
      <c r="X782" s="26">
        <v>0</v>
      </c>
      <c r="Y782" s="26">
        <v>0</v>
      </c>
      <c r="Z782" s="31" t="s">
        <v>36</v>
      </c>
      <c r="AA782" s="28">
        <v>11040000</v>
      </c>
      <c r="AB782" s="21" t="s">
        <v>253</v>
      </c>
      <c r="AC782" s="25" t="s">
        <v>253</v>
      </c>
      <c r="AD782" s="32" t="s">
        <v>299</v>
      </c>
    </row>
    <row r="783" spans="1:30" x14ac:dyDescent="0.25">
      <c r="A783" s="26" t="s">
        <v>2408</v>
      </c>
      <c r="B783" s="26" t="s">
        <v>2409</v>
      </c>
      <c r="C783" s="26" t="s">
        <v>2410</v>
      </c>
      <c r="D783" s="26" t="s">
        <v>308</v>
      </c>
      <c r="E783" s="26" t="s">
        <v>30</v>
      </c>
      <c r="F783" s="26" t="s">
        <v>54</v>
      </c>
      <c r="G783" s="26" t="s">
        <v>63</v>
      </c>
      <c r="H783" s="26" t="s">
        <v>56</v>
      </c>
      <c r="I783" s="26" t="s">
        <v>57</v>
      </c>
      <c r="J783" s="26" t="s">
        <v>58</v>
      </c>
      <c r="K783" s="27" t="s">
        <v>537</v>
      </c>
      <c r="L783" s="26" t="s">
        <v>36</v>
      </c>
      <c r="M783" s="26" t="s">
        <v>81</v>
      </c>
      <c r="N783" s="28">
        <v>3760000</v>
      </c>
      <c r="O783" s="26">
        <v>52</v>
      </c>
      <c r="P783" s="29">
        <v>42646</v>
      </c>
      <c r="Q783" s="26">
        <v>2017</v>
      </c>
      <c r="R783" s="30" t="s">
        <v>38</v>
      </c>
      <c r="S783" s="26">
        <v>0</v>
      </c>
      <c r="T783" s="26">
        <v>0</v>
      </c>
      <c r="U783" s="26">
        <v>0</v>
      </c>
      <c r="V783" s="26">
        <v>0</v>
      </c>
      <c r="W783" s="26">
        <v>0</v>
      </c>
      <c r="X783" s="26">
        <v>0</v>
      </c>
      <c r="Y783" s="26">
        <v>0</v>
      </c>
      <c r="Z783" s="31" t="s">
        <v>60</v>
      </c>
      <c r="AA783" s="28">
        <v>3760000</v>
      </c>
      <c r="AB783" s="21" t="s">
        <v>253</v>
      </c>
      <c r="AC783" s="25" t="s">
        <v>253</v>
      </c>
      <c r="AD783" s="32" t="s">
        <v>334</v>
      </c>
    </row>
    <row r="784" spans="1:30" x14ac:dyDescent="0.25">
      <c r="A784" s="26" t="s">
        <v>2411</v>
      </c>
      <c r="B784" s="26" t="s">
        <v>2412</v>
      </c>
      <c r="C784" s="26" t="s">
        <v>374</v>
      </c>
      <c r="D784" s="26" t="s">
        <v>308</v>
      </c>
      <c r="E784" s="26" t="s">
        <v>30</v>
      </c>
      <c r="F784" s="26" t="s">
        <v>54</v>
      </c>
      <c r="G784" s="26" t="s">
        <v>63</v>
      </c>
      <c r="H784" s="26" t="s">
        <v>56</v>
      </c>
      <c r="I784" s="26" t="s">
        <v>57</v>
      </c>
      <c r="J784" s="26" t="s">
        <v>58</v>
      </c>
      <c r="K784" s="27" t="s">
        <v>540</v>
      </c>
      <c r="L784" s="26" t="s">
        <v>36</v>
      </c>
      <c r="M784" s="26" t="s">
        <v>89</v>
      </c>
      <c r="N784" s="28">
        <v>8000000</v>
      </c>
      <c r="O784" s="26">
        <v>206</v>
      </c>
      <c r="P784" s="29">
        <v>42775</v>
      </c>
      <c r="Q784" s="26">
        <v>2017</v>
      </c>
      <c r="R784" s="30" t="s">
        <v>38</v>
      </c>
      <c r="S784" s="26" t="s">
        <v>39</v>
      </c>
      <c r="T784" s="26" t="s">
        <v>39</v>
      </c>
      <c r="U784" s="26">
        <v>0</v>
      </c>
      <c r="V784" s="26">
        <v>0</v>
      </c>
      <c r="W784" s="26">
        <v>0</v>
      </c>
      <c r="X784" s="26">
        <v>0</v>
      </c>
      <c r="Y784" s="26">
        <v>0</v>
      </c>
      <c r="Z784" s="31" t="s">
        <v>60</v>
      </c>
      <c r="AA784" s="28">
        <v>8750000</v>
      </c>
      <c r="AB784" s="21" t="s">
        <v>253</v>
      </c>
      <c r="AC784" s="25" t="s">
        <v>253</v>
      </c>
      <c r="AD784" s="32" t="s">
        <v>334</v>
      </c>
    </row>
    <row r="785" spans="1:30" x14ac:dyDescent="0.25">
      <c r="A785" s="26" t="s">
        <v>2413</v>
      </c>
      <c r="B785" s="26" t="s">
        <v>2414</v>
      </c>
      <c r="C785" s="26" t="s">
        <v>2415</v>
      </c>
      <c r="D785" s="26" t="s">
        <v>191</v>
      </c>
      <c r="E785" s="26" t="s">
        <v>30</v>
      </c>
      <c r="F785" s="26" t="s">
        <v>84</v>
      </c>
      <c r="G785" s="26" t="s">
        <v>63</v>
      </c>
      <c r="H785" s="26" t="s">
        <v>56</v>
      </c>
      <c r="I785" s="26" t="s">
        <v>34</v>
      </c>
      <c r="J785" s="26" t="s">
        <v>86</v>
      </c>
      <c r="K785" s="27" t="s">
        <v>545</v>
      </c>
      <c r="L785" s="26" t="s">
        <v>36</v>
      </c>
      <c r="M785" s="26" t="s">
        <v>59</v>
      </c>
      <c r="N785" s="28">
        <v>11812600</v>
      </c>
      <c r="O785" s="26">
        <v>194</v>
      </c>
      <c r="P785" s="29">
        <v>42703</v>
      </c>
      <c r="Q785" s="26">
        <v>2017</v>
      </c>
      <c r="R785" s="30" t="s">
        <v>38</v>
      </c>
      <c r="S785" s="26">
        <v>0</v>
      </c>
      <c r="T785" s="26">
        <v>0</v>
      </c>
      <c r="U785" s="26">
        <v>0</v>
      </c>
      <c r="V785" s="26">
        <v>0</v>
      </c>
      <c r="W785" s="26">
        <v>0</v>
      </c>
      <c r="X785" s="26">
        <v>0</v>
      </c>
      <c r="Y785" s="26">
        <v>0</v>
      </c>
      <c r="Z785" s="31" t="s">
        <v>60</v>
      </c>
      <c r="AA785" s="28">
        <v>11812600</v>
      </c>
      <c r="AB785" s="21" t="s">
        <v>253</v>
      </c>
      <c r="AC785" s="25" t="s">
        <v>253</v>
      </c>
      <c r="AD785" s="32" t="s">
        <v>253</v>
      </c>
    </row>
    <row r="786" spans="1:30" x14ac:dyDescent="0.25">
      <c r="A786" s="26" t="s">
        <v>2416</v>
      </c>
      <c r="B786" s="26" t="s">
        <v>2417</v>
      </c>
      <c r="C786" s="26" t="s">
        <v>298</v>
      </c>
      <c r="D786" s="26" t="s">
        <v>191</v>
      </c>
      <c r="E786" s="26" t="s">
        <v>30</v>
      </c>
      <c r="F786" s="26" t="s">
        <v>84</v>
      </c>
      <c r="G786" s="26" t="s">
        <v>63</v>
      </c>
      <c r="H786" s="26" t="s">
        <v>56</v>
      </c>
      <c r="I786" s="26" t="s">
        <v>34</v>
      </c>
      <c r="J786" s="26" t="s">
        <v>91</v>
      </c>
      <c r="K786" s="27" t="s">
        <v>537</v>
      </c>
      <c r="L786" s="26" t="s">
        <v>36</v>
      </c>
      <c r="M786" s="26" t="s">
        <v>76</v>
      </c>
      <c r="N786" s="28">
        <v>6902100</v>
      </c>
      <c r="O786" s="26">
        <v>100</v>
      </c>
      <c r="P786" s="29">
        <v>42780</v>
      </c>
      <c r="Q786" s="26">
        <v>2017</v>
      </c>
      <c r="R786" s="30" t="s">
        <v>38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6">
        <v>0</v>
      </c>
      <c r="Y786" s="26">
        <v>0</v>
      </c>
      <c r="Z786" s="31" t="s">
        <v>60</v>
      </c>
      <c r="AA786" s="28">
        <v>6902100</v>
      </c>
      <c r="AB786" s="21" t="s">
        <v>253</v>
      </c>
      <c r="AC786" s="25" t="s">
        <v>253</v>
      </c>
      <c r="AD786" s="32" t="s">
        <v>253</v>
      </c>
    </row>
    <row r="787" spans="1:30" x14ac:dyDescent="0.25">
      <c r="A787" s="26" t="s">
        <v>2418</v>
      </c>
      <c r="B787" s="26" t="s">
        <v>2419</v>
      </c>
      <c r="C787" s="26" t="s">
        <v>2420</v>
      </c>
      <c r="D787" s="26" t="s">
        <v>191</v>
      </c>
      <c r="E787" s="26" t="s">
        <v>30</v>
      </c>
      <c r="F787" s="26" t="s">
        <v>84</v>
      </c>
      <c r="G787" s="26" t="s">
        <v>63</v>
      </c>
      <c r="H787" s="26" t="s">
        <v>56</v>
      </c>
      <c r="I787" s="26" t="s">
        <v>34</v>
      </c>
      <c r="J787" s="26" t="s">
        <v>91</v>
      </c>
      <c r="K787" s="27" t="s">
        <v>540</v>
      </c>
      <c r="L787" s="26" t="s">
        <v>36</v>
      </c>
      <c r="M787" s="26" t="s">
        <v>76</v>
      </c>
      <c r="N787" s="28">
        <v>2353800</v>
      </c>
      <c r="O787" s="26">
        <v>57</v>
      </c>
      <c r="P787" s="29">
        <v>42873</v>
      </c>
      <c r="Q787" s="26">
        <v>2017</v>
      </c>
      <c r="R787" s="30" t="s">
        <v>38</v>
      </c>
      <c r="S787" s="26">
        <v>0</v>
      </c>
      <c r="T787" s="26">
        <v>0</v>
      </c>
      <c r="U787" s="26">
        <v>0</v>
      </c>
      <c r="V787" s="26">
        <v>0</v>
      </c>
      <c r="W787" s="26">
        <v>0</v>
      </c>
      <c r="X787" s="26">
        <v>0</v>
      </c>
      <c r="Y787" s="26">
        <v>0</v>
      </c>
      <c r="Z787" s="31" t="s">
        <v>60</v>
      </c>
      <c r="AA787" s="28">
        <v>2353800</v>
      </c>
      <c r="AB787" s="21" t="s">
        <v>253</v>
      </c>
      <c r="AC787" s="25" t="s">
        <v>253</v>
      </c>
      <c r="AD787" s="32" t="s">
        <v>253</v>
      </c>
    </row>
    <row r="788" spans="1:30" x14ac:dyDescent="0.25">
      <c r="A788" s="26" t="s">
        <v>2421</v>
      </c>
      <c r="B788" s="26" t="s">
        <v>2422</v>
      </c>
      <c r="C788" s="26" t="s">
        <v>379</v>
      </c>
      <c r="D788" s="26" t="s">
        <v>191</v>
      </c>
      <c r="E788" s="26" t="s">
        <v>30</v>
      </c>
      <c r="F788" s="26" t="s">
        <v>84</v>
      </c>
      <c r="G788" s="26" t="s">
        <v>63</v>
      </c>
      <c r="H788" s="26" t="s">
        <v>56</v>
      </c>
      <c r="I788" s="26" t="s">
        <v>34</v>
      </c>
      <c r="J788" s="26" t="s">
        <v>91</v>
      </c>
      <c r="K788" s="27" t="s">
        <v>540</v>
      </c>
      <c r="L788" s="26" t="s">
        <v>36</v>
      </c>
      <c r="M788" s="26" t="s">
        <v>112</v>
      </c>
      <c r="N788" s="28">
        <v>5301300</v>
      </c>
      <c r="O788" s="26">
        <v>138</v>
      </c>
      <c r="P788" s="29">
        <v>42822</v>
      </c>
      <c r="Q788" s="26">
        <v>2017</v>
      </c>
      <c r="R788" s="30" t="s">
        <v>38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6">
        <v>0</v>
      </c>
      <c r="Y788" s="26">
        <v>0</v>
      </c>
      <c r="Z788" s="31" t="s">
        <v>60</v>
      </c>
      <c r="AA788" s="28">
        <v>5301300</v>
      </c>
      <c r="AB788" s="21" t="s">
        <v>253</v>
      </c>
      <c r="AC788" s="25" t="s">
        <v>253</v>
      </c>
      <c r="AD788" s="32" t="s">
        <v>1763</v>
      </c>
    </row>
    <row r="789" spans="1:30" x14ac:dyDescent="0.25">
      <c r="A789" s="26" t="s">
        <v>2423</v>
      </c>
      <c r="B789" s="26" t="s">
        <v>2424</v>
      </c>
      <c r="C789" s="26" t="s">
        <v>2425</v>
      </c>
      <c r="D789" s="26" t="s">
        <v>197</v>
      </c>
      <c r="E789" s="26" t="s">
        <v>30</v>
      </c>
      <c r="F789" s="26" t="s">
        <v>84</v>
      </c>
      <c r="G789" s="26" t="s">
        <v>63</v>
      </c>
      <c r="H789" s="26" t="s">
        <v>56</v>
      </c>
      <c r="I789" s="26" t="s">
        <v>34</v>
      </c>
      <c r="J789" s="26" t="s">
        <v>91</v>
      </c>
      <c r="K789" s="27" t="s">
        <v>540</v>
      </c>
      <c r="L789" s="26" t="s">
        <v>36</v>
      </c>
      <c r="M789" s="26" t="s">
        <v>81</v>
      </c>
      <c r="N789" s="28">
        <v>3321400</v>
      </c>
      <c r="O789" s="26">
        <v>104</v>
      </c>
      <c r="P789" s="29">
        <v>42802</v>
      </c>
      <c r="Q789" s="26">
        <v>2017</v>
      </c>
      <c r="R789" s="30" t="s">
        <v>38</v>
      </c>
      <c r="S789" s="26">
        <v>0</v>
      </c>
      <c r="T789" s="26">
        <v>0</v>
      </c>
      <c r="U789" s="26">
        <v>0</v>
      </c>
      <c r="V789" s="26">
        <v>0</v>
      </c>
      <c r="W789" s="26">
        <v>0</v>
      </c>
      <c r="X789" s="26">
        <v>0</v>
      </c>
      <c r="Y789" s="26">
        <v>0</v>
      </c>
      <c r="Z789" s="31" t="s">
        <v>60</v>
      </c>
      <c r="AA789" s="28">
        <v>3321400</v>
      </c>
      <c r="AB789" s="21" t="s">
        <v>253</v>
      </c>
      <c r="AC789" s="25" t="s">
        <v>253</v>
      </c>
      <c r="AD789" s="32" t="s">
        <v>253</v>
      </c>
    </row>
    <row r="790" spans="1:30" x14ac:dyDescent="0.25">
      <c r="A790" s="26" t="s">
        <v>2426</v>
      </c>
      <c r="B790" s="26" t="s">
        <v>2427</v>
      </c>
      <c r="C790" s="26" t="s">
        <v>1786</v>
      </c>
      <c r="D790" s="26" t="s">
        <v>289</v>
      </c>
      <c r="E790" s="26" t="s">
        <v>30</v>
      </c>
      <c r="F790" s="26" t="s">
        <v>84</v>
      </c>
      <c r="G790" s="26" t="s">
        <v>63</v>
      </c>
      <c r="H790" s="26" t="s">
        <v>56</v>
      </c>
      <c r="I790" s="26" t="s">
        <v>34</v>
      </c>
      <c r="J790" s="26" t="s">
        <v>91</v>
      </c>
      <c r="K790" s="27" t="s">
        <v>537</v>
      </c>
      <c r="L790" s="26" t="s">
        <v>36</v>
      </c>
      <c r="M790" s="26" t="s">
        <v>59</v>
      </c>
      <c r="N790" s="28">
        <v>14560900</v>
      </c>
      <c r="O790" s="26">
        <v>224</v>
      </c>
      <c r="P790" s="29">
        <v>42857</v>
      </c>
      <c r="Q790" s="26">
        <v>2017</v>
      </c>
      <c r="R790" s="30" t="s">
        <v>38</v>
      </c>
      <c r="S790" s="26">
        <v>0</v>
      </c>
      <c r="T790" s="26">
        <v>0</v>
      </c>
      <c r="U790" s="26">
        <v>0</v>
      </c>
      <c r="V790" s="26">
        <v>0</v>
      </c>
      <c r="W790" s="26">
        <v>0</v>
      </c>
      <c r="X790" s="26">
        <v>0</v>
      </c>
      <c r="Y790" s="26">
        <v>0</v>
      </c>
      <c r="Z790" s="31" t="s">
        <v>60</v>
      </c>
      <c r="AA790" s="28">
        <v>14536400</v>
      </c>
      <c r="AB790" s="21" t="s">
        <v>253</v>
      </c>
      <c r="AC790" s="25" t="s">
        <v>253</v>
      </c>
      <c r="AD790" s="32" t="s">
        <v>293</v>
      </c>
    </row>
    <row r="791" spans="1:30" x14ac:dyDescent="0.25">
      <c r="A791" s="26" t="s">
        <v>2428</v>
      </c>
      <c r="B791" s="26" t="s">
        <v>2429</v>
      </c>
      <c r="C791" s="26" t="s">
        <v>118</v>
      </c>
      <c r="D791" s="26" t="s">
        <v>286</v>
      </c>
      <c r="E791" s="26" t="s">
        <v>30</v>
      </c>
      <c r="F791" s="26" t="s">
        <v>84</v>
      </c>
      <c r="G791" s="26" t="s">
        <v>63</v>
      </c>
      <c r="H791" s="26" t="s">
        <v>56</v>
      </c>
      <c r="I791" s="26" t="s">
        <v>34</v>
      </c>
      <c r="J791" s="26" t="s">
        <v>526</v>
      </c>
      <c r="K791" s="27" t="s">
        <v>537</v>
      </c>
      <c r="L791" s="26" t="s">
        <v>36</v>
      </c>
      <c r="M791" s="26" t="s">
        <v>287</v>
      </c>
      <c r="N791" s="28">
        <v>6778300</v>
      </c>
      <c r="O791" s="26">
        <v>304</v>
      </c>
      <c r="P791" s="29">
        <v>42793</v>
      </c>
      <c r="Q791" s="26">
        <v>2017</v>
      </c>
      <c r="R791" s="30" t="s">
        <v>38</v>
      </c>
      <c r="S791" s="26">
        <v>0</v>
      </c>
      <c r="T791" s="26">
        <v>0</v>
      </c>
      <c r="U791" s="26">
        <v>0</v>
      </c>
      <c r="V791" s="26">
        <v>0</v>
      </c>
      <c r="W791" s="26">
        <v>0</v>
      </c>
      <c r="X791" s="26">
        <v>0</v>
      </c>
      <c r="Y791" s="26">
        <v>0</v>
      </c>
      <c r="Z791" s="31" t="s">
        <v>60</v>
      </c>
      <c r="AA791" s="28">
        <v>6778300</v>
      </c>
      <c r="AB791" s="21" t="s">
        <v>253</v>
      </c>
      <c r="AC791" s="25" t="s">
        <v>253</v>
      </c>
      <c r="AD791" s="32" t="s">
        <v>520</v>
      </c>
    </row>
    <row r="792" spans="1:30" x14ac:dyDescent="0.25">
      <c r="A792" s="26" t="s">
        <v>2430</v>
      </c>
      <c r="B792" s="26" t="s">
        <v>2431</v>
      </c>
      <c r="C792" s="26" t="s">
        <v>381</v>
      </c>
      <c r="D792" s="26" t="s">
        <v>327</v>
      </c>
      <c r="E792" s="26" t="s">
        <v>620</v>
      </c>
      <c r="F792" s="26" t="s">
        <v>621</v>
      </c>
      <c r="G792" s="26" t="s">
        <v>63</v>
      </c>
      <c r="H792" s="26" t="s">
        <v>56</v>
      </c>
      <c r="I792" s="26" t="s">
        <v>622</v>
      </c>
      <c r="J792" s="26" t="s">
        <v>623</v>
      </c>
      <c r="K792" s="27">
        <v>0</v>
      </c>
      <c r="L792" s="26" t="s">
        <v>36</v>
      </c>
      <c r="M792" s="26" t="s">
        <v>71</v>
      </c>
      <c r="N792" s="28">
        <v>47624200</v>
      </c>
      <c r="O792" s="26">
        <v>434</v>
      </c>
      <c r="P792" s="29">
        <v>42678</v>
      </c>
      <c r="Q792" s="26">
        <v>2017</v>
      </c>
      <c r="R792" s="30" t="s">
        <v>90</v>
      </c>
      <c r="S792" s="26">
        <v>0</v>
      </c>
      <c r="T792" s="26">
        <v>0</v>
      </c>
      <c r="U792" s="26">
        <v>0</v>
      </c>
      <c r="V792" s="26">
        <v>0</v>
      </c>
      <c r="W792" s="26">
        <v>0</v>
      </c>
      <c r="X792" s="26">
        <v>0</v>
      </c>
      <c r="Y792" s="26">
        <v>0</v>
      </c>
      <c r="Z792" s="31" t="s">
        <v>60</v>
      </c>
      <c r="AA792" s="28">
        <v>46266600</v>
      </c>
      <c r="AB792" s="21" t="s">
        <v>381</v>
      </c>
      <c r="AC792" s="25" t="s">
        <v>381</v>
      </c>
      <c r="AD792" s="32" t="s">
        <v>381</v>
      </c>
    </row>
    <row r="793" spans="1:30" x14ac:dyDescent="0.25">
      <c r="A793" s="26" t="s">
        <v>2432</v>
      </c>
      <c r="B793" s="26" t="s">
        <v>2433</v>
      </c>
      <c r="C793" s="26" t="s">
        <v>2434</v>
      </c>
      <c r="D793" s="26" t="s">
        <v>327</v>
      </c>
      <c r="E793" s="26" t="s">
        <v>620</v>
      </c>
      <c r="F793" s="26" t="s">
        <v>621</v>
      </c>
      <c r="G793" s="26" t="s">
        <v>63</v>
      </c>
      <c r="H793" s="26" t="s">
        <v>56</v>
      </c>
      <c r="I793" s="26" t="s">
        <v>622</v>
      </c>
      <c r="J793" s="26" t="s">
        <v>623</v>
      </c>
      <c r="K793" s="27">
        <v>0</v>
      </c>
      <c r="L793" s="26" t="s">
        <v>36</v>
      </c>
      <c r="M793" s="26" t="s">
        <v>228</v>
      </c>
      <c r="N793" s="28">
        <v>85825000</v>
      </c>
      <c r="O793" s="26">
        <v>397</v>
      </c>
      <c r="P793" s="29">
        <v>42726</v>
      </c>
      <c r="Q793" s="26">
        <v>2017</v>
      </c>
      <c r="R793" s="30" t="s">
        <v>90</v>
      </c>
      <c r="S793" s="26">
        <v>0</v>
      </c>
      <c r="T793" s="26">
        <v>0</v>
      </c>
      <c r="U793" s="26">
        <v>0</v>
      </c>
      <c r="V793" s="26">
        <v>0</v>
      </c>
      <c r="W793" s="26">
        <v>0</v>
      </c>
      <c r="X793" s="26">
        <v>0</v>
      </c>
      <c r="Y793" s="26">
        <v>0</v>
      </c>
      <c r="Z793" s="31" t="s">
        <v>60</v>
      </c>
      <c r="AA793" s="28">
        <v>85825000</v>
      </c>
      <c r="AB793" s="21" t="s">
        <v>381</v>
      </c>
      <c r="AC793" s="25" t="s">
        <v>381</v>
      </c>
      <c r="AD793" s="32" t="s">
        <v>381</v>
      </c>
    </row>
    <row r="794" spans="1:30" x14ac:dyDescent="0.25">
      <c r="A794" s="26" t="s">
        <v>2435</v>
      </c>
      <c r="B794" s="26" t="s">
        <v>394</v>
      </c>
      <c r="C794" s="26" t="s">
        <v>382</v>
      </c>
      <c r="D794" s="26" t="s">
        <v>383</v>
      </c>
      <c r="E794" s="26" t="s">
        <v>30</v>
      </c>
      <c r="F794" s="26" t="s">
        <v>31</v>
      </c>
      <c r="G794" s="26" t="s">
        <v>43</v>
      </c>
      <c r="H794" s="26" t="s">
        <v>33</v>
      </c>
      <c r="I794" s="26" t="s">
        <v>34</v>
      </c>
      <c r="J794" s="26" t="s">
        <v>35</v>
      </c>
      <c r="K794" s="27" t="s">
        <v>540</v>
      </c>
      <c r="L794" s="26" t="s">
        <v>36</v>
      </c>
      <c r="M794" s="26" t="s">
        <v>81</v>
      </c>
      <c r="N794" s="28">
        <v>7945500</v>
      </c>
      <c r="O794" s="26">
        <v>55</v>
      </c>
      <c r="P794" s="29">
        <v>42986</v>
      </c>
      <c r="Q794" s="26">
        <v>2017</v>
      </c>
      <c r="R794" s="30" t="s">
        <v>38</v>
      </c>
      <c r="S794" s="26">
        <v>0</v>
      </c>
      <c r="T794" s="26">
        <v>0</v>
      </c>
      <c r="U794" s="26">
        <v>0</v>
      </c>
      <c r="V794" s="26">
        <v>0</v>
      </c>
      <c r="W794" s="26">
        <v>0</v>
      </c>
      <c r="X794" s="26">
        <v>0</v>
      </c>
      <c r="Y794" s="26">
        <v>0</v>
      </c>
      <c r="Z794" s="31" t="s">
        <v>48</v>
      </c>
      <c r="AA794" s="28">
        <v>7945500</v>
      </c>
      <c r="AB794" s="21" t="s">
        <v>384</v>
      </c>
      <c r="AC794" s="25" t="s">
        <v>384</v>
      </c>
      <c r="AD794" s="32" t="s">
        <v>382</v>
      </c>
    </row>
    <row r="795" spans="1:30" x14ac:dyDescent="0.25">
      <c r="A795" s="26" t="s">
        <v>2436</v>
      </c>
      <c r="B795" s="26" t="s">
        <v>2437</v>
      </c>
      <c r="C795" s="26" t="s">
        <v>2438</v>
      </c>
      <c r="D795" s="26" t="s">
        <v>62</v>
      </c>
      <c r="E795" s="26" t="s">
        <v>30</v>
      </c>
      <c r="F795" s="26" t="s">
        <v>31</v>
      </c>
      <c r="G795" s="26" t="s">
        <v>43</v>
      </c>
      <c r="H795" s="26" t="s">
        <v>33</v>
      </c>
      <c r="I795" s="26" t="s">
        <v>34</v>
      </c>
      <c r="J795" s="26" t="s">
        <v>35</v>
      </c>
      <c r="K795" s="27" t="s">
        <v>537</v>
      </c>
      <c r="L795" s="26" t="s">
        <v>36</v>
      </c>
      <c r="M795" s="26" t="s">
        <v>44</v>
      </c>
      <c r="N795" s="28">
        <v>36000300</v>
      </c>
      <c r="O795" s="26">
        <v>282</v>
      </c>
      <c r="P795" s="29">
        <v>43007</v>
      </c>
      <c r="Q795" s="26">
        <v>2017</v>
      </c>
      <c r="R795" s="30" t="s">
        <v>38</v>
      </c>
      <c r="S795" s="26">
        <v>0</v>
      </c>
      <c r="T795" s="26">
        <v>0</v>
      </c>
      <c r="U795" s="26">
        <v>0</v>
      </c>
      <c r="V795" s="26">
        <v>0</v>
      </c>
      <c r="W795" s="26">
        <v>0</v>
      </c>
      <c r="X795" s="26">
        <v>0</v>
      </c>
      <c r="Y795" s="26">
        <v>0</v>
      </c>
      <c r="Z795" s="31" t="s">
        <v>36</v>
      </c>
      <c r="AA795" s="28">
        <v>36000300</v>
      </c>
      <c r="AB795" s="21" t="s">
        <v>384</v>
      </c>
      <c r="AC795" s="25" t="s">
        <v>384</v>
      </c>
      <c r="AD795" s="32" t="s">
        <v>461</v>
      </c>
    </row>
    <row r="796" spans="1:30" x14ac:dyDescent="0.25">
      <c r="A796" s="26" t="s">
        <v>2439</v>
      </c>
      <c r="B796" s="26" t="s">
        <v>2440</v>
      </c>
      <c r="C796" s="26" t="s">
        <v>2441</v>
      </c>
      <c r="D796" s="26" t="s">
        <v>383</v>
      </c>
      <c r="E796" s="26" t="s">
        <v>30</v>
      </c>
      <c r="F796" s="26" t="s">
        <v>31</v>
      </c>
      <c r="G796" s="26" t="s">
        <v>32</v>
      </c>
      <c r="H796" s="26" t="s">
        <v>33</v>
      </c>
      <c r="I796" s="26" t="s">
        <v>34</v>
      </c>
      <c r="J796" s="26" t="s">
        <v>35</v>
      </c>
      <c r="K796" s="27" t="s">
        <v>540</v>
      </c>
      <c r="L796" s="26" t="s">
        <v>36</v>
      </c>
      <c r="M796" s="26" t="s">
        <v>81</v>
      </c>
      <c r="N796" s="28">
        <v>11888300</v>
      </c>
      <c r="O796" s="26">
        <v>89</v>
      </c>
      <c r="P796" s="29">
        <v>42894</v>
      </c>
      <c r="Q796" s="26">
        <v>2017</v>
      </c>
      <c r="R796" s="30" t="s">
        <v>38</v>
      </c>
      <c r="S796" s="26" t="s">
        <v>39</v>
      </c>
      <c r="T796" s="26" t="s">
        <v>39</v>
      </c>
      <c r="U796" s="26">
        <v>0</v>
      </c>
      <c r="V796" s="26">
        <v>0</v>
      </c>
      <c r="W796" s="26">
        <v>0</v>
      </c>
      <c r="X796" s="26">
        <v>0</v>
      </c>
      <c r="Y796" s="26">
        <v>0</v>
      </c>
      <c r="Z796" s="31" t="s">
        <v>42</v>
      </c>
      <c r="AA796" s="28">
        <v>13025000</v>
      </c>
      <c r="AB796" s="21" t="s">
        <v>384</v>
      </c>
      <c r="AC796" s="25" t="s">
        <v>384</v>
      </c>
      <c r="AD796" s="32" t="s">
        <v>382</v>
      </c>
    </row>
    <row r="797" spans="1:30" x14ac:dyDescent="0.25">
      <c r="A797" s="26" t="s">
        <v>2442</v>
      </c>
      <c r="B797" s="26" t="s">
        <v>2443</v>
      </c>
      <c r="C797" s="26" t="s">
        <v>817</v>
      </c>
      <c r="D797" s="26" t="s">
        <v>66</v>
      </c>
      <c r="E797" s="26" t="s">
        <v>30</v>
      </c>
      <c r="F797" s="26" t="s">
        <v>31</v>
      </c>
      <c r="G797" s="26" t="s">
        <v>32</v>
      </c>
      <c r="H797" s="26" t="s">
        <v>33</v>
      </c>
      <c r="I797" s="26" t="s">
        <v>34</v>
      </c>
      <c r="J797" s="26" t="s">
        <v>35</v>
      </c>
      <c r="K797" s="27" t="s">
        <v>540</v>
      </c>
      <c r="L797" s="26" t="s">
        <v>36</v>
      </c>
      <c r="M797" s="26" t="s">
        <v>40</v>
      </c>
      <c r="N797" s="28">
        <v>4920000</v>
      </c>
      <c r="O797" s="26">
        <v>128</v>
      </c>
      <c r="P797" s="29">
        <v>42678</v>
      </c>
      <c r="Q797" s="26">
        <v>2017</v>
      </c>
      <c r="R797" s="30" t="s">
        <v>38</v>
      </c>
      <c r="S797" s="26" t="s">
        <v>39</v>
      </c>
      <c r="T797" s="26">
        <v>0</v>
      </c>
      <c r="U797" s="26">
        <v>0</v>
      </c>
      <c r="V797" s="26">
        <v>0</v>
      </c>
      <c r="W797" s="26">
        <v>0</v>
      </c>
      <c r="X797" s="26">
        <v>0</v>
      </c>
      <c r="Y797" s="26">
        <v>0</v>
      </c>
      <c r="Z797" s="31" t="s">
        <v>42</v>
      </c>
      <c r="AA797" s="28">
        <v>4920000</v>
      </c>
      <c r="AB797" s="21" t="s">
        <v>384</v>
      </c>
      <c r="AC797" s="25" t="s">
        <v>384</v>
      </c>
      <c r="AD797" s="32" t="s">
        <v>126</v>
      </c>
    </row>
    <row r="798" spans="1:30" x14ac:dyDescent="0.25">
      <c r="A798" s="26" t="s">
        <v>2444</v>
      </c>
      <c r="B798" s="26" t="s">
        <v>2445</v>
      </c>
      <c r="C798" s="26" t="s">
        <v>65</v>
      </c>
      <c r="D798" s="26" t="s">
        <v>66</v>
      </c>
      <c r="E798" s="26" t="s">
        <v>30</v>
      </c>
      <c r="F798" s="26" t="s">
        <v>31</v>
      </c>
      <c r="G798" s="26" t="s">
        <v>32</v>
      </c>
      <c r="H798" s="26" t="s">
        <v>33</v>
      </c>
      <c r="I798" s="26" t="s">
        <v>34</v>
      </c>
      <c r="J798" s="26" t="s">
        <v>35</v>
      </c>
      <c r="K798" s="27" t="s">
        <v>540</v>
      </c>
      <c r="L798" s="26" t="s">
        <v>36</v>
      </c>
      <c r="M798" s="26" t="s">
        <v>81</v>
      </c>
      <c r="N798" s="28">
        <v>15245100</v>
      </c>
      <c r="O798" s="26">
        <v>140</v>
      </c>
      <c r="P798" s="29">
        <v>42962</v>
      </c>
      <c r="Q798" s="26">
        <v>2017</v>
      </c>
      <c r="R798" s="30" t="s">
        <v>38</v>
      </c>
      <c r="S798" s="26" t="s">
        <v>39</v>
      </c>
      <c r="T798" s="26" t="s">
        <v>39</v>
      </c>
      <c r="U798" s="26">
        <v>0</v>
      </c>
      <c r="V798" s="26">
        <v>0</v>
      </c>
      <c r="W798" s="26">
        <v>0</v>
      </c>
      <c r="X798" s="26">
        <v>0</v>
      </c>
      <c r="Y798" s="26">
        <v>0</v>
      </c>
      <c r="Z798" s="31" t="s">
        <v>48</v>
      </c>
      <c r="AA798" s="28">
        <v>15922100</v>
      </c>
      <c r="AB798" s="21" t="s">
        <v>384</v>
      </c>
      <c r="AC798" s="25" t="s">
        <v>384</v>
      </c>
      <c r="AD798" s="32" t="s">
        <v>126</v>
      </c>
    </row>
    <row r="799" spans="1:30" x14ac:dyDescent="0.25">
      <c r="A799" s="26" t="s">
        <v>2446</v>
      </c>
      <c r="B799" s="26" t="s">
        <v>2447</v>
      </c>
      <c r="C799" s="26" t="s">
        <v>2448</v>
      </c>
      <c r="D799" s="26" t="s">
        <v>29</v>
      </c>
      <c r="E799" s="26" t="s">
        <v>30</v>
      </c>
      <c r="F799" s="26" t="s">
        <v>31</v>
      </c>
      <c r="G799" s="26" t="s">
        <v>43</v>
      </c>
      <c r="H799" s="26" t="s">
        <v>33</v>
      </c>
      <c r="I799" s="26" t="s">
        <v>34</v>
      </c>
      <c r="J799" s="26" t="s">
        <v>35</v>
      </c>
      <c r="K799" s="27" t="s">
        <v>545</v>
      </c>
      <c r="L799" s="26" t="s">
        <v>36</v>
      </c>
      <c r="M799" s="26" t="s">
        <v>44</v>
      </c>
      <c r="N799" s="28">
        <v>59197900</v>
      </c>
      <c r="O799" s="26">
        <v>246</v>
      </c>
      <c r="P799" s="29">
        <v>42881</v>
      </c>
      <c r="Q799" s="26">
        <v>2017</v>
      </c>
      <c r="R799" s="30" t="s">
        <v>38</v>
      </c>
      <c r="S799" s="26">
        <v>0</v>
      </c>
      <c r="T799" s="26">
        <v>0</v>
      </c>
      <c r="U799" s="26">
        <v>0</v>
      </c>
      <c r="V799" s="26">
        <v>0</v>
      </c>
      <c r="W799" s="26">
        <v>0</v>
      </c>
      <c r="X799" s="26">
        <v>0</v>
      </c>
      <c r="Y799" s="26">
        <v>0</v>
      </c>
      <c r="Z799" s="31" t="s">
        <v>42</v>
      </c>
      <c r="AA799" s="28">
        <v>61149600</v>
      </c>
      <c r="AB799" s="21" t="s">
        <v>384</v>
      </c>
      <c r="AC799" s="25" t="s">
        <v>384</v>
      </c>
      <c r="AD799" s="32" t="s">
        <v>28</v>
      </c>
    </row>
    <row r="800" spans="1:30" x14ac:dyDescent="0.25">
      <c r="A800" s="26" t="s">
        <v>2449</v>
      </c>
      <c r="B800" s="26" t="s">
        <v>2450</v>
      </c>
      <c r="C800" s="26" t="s">
        <v>701</v>
      </c>
      <c r="D800" s="26" t="s">
        <v>29</v>
      </c>
      <c r="E800" s="26" t="s">
        <v>30</v>
      </c>
      <c r="F800" s="26" t="s">
        <v>31</v>
      </c>
      <c r="G800" s="26" t="s">
        <v>43</v>
      </c>
      <c r="H800" s="26" t="s">
        <v>33</v>
      </c>
      <c r="I800" s="26" t="s">
        <v>34</v>
      </c>
      <c r="J800" s="26" t="s">
        <v>35</v>
      </c>
      <c r="K800" s="27" t="s">
        <v>540</v>
      </c>
      <c r="L800" s="26" t="s">
        <v>36</v>
      </c>
      <c r="M800" s="26" t="s">
        <v>37</v>
      </c>
      <c r="N800" s="28">
        <v>6899600</v>
      </c>
      <c r="O800" s="26">
        <v>72</v>
      </c>
      <c r="P800" s="29">
        <v>42747</v>
      </c>
      <c r="Q800" s="26">
        <v>2017</v>
      </c>
      <c r="R800" s="30" t="s">
        <v>38</v>
      </c>
      <c r="S800" s="26" t="s">
        <v>39</v>
      </c>
      <c r="T800" s="26">
        <v>0</v>
      </c>
      <c r="U800" s="26">
        <v>0</v>
      </c>
      <c r="V800" s="26">
        <v>0</v>
      </c>
      <c r="W800" s="26">
        <v>0</v>
      </c>
      <c r="X800" s="26">
        <v>0</v>
      </c>
      <c r="Y800" s="26">
        <v>0</v>
      </c>
      <c r="Z800" s="31" t="s">
        <v>42</v>
      </c>
      <c r="AA800" s="28">
        <v>6875400</v>
      </c>
      <c r="AB800" s="21" t="s">
        <v>384</v>
      </c>
      <c r="AC800" s="25" t="s">
        <v>384</v>
      </c>
      <c r="AD800" s="32" t="s">
        <v>28</v>
      </c>
    </row>
    <row r="801" spans="1:30" x14ac:dyDescent="0.25">
      <c r="A801" s="26" t="s">
        <v>2451</v>
      </c>
      <c r="B801" s="26" t="s">
        <v>2452</v>
      </c>
      <c r="C801" s="26" t="s">
        <v>119</v>
      </c>
      <c r="D801" s="26" t="s">
        <v>29</v>
      </c>
      <c r="E801" s="26" t="s">
        <v>30</v>
      </c>
      <c r="F801" s="26" t="s">
        <v>31</v>
      </c>
      <c r="G801" s="26" t="s">
        <v>32</v>
      </c>
      <c r="H801" s="26" t="s">
        <v>33</v>
      </c>
      <c r="I801" s="26" t="s">
        <v>34</v>
      </c>
      <c r="J801" s="26" t="s">
        <v>35</v>
      </c>
      <c r="K801" s="27" t="s">
        <v>540</v>
      </c>
      <c r="L801" s="26" t="s">
        <v>36</v>
      </c>
      <c r="M801" s="26" t="s">
        <v>37</v>
      </c>
      <c r="N801" s="28">
        <v>6231200</v>
      </c>
      <c r="O801" s="26">
        <v>94</v>
      </c>
      <c r="P801" s="29">
        <v>42865</v>
      </c>
      <c r="Q801" s="26">
        <v>2017</v>
      </c>
      <c r="R801" s="30" t="s">
        <v>38</v>
      </c>
      <c r="S801" s="26" t="s">
        <v>39</v>
      </c>
      <c r="T801" s="26" t="s">
        <v>39</v>
      </c>
      <c r="U801" s="26">
        <v>0</v>
      </c>
      <c r="V801" s="26">
        <v>0</v>
      </c>
      <c r="W801" s="26">
        <v>0</v>
      </c>
      <c r="X801" s="26">
        <v>0</v>
      </c>
      <c r="Y801" s="26">
        <v>0</v>
      </c>
      <c r="Z801" s="31" t="s">
        <v>42</v>
      </c>
      <c r="AA801" s="28">
        <v>6217400</v>
      </c>
      <c r="AB801" s="21" t="s">
        <v>384</v>
      </c>
      <c r="AC801" s="25" t="s">
        <v>384</v>
      </c>
      <c r="AD801" s="32" t="s">
        <v>28</v>
      </c>
    </row>
    <row r="802" spans="1:30" x14ac:dyDescent="0.25">
      <c r="A802" s="26" t="s">
        <v>2453</v>
      </c>
      <c r="B802" s="26" t="s">
        <v>2454</v>
      </c>
      <c r="C802" s="26" t="s">
        <v>2455</v>
      </c>
      <c r="D802" s="26" t="s">
        <v>29</v>
      </c>
      <c r="E802" s="26" t="s">
        <v>30</v>
      </c>
      <c r="F802" s="26" t="s">
        <v>54</v>
      </c>
      <c r="G802" s="26" t="s">
        <v>63</v>
      </c>
      <c r="H802" s="26" t="s">
        <v>56</v>
      </c>
      <c r="I802" s="26" t="s">
        <v>57</v>
      </c>
      <c r="J802" s="26" t="s">
        <v>58</v>
      </c>
      <c r="K802" s="27" t="s">
        <v>540</v>
      </c>
      <c r="L802" s="26" t="s">
        <v>36</v>
      </c>
      <c r="M802" s="26" t="s">
        <v>37</v>
      </c>
      <c r="N802" s="28">
        <v>22400000</v>
      </c>
      <c r="O802" s="26">
        <v>276</v>
      </c>
      <c r="P802" s="29">
        <v>42758</v>
      </c>
      <c r="Q802" s="26">
        <v>2017</v>
      </c>
      <c r="R802" s="30" t="s">
        <v>38</v>
      </c>
      <c r="S802" s="26" t="s">
        <v>39</v>
      </c>
      <c r="T802" s="26">
        <v>0</v>
      </c>
      <c r="U802" s="26">
        <v>0</v>
      </c>
      <c r="V802" s="26">
        <v>0</v>
      </c>
      <c r="W802" s="26">
        <v>0</v>
      </c>
      <c r="X802" s="26">
        <v>0</v>
      </c>
      <c r="Y802" s="26">
        <v>0</v>
      </c>
      <c r="Z802" s="31" t="s">
        <v>60</v>
      </c>
      <c r="AA802" s="28">
        <v>22400000</v>
      </c>
      <c r="AB802" s="21" t="s">
        <v>384</v>
      </c>
      <c r="AC802" s="25" t="s">
        <v>384</v>
      </c>
      <c r="AD802" s="32" t="s">
        <v>28</v>
      </c>
    </row>
    <row r="803" spans="1:30" x14ac:dyDescent="0.25">
      <c r="A803" s="26" t="s">
        <v>2456</v>
      </c>
      <c r="B803" s="26" t="s">
        <v>2457</v>
      </c>
      <c r="C803" s="26" t="s">
        <v>384</v>
      </c>
      <c r="D803" s="26" t="s">
        <v>53</v>
      </c>
      <c r="E803" s="26" t="s">
        <v>30</v>
      </c>
      <c r="F803" s="26" t="s">
        <v>54</v>
      </c>
      <c r="G803" s="26" t="s">
        <v>63</v>
      </c>
      <c r="H803" s="26" t="s">
        <v>56</v>
      </c>
      <c r="I803" s="26" t="s">
        <v>57</v>
      </c>
      <c r="J803" s="26" t="s">
        <v>58</v>
      </c>
      <c r="K803" s="27" t="s">
        <v>540</v>
      </c>
      <c r="L803" s="26" t="s">
        <v>36</v>
      </c>
      <c r="M803" s="26" t="s">
        <v>143</v>
      </c>
      <c r="N803" s="28">
        <v>7066900</v>
      </c>
      <c r="O803" s="26">
        <v>89</v>
      </c>
      <c r="P803" s="29">
        <v>42793</v>
      </c>
      <c r="Q803" s="26">
        <v>2017</v>
      </c>
      <c r="R803" s="30" t="s">
        <v>38</v>
      </c>
      <c r="S803" s="26">
        <v>0</v>
      </c>
      <c r="T803" s="26">
        <v>0</v>
      </c>
      <c r="U803" s="26">
        <v>0</v>
      </c>
      <c r="V803" s="26">
        <v>0</v>
      </c>
      <c r="W803" s="26">
        <v>0</v>
      </c>
      <c r="X803" s="26">
        <v>0</v>
      </c>
      <c r="Y803" s="26">
        <v>0</v>
      </c>
      <c r="Z803" s="31" t="s">
        <v>60</v>
      </c>
      <c r="AA803" s="28">
        <v>7559000</v>
      </c>
      <c r="AB803" s="21" t="s">
        <v>384</v>
      </c>
      <c r="AC803" s="25" t="s">
        <v>384</v>
      </c>
      <c r="AD803" s="32" t="s">
        <v>384</v>
      </c>
    </row>
    <row r="804" spans="1:30" x14ac:dyDescent="0.25">
      <c r="A804" s="26" t="s">
        <v>2458</v>
      </c>
      <c r="B804" s="26" t="s">
        <v>2459</v>
      </c>
      <c r="C804" s="26" t="s">
        <v>384</v>
      </c>
      <c r="D804" s="26" t="s">
        <v>53</v>
      </c>
      <c r="E804" s="26" t="s">
        <v>30</v>
      </c>
      <c r="F804" s="26" t="s">
        <v>54</v>
      </c>
      <c r="G804" s="26" t="s">
        <v>63</v>
      </c>
      <c r="H804" s="26" t="s">
        <v>56</v>
      </c>
      <c r="I804" s="26" t="s">
        <v>57</v>
      </c>
      <c r="J804" s="26" t="s">
        <v>58</v>
      </c>
      <c r="K804" s="27" t="s">
        <v>540</v>
      </c>
      <c r="L804" s="26" t="s">
        <v>36</v>
      </c>
      <c r="M804" s="26" t="s">
        <v>64</v>
      </c>
      <c r="N804" s="28">
        <v>7240000</v>
      </c>
      <c r="O804" s="26">
        <v>41</v>
      </c>
      <c r="P804" s="29">
        <v>42696</v>
      </c>
      <c r="Q804" s="26">
        <v>2017</v>
      </c>
      <c r="R804" s="30" t="s">
        <v>38</v>
      </c>
      <c r="S804" s="26">
        <v>0</v>
      </c>
      <c r="T804" s="26">
        <v>0</v>
      </c>
      <c r="U804" s="26">
        <v>0</v>
      </c>
      <c r="V804" s="26">
        <v>0</v>
      </c>
      <c r="W804" s="26" t="s">
        <v>39</v>
      </c>
      <c r="X804" s="26">
        <v>0</v>
      </c>
      <c r="Y804" s="26">
        <v>0</v>
      </c>
      <c r="Z804" s="31" t="s">
        <v>60</v>
      </c>
      <c r="AA804" s="28">
        <v>5018900</v>
      </c>
      <c r="AB804" s="21" t="s">
        <v>384</v>
      </c>
      <c r="AC804" s="25" t="s">
        <v>384</v>
      </c>
      <c r="AD804" s="32" t="s">
        <v>384</v>
      </c>
    </row>
    <row r="805" spans="1:30" x14ac:dyDescent="0.25">
      <c r="A805" s="26" t="s">
        <v>2460</v>
      </c>
      <c r="B805" s="26" t="s">
        <v>2461</v>
      </c>
      <c r="C805" s="26" t="s">
        <v>53</v>
      </c>
      <c r="D805" s="26" t="s">
        <v>53</v>
      </c>
      <c r="E805" s="26" t="s">
        <v>30</v>
      </c>
      <c r="F805" s="26" t="s">
        <v>54</v>
      </c>
      <c r="G805" s="26" t="s">
        <v>63</v>
      </c>
      <c r="H805" s="26" t="s">
        <v>56</v>
      </c>
      <c r="I805" s="26" t="s">
        <v>57</v>
      </c>
      <c r="J805" s="26" t="s">
        <v>58</v>
      </c>
      <c r="K805" s="27" t="s">
        <v>537</v>
      </c>
      <c r="L805" s="26" t="s">
        <v>36</v>
      </c>
      <c r="M805" s="26" t="s">
        <v>87</v>
      </c>
      <c r="N805" s="28">
        <v>20000000</v>
      </c>
      <c r="O805" s="26">
        <v>98</v>
      </c>
      <c r="P805" s="29">
        <v>42712</v>
      </c>
      <c r="Q805" s="26">
        <v>2017</v>
      </c>
      <c r="R805" s="30" t="s">
        <v>38</v>
      </c>
      <c r="S805" s="26">
        <v>0</v>
      </c>
      <c r="T805" s="26">
        <v>0</v>
      </c>
      <c r="U805" s="26">
        <v>0</v>
      </c>
      <c r="V805" s="26">
        <v>0</v>
      </c>
      <c r="W805" s="26">
        <v>0</v>
      </c>
      <c r="X805" s="26">
        <v>0</v>
      </c>
      <c r="Y805" s="26">
        <v>0</v>
      </c>
      <c r="Z805" s="31" t="s">
        <v>110</v>
      </c>
      <c r="AA805" s="28">
        <v>20000000</v>
      </c>
      <c r="AB805" s="21" t="s">
        <v>384</v>
      </c>
      <c r="AC805" s="25" t="s">
        <v>384</v>
      </c>
      <c r="AD805" s="32" t="s">
        <v>384</v>
      </c>
    </row>
    <row r="806" spans="1:30" x14ac:dyDescent="0.25">
      <c r="A806" s="26" t="s">
        <v>2462</v>
      </c>
      <c r="B806" s="26" t="s">
        <v>2463</v>
      </c>
      <c r="C806" s="26" t="s">
        <v>384</v>
      </c>
      <c r="D806" s="26" t="s">
        <v>53</v>
      </c>
      <c r="E806" s="26" t="s">
        <v>30</v>
      </c>
      <c r="F806" s="26" t="s">
        <v>54</v>
      </c>
      <c r="G806" s="26" t="s">
        <v>63</v>
      </c>
      <c r="H806" s="26" t="s">
        <v>56</v>
      </c>
      <c r="I806" s="26" t="s">
        <v>57</v>
      </c>
      <c r="J806" s="26" t="s">
        <v>58</v>
      </c>
      <c r="K806" s="27" t="s">
        <v>551</v>
      </c>
      <c r="L806" s="26" t="s">
        <v>36</v>
      </c>
      <c r="M806" s="26" t="s">
        <v>71</v>
      </c>
      <c r="N806" s="28">
        <v>191335800</v>
      </c>
      <c r="O806" s="26">
        <v>2820</v>
      </c>
      <c r="P806" s="29">
        <v>42752</v>
      </c>
      <c r="Q806" s="26">
        <v>2017</v>
      </c>
      <c r="R806" s="30" t="s">
        <v>38</v>
      </c>
      <c r="S806" s="26">
        <v>0</v>
      </c>
      <c r="T806" s="26">
        <v>0</v>
      </c>
      <c r="U806" s="26">
        <v>0</v>
      </c>
      <c r="V806" s="26">
        <v>0</v>
      </c>
      <c r="W806" s="26">
        <v>0</v>
      </c>
      <c r="X806" s="26">
        <v>0</v>
      </c>
      <c r="Y806" s="26">
        <v>0</v>
      </c>
      <c r="Z806" s="31" t="s">
        <v>60</v>
      </c>
      <c r="AA806" s="28">
        <v>187500000</v>
      </c>
      <c r="AB806" s="21" t="s">
        <v>384</v>
      </c>
      <c r="AC806" s="25" t="s">
        <v>384</v>
      </c>
      <c r="AD806" s="32" t="s">
        <v>384</v>
      </c>
    </row>
    <row r="807" spans="1:30" x14ac:dyDescent="0.25">
      <c r="A807" s="26" t="s">
        <v>2464</v>
      </c>
      <c r="B807" s="26" t="s">
        <v>2465</v>
      </c>
      <c r="C807" s="26" t="s">
        <v>835</v>
      </c>
      <c r="D807" s="26" t="s">
        <v>53</v>
      </c>
      <c r="E807" s="26" t="s">
        <v>30</v>
      </c>
      <c r="F807" s="26" t="s">
        <v>54</v>
      </c>
      <c r="G807" s="26" t="s">
        <v>63</v>
      </c>
      <c r="H807" s="26" t="s">
        <v>56</v>
      </c>
      <c r="I807" s="26" t="s">
        <v>57</v>
      </c>
      <c r="J807" s="26" t="s">
        <v>58</v>
      </c>
      <c r="K807" s="27" t="s">
        <v>540</v>
      </c>
      <c r="L807" s="26" t="s">
        <v>36</v>
      </c>
      <c r="M807" s="26" t="s">
        <v>81</v>
      </c>
      <c r="N807" s="28">
        <v>3872500</v>
      </c>
      <c r="O807" s="26">
        <v>200</v>
      </c>
      <c r="P807" s="29">
        <v>42788</v>
      </c>
      <c r="Q807" s="26">
        <v>2017</v>
      </c>
      <c r="R807" s="30" t="s">
        <v>38</v>
      </c>
      <c r="S807" s="26">
        <v>0</v>
      </c>
      <c r="T807" s="26">
        <v>0</v>
      </c>
      <c r="U807" s="26">
        <v>0</v>
      </c>
      <c r="V807" s="26">
        <v>0</v>
      </c>
      <c r="W807" s="26">
        <v>0</v>
      </c>
      <c r="X807" s="26">
        <v>0</v>
      </c>
      <c r="Y807" s="26">
        <v>0</v>
      </c>
      <c r="Z807" s="31" t="s">
        <v>60</v>
      </c>
      <c r="AA807" s="28">
        <v>4334700</v>
      </c>
      <c r="AB807" s="21" t="s">
        <v>384</v>
      </c>
      <c r="AC807" s="25" t="s">
        <v>384</v>
      </c>
      <c r="AD807" s="32" t="s">
        <v>384</v>
      </c>
    </row>
    <row r="808" spans="1:30" x14ac:dyDescent="0.25">
      <c r="A808" s="26" t="s">
        <v>2466</v>
      </c>
      <c r="B808" s="26" t="s">
        <v>2467</v>
      </c>
      <c r="C808" s="26" t="s">
        <v>385</v>
      </c>
      <c r="D808" s="26" t="s">
        <v>53</v>
      </c>
      <c r="E808" s="26" t="s">
        <v>30</v>
      </c>
      <c r="F808" s="26" t="s">
        <v>54</v>
      </c>
      <c r="G808" s="26" t="s">
        <v>63</v>
      </c>
      <c r="H808" s="26" t="s">
        <v>56</v>
      </c>
      <c r="I808" s="26" t="s">
        <v>57</v>
      </c>
      <c r="J808" s="26" t="s">
        <v>58</v>
      </c>
      <c r="K808" s="27" t="s">
        <v>540</v>
      </c>
      <c r="L808" s="26" t="s">
        <v>36</v>
      </c>
      <c r="M808" s="26" t="s">
        <v>287</v>
      </c>
      <c r="N808" s="28">
        <v>6501900</v>
      </c>
      <c r="O808" s="26">
        <v>98</v>
      </c>
      <c r="P808" s="29">
        <v>42835</v>
      </c>
      <c r="Q808" s="26">
        <v>2017</v>
      </c>
      <c r="R808" s="30" t="s">
        <v>38</v>
      </c>
      <c r="S808" s="26">
        <v>0</v>
      </c>
      <c r="T808" s="26">
        <v>0</v>
      </c>
      <c r="U808" s="26">
        <v>0</v>
      </c>
      <c r="V808" s="26">
        <v>0</v>
      </c>
      <c r="W808" s="26">
        <v>0</v>
      </c>
      <c r="X808" s="26">
        <v>0</v>
      </c>
      <c r="Y808" s="26">
        <v>0</v>
      </c>
      <c r="Z808" s="31" t="s">
        <v>60</v>
      </c>
      <c r="AA808" s="28">
        <v>6736200</v>
      </c>
      <c r="AB808" s="21" t="s">
        <v>384</v>
      </c>
      <c r="AC808" s="25" t="s">
        <v>384</v>
      </c>
      <c r="AD808" s="32" t="s">
        <v>384</v>
      </c>
    </row>
    <row r="809" spans="1:30" x14ac:dyDescent="0.25">
      <c r="A809" s="26" t="s">
        <v>2468</v>
      </c>
      <c r="B809" s="26" t="s">
        <v>2469</v>
      </c>
      <c r="C809" s="26" t="s">
        <v>384</v>
      </c>
      <c r="D809" s="26" t="s">
        <v>53</v>
      </c>
      <c r="E809" s="26" t="s">
        <v>30</v>
      </c>
      <c r="F809" s="26" t="s">
        <v>54</v>
      </c>
      <c r="G809" s="26" t="s">
        <v>55</v>
      </c>
      <c r="H809" s="26" t="s">
        <v>56</v>
      </c>
      <c r="I809" s="26" t="s">
        <v>57</v>
      </c>
      <c r="J809" s="26" t="s">
        <v>58</v>
      </c>
      <c r="K809" s="27" t="s">
        <v>540</v>
      </c>
      <c r="L809" s="26" t="s">
        <v>36</v>
      </c>
      <c r="M809" s="26" t="s">
        <v>44</v>
      </c>
      <c r="N809" s="28">
        <v>93925200</v>
      </c>
      <c r="O809" s="26">
        <v>151</v>
      </c>
      <c r="P809" s="29">
        <v>42996</v>
      </c>
      <c r="Q809" s="26">
        <v>2017</v>
      </c>
      <c r="R809" s="30" t="s">
        <v>38</v>
      </c>
      <c r="S809" s="26">
        <v>0</v>
      </c>
      <c r="T809" s="26">
        <v>0</v>
      </c>
      <c r="U809" s="26">
        <v>0</v>
      </c>
      <c r="V809" s="26">
        <v>0</v>
      </c>
      <c r="W809" s="26">
        <v>0</v>
      </c>
      <c r="X809" s="26">
        <v>0</v>
      </c>
      <c r="Y809" s="26">
        <v>0</v>
      </c>
      <c r="Z809" s="31" t="s">
        <v>60</v>
      </c>
      <c r="AA809" s="28">
        <v>93925200</v>
      </c>
      <c r="AB809" s="21" t="s">
        <v>384</v>
      </c>
      <c r="AC809" s="25" t="s">
        <v>384</v>
      </c>
      <c r="AD809" s="32" t="s">
        <v>384</v>
      </c>
    </row>
    <row r="810" spans="1:30" x14ac:dyDescent="0.25">
      <c r="A810" s="26" t="s">
        <v>2470</v>
      </c>
      <c r="B810" s="26" t="s">
        <v>2471</v>
      </c>
      <c r="C810" s="26" t="s">
        <v>864</v>
      </c>
      <c r="D810" s="26" t="s">
        <v>53</v>
      </c>
      <c r="E810" s="26" t="s">
        <v>30</v>
      </c>
      <c r="F810" s="26" t="s">
        <v>54</v>
      </c>
      <c r="G810" s="26" t="s">
        <v>63</v>
      </c>
      <c r="H810" s="26" t="s">
        <v>56</v>
      </c>
      <c r="I810" s="26" t="s">
        <v>57</v>
      </c>
      <c r="J810" s="26" t="s">
        <v>58</v>
      </c>
      <c r="K810" s="27" t="s">
        <v>540</v>
      </c>
      <c r="L810" s="26" t="s">
        <v>36</v>
      </c>
      <c r="M810" s="26" t="s">
        <v>116</v>
      </c>
      <c r="N810" s="28">
        <v>2744700</v>
      </c>
      <c r="O810" s="26">
        <v>50</v>
      </c>
      <c r="P810" s="29">
        <v>42660</v>
      </c>
      <c r="Q810" s="26">
        <v>2017</v>
      </c>
      <c r="R810" s="30" t="s">
        <v>38</v>
      </c>
      <c r="S810" s="26">
        <v>0</v>
      </c>
      <c r="T810" s="26">
        <v>0</v>
      </c>
      <c r="U810" s="26">
        <v>0</v>
      </c>
      <c r="V810" s="26">
        <v>0</v>
      </c>
      <c r="W810" s="26" t="s">
        <v>39</v>
      </c>
      <c r="X810" s="26">
        <v>0</v>
      </c>
      <c r="Y810" s="26">
        <v>0</v>
      </c>
      <c r="Z810" s="31" t="s">
        <v>60</v>
      </c>
      <c r="AA810" s="28">
        <v>2727500</v>
      </c>
      <c r="AB810" s="21" t="s">
        <v>384</v>
      </c>
      <c r="AC810" s="25" t="s">
        <v>384</v>
      </c>
      <c r="AD810" s="32" t="s">
        <v>864</v>
      </c>
    </row>
    <row r="811" spans="1:30" x14ac:dyDescent="0.25">
      <c r="A811" s="26" t="s">
        <v>2472</v>
      </c>
      <c r="B811" s="26" t="s">
        <v>2473</v>
      </c>
      <c r="C811" s="26" t="s">
        <v>2474</v>
      </c>
      <c r="D811" s="26" t="s">
        <v>53</v>
      </c>
      <c r="E811" s="26" t="s">
        <v>30</v>
      </c>
      <c r="F811" s="26" t="s">
        <v>54</v>
      </c>
      <c r="G811" s="26" t="s">
        <v>63</v>
      </c>
      <c r="H811" s="26" t="s">
        <v>56</v>
      </c>
      <c r="I811" s="26" t="s">
        <v>57</v>
      </c>
      <c r="J811" s="26" t="s">
        <v>58</v>
      </c>
      <c r="K811" s="27" t="s">
        <v>540</v>
      </c>
      <c r="L811" s="26" t="s">
        <v>36</v>
      </c>
      <c r="M811" s="26" t="s">
        <v>426</v>
      </c>
      <c r="N811" s="28">
        <v>2212000</v>
      </c>
      <c r="O811" s="26">
        <v>40</v>
      </c>
      <c r="P811" s="29">
        <v>42704</v>
      </c>
      <c r="Q811" s="26">
        <v>2017</v>
      </c>
      <c r="R811" s="30" t="s">
        <v>38</v>
      </c>
      <c r="S811" s="26">
        <v>0</v>
      </c>
      <c r="T811" s="26">
        <v>0</v>
      </c>
      <c r="U811" s="26">
        <v>0</v>
      </c>
      <c r="V811" s="26">
        <v>0</v>
      </c>
      <c r="W811" s="26" t="s">
        <v>39</v>
      </c>
      <c r="X811" s="26">
        <v>0</v>
      </c>
      <c r="Y811" s="26">
        <v>0</v>
      </c>
      <c r="Z811" s="31" t="s">
        <v>60</v>
      </c>
      <c r="AA811" s="28">
        <v>2212000</v>
      </c>
      <c r="AB811" s="21" t="s">
        <v>384</v>
      </c>
      <c r="AC811" s="25" t="s">
        <v>384</v>
      </c>
      <c r="AD811" s="32" t="s">
        <v>864</v>
      </c>
    </row>
    <row r="812" spans="1:30" x14ac:dyDescent="0.25">
      <c r="A812" s="26" t="s">
        <v>2475</v>
      </c>
      <c r="B812" s="26" t="s">
        <v>2476</v>
      </c>
      <c r="C812" s="26" t="s">
        <v>2477</v>
      </c>
      <c r="D812" s="26" t="s">
        <v>53</v>
      </c>
      <c r="E812" s="26" t="s">
        <v>30</v>
      </c>
      <c r="F812" s="26" t="s">
        <v>54</v>
      </c>
      <c r="G812" s="26" t="s">
        <v>63</v>
      </c>
      <c r="H812" s="26" t="s">
        <v>56</v>
      </c>
      <c r="I812" s="26" t="s">
        <v>57</v>
      </c>
      <c r="J812" s="26" t="s">
        <v>58</v>
      </c>
      <c r="K812" s="27" t="s">
        <v>540</v>
      </c>
      <c r="L812" s="26" t="s">
        <v>36</v>
      </c>
      <c r="M812" s="26" t="s">
        <v>426</v>
      </c>
      <c r="N812" s="28">
        <v>3663900</v>
      </c>
      <c r="O812" s="26">
        <v>103</v>
      </c>
      <c r="P812" s="29">
        <v>42769</v>
      </c>
      <c r="Q812" s="26">
        <v>2017</v>
      </c>
      <c r="R812" s="30" t="s">
        <v>38</v>
      </c>
      <c r="S812" s="26">
        <v>0</v>
      </c>
      <c r="T812" s="26">
        <v>0</v>
      </c>
      <c r="U812" s="26">
        <v>0</v>
      </c>
      <c r="V812" s="26">
        <v>0</v>
      </c>
      <c r="W812" s="26">
        <v>0</v>
      </c>
      <c r="X812" s="26">
        <v>0</v>
      </c>
      <c r="Y812" s="26">
        <v>0</v>
      </c>
      <c r="Z812" s="31" t="s">
        <v>60</v>
      </c>
      <c r="AA812" s="28">
        <v>3663900</v>
      </c>
      <c r="AB812" s="21" t="s">
        <v>384</v>
      </c>
      <c r="AC812" s="25" t="s">
        <v>384</v>
      </c>
      <c r="AD812" s="32" t="s">
        <v>864</v>
      </c>
    </row>
    <row r="813" spans="1:30" x14ac:dyDescent="0.25">
      <c r="A813" s="26" t="s">
        <v>2478</v>
      </c>
      <c r="B813" s="26" t="s">
        <v>2479</v>
      </c>
      <c r="C813" s="26" t="s">
        <v>2174</v>
      </c>
      <c r="D813" s="26" t="s">
        <v>53</v>
      </c>
      <c r="E813" s="26" t="s">
        <v>30</v>
      </c>
      <c r="F813" s="26" t="s">
        <v>54</v>
      </c>
      <c r="G813" s="26" t="s">
        <v>63</v>
      </c>
      <c r="H813" s="26" t="s">
        <v>56</v>
      </c>
      <c r="I813" s="26" t="s">
        <v>57</v>
      </c>
      <c r="J813" s="26" t="s">
        <v>58</v>
      </c>
      <c r="K813" s="27" t="s">
        <v>551</v>
      </c>
      <c r="L813" s="26" t="s">
        <v>36</v>
      </c>
      <c r="M813" s="26" t="s">
        <v>386</v>
      </c>
      <c r="N813" s="28">
        <v>6327000</v>
      </c>
      <c r="O813" s="26">
        <v>100</v>
      </c>
      <c r="P813" s="29">
        <v>42830</v>
      </c>
      <c r="Q813" s="26">
        <v>2017</v>
      </c>
      <c r="R813" s="30" t="s">
        <v>38</v>
      </c>
      <c r="S813" s="26">
        <v>0</v>
      </c>
      <c r="T813" s="26">
        <v>0</v>
      </c>
      <c r="U813" s="26">
        <v>0</v>
      </c>
      <c r="V813" s="26">
        <v>0</v>
      </c>
      <c r="W813" s="26">
        <v>0</v>
      </c>
      <c r="X813" s="26">
        <v>0</v>
      </c>
      <c r="Y813" s="26">
        <v>0</v>
      </c>
      <c r="Z813" s="31" t="s">
        <v>60</v>
      </c>
      <c r="AA813" s="28">
        <v>6327000</v>
      </c>
      <c r="AB813" s="21" t="s">
        <v>384</v>
      </c>
      <c r="AC813" s="25" t="s">
        <v>384</v>
      </c>
      <c r="AD813" s="32" t="s">
        <v>864</v>
      </c>
    </row>
    <row r="814" spans="1:30" x14ac:dyDescent="0.25">
      <c r="A814" s="26" t="s">
        <v>2480</v>
      </c>
      <c r="B814" s="26" t="s">
        <v>2481</v>
      </c>
      <c r="C814" s="26" t="s">
        <v>2482</v>
      </c>
      <c r="D814" s="26" t="s">
        <v>53</v>
      </c>
      <c r="E814" s="26" t="s">
        <v>30</v>
      </c>
      <c r="F814" s="26" t="s">
        <v>54</v>
      </c>
      <c r="G814" s="26" t="s">
        <v>63</v>
      </c>
      <c r="H814" s="26" t="s">
        <v>56</v>
      </c>
      <c r="I814" s="26" t="s">
        <v>57</v>
      </c>
      <c r="J814" s="26" t="s">
        <v>58</v>
      </c>
      <c r="K814" s="27" t="s">
        <v>551</v>
      </c>
      <c r="L814" s="26" t="s">
        <v>36</v>
      </c>
      <c r="M814" s="26" t="s">
        <v>386</v>
      </c>
      <c r="N814" s="28">
        <v>18688000</v>
      </c>
      <c r="O814" s="26">
        <v>224</v>
      </c>
      <c r="P814" s="29">
        <v>42825</v>
      </c>
      <c r="Q814" s="26">
        <v>2017</v>
      </c>
      <c r="R814" s="30" t="s">
        <v>38</v>
      </c>
      <c r="S814" s="26">
        <v>0</v>
      </c>
      <c r="T814" s="26">
        <v>0</v>
      </c>
      <c r="U814" s="26">
        <v>0</v>
      </c>
      <c r="V814" s="26">
        <v>0</v>
      </c>
      <c r="W814" s="26">
        <v>0</v>
      </c>
      <c r="X814" s="26">
        <v>0</v>
      </c>
      <c r="Y814" s="26">
        <v>0</v>
      </c>
      <c r="Z814" s="31" t="s">
        <v>60</v>
      </c>
      <c r="AA814" s="28">
        <v>18688000</v>
      </c>
      <c r="AB814" s="21" t="s">
        <v>384</v>
      </c>
      <c r="AC814" s="25" t="s">
        <v>384</v>
      </c>
      <c r="AD814" s="32" t="s">
        <v>864</v>
      </c>
    </row>
    <row r="815" spans="1:30" x14ac:dyDescent="0.25">
      <c r="A815" s="26" t="s">
        <v>2483</v>
      </c>
      <c r="B815" s="26" t="s">
        <v>2484</v>
      </c>
      <c r="C815" s="26" t="s">
        <v>2482</v>
      </c>
      <c r="D815" s="26" t="s">
        <v>53</v>
      </c>
      <c r="E815" s="26" t="s">
        <v>30</v>
      </c>
      <c r="F815" s="26" t="s">
        <v>54</v>
      </c>
      <c r="G815" s="26" t="s">
        <v>63</v>
      </c>
      <c r="H815" s="26" t="s">
        <v>56</v>
      </c>
      <c r="I815" s="26" t="s">
        <v>57</v>
      </c>
      <c r="J815" s="26" t="s">
        <v>58</v>
      </c>
      <c r="K815" s="27" t="s">
        <v>551</v>
      </c>
      <c r="L815" s="26" t="s">
        <v>36</v>
      </c>
      <c r="M815" s="26" t="s">
        <v>386</v>
      </c>
      <c r="N815" s="28">
        <v>18881000</v>
      </c>
      <c r="O815" s="26">
        <v>256</v>
      </c>
      <c r="P815" s="29">
        <v>42823</v>
      </c>
      <c r="Q815" s="26">
        <v>2017</v>
      </c>
      <c r="R815" s="30" t="s">
        <v>38</v>
      </c>
      <c r="S815" s="26">
        <v>0</v>
      </c>
      <c r="T815" s="26">
        <v>0</v>
      </c>
      <c r="U815" s="26">
        <v>0</v>
      </c>
      <c r="V815" s="26">
        <v>0</v>
      </c>
      <c r="W815" s="26">
        <v>0</v>
      </c>
      <c r="X815" s="26">
        <v>0</v>
      </c>
      <c r="Y815" s="26">
        <v>0</v>
      </c>
      <c r="Z815" s="31" t="s">
        <v>60</v>
      </c>
      <c r="AA815" s="28">
        <v>18881000</v>
      </c>
      <c r="AB815" s="21" t="s">
        <v>384</v>
      </c>
      <c r="AC815" s="25" t="s">
        <v>384</v>
      </c>
      <c r="AD815" s="32" t="s">
        <v>864</v>
      </c>
    </row>
    <row r="816" spans="1:30" x14ac:dyDescent="0.25">
      <c r="A816" s="26" t="s">
        <v>2485</v>
      </c>
      <c r="B816" s="26" t="s">
        <v>2486</v>
      </c>
      <c r="C816" s="26" t="s">
        <v>2487</v>
      </c>
      <c r="D816" s="26" t="s">
        <v>383</v>
      </c>
      <c r="E816" s="26" t="s">
        <v>30</v>
      </c>
      <c r="F816" s="26" t="s">
        <v>54</v>
      </c>
      <c r="G816" s="26" t="s">
        <v>63</v>
      </c>
      <c r="H816" s="26" t="s">
        <v>56</v>
      </c>
      <c r="I816" s="26" t="s">
        <v>57</v>
      </c>
      <c r="J816" s="26" t="s">
        <v>58</v>
      </c>
      <c r="K816" s="27" t="s">
        <v>551</v>
      </c>
      <c r="L816" s="26" t="s">
        <v>36</v>
      </c>
      <c r="M816" s="26" t="s">
        <v>240</v>
      </c>
      <c r="N816" s="28">
        <v>8547600</v>
      </c>
      <c r="O816" s="26">
        <v>332</v>
      </c>
      <c r="P816" s="29">
        <v>42725</v>
      </c>
      <c r="Q816" s="26">
        <v>2017</v>
      </c>
      <c r="R816" s="30" t="s">
        <v>38</v>
      </c>
      <c r="S816" s="26">
        <v>0</v>
      </c>
      <c r="T816" s="26">
        <v>0</v>
      </c>
      <c r="U816" s="26">
        <v>0</v>
      </c>
      <c r="V816" s="26">
        <v>0</v>
      </c>
      <c r="W816" s="26" t="s">
        <v>39</v>
      </c>
      <c r="X816" s="26">
        <v>0</v>
      </c>
      <c r="Y816" s="26">
        <v>0</v>
      </c>
      <c r="Z816" s="31" t="s">
        <v>60</v>
      </c>
      <c r="AA816" s="28">
        <v>8021300</v>
      </c>
      <c r="AB816" s="21" t="s">
        <v>384</v>
      </c>
      <c r="AC816" s="25" t="s">
        <v>384</v>
      </c>
      <c r="AD816" s="32" t="s">
        <v>382</v>
      </c>
    </row>
    <row r="817" spans="1:30" x14ac:dyDescent="0.25">
      <c r="A817" s="26" t="s">
        <v>2488</v>
      </c>
      <c r="B817" s="26" t="s">
        <v>2489</v>
      </c>
      <c r="C817" s="26" t="s">
        <v>2490</v>
      </c>
      <c r="D817" s="26" t="s">
        <v>383</v>
      </c>
      <c r="E817" s="26" t="s">
        <v>30</v>
      </c>
      <c r="F817" s="26" t="s">
        <v>54</v>
      </c>
      <c r="G817" s="26" t="s">
        <v>63</v>
      </c>
      <c r="H817" s="26" t="s">
        <v>56</v>
      </c>
      <c r="I817" s="26" t="s">
        <v>57</v>
      </c>
      <c r="J817" s="26" t="s">
        <v>58</v>
      </c>
      <c r="K817" s="27" t="s">
        <v>540</v>
      </c>
      <c r="L817" s="26" t="s">
        <v>36</v>
      </c>
      <c r="M817" s="26" t="s">
        <v>98</v>
      </c>
      <c r="N817" s="28">
        <v>2661100</v>
      </c>
      <c r="O817" s="26">
        <v>40</v>
      </c>
      <c r="P817" s="29">
        <v>42716</v>
      </c>
      <c r="Q817" s="26">
        <v>2017</v>
      </c>
      <c r="R817" s="30" t="s">
        <v>38</v>
      </c>
      <c r="S817" s="26">
        <v>0</v>
      </c>
      <c r="T817" s="26">
        <v>0</v>
      </c>
      <c r="U817" s="26">
        <v>0</v>
      </c>
      <c r="V817" s="26">
        <v>0</v>
      </c>
      <c r="W817" s="26" t="s">
        <v>39</v>
      </c>
      <c r="X817" s="26">
        <v>0</v>
      </c>
      <c r="Y817" s="26">
        <v>0</v>
      </c>
      <c r="Z817" s="31" t="s">
        <v>60</v>
      </c>
      <c r="AA817" s="28">
        <v>2661100</v>
      </c>
      <c r="AB817" s="21" t="s">
        <v>384</v>
      </c>
      <c r="AC817" s="25" t="s">
        <v>384</v>
      </c>
      <c r="AD817" s="32" t="s">
        <v>382</v>
      </c>
    </row>
    <row r="818" spans="1:30" x14ac:dyDescent="0.25">
      <c r="A818" s="26" t="s">
        <v>2491</v>
      </c>
      <c r="B818" s="26" t="s">
        <v>2492</v>
      </c>
      <c r="C818" s="26" t="s">
        <v>2493</v>
      </c>
      <c r="D818" s="26" t="s">
        <v>383</v>
      </c>
      <c r="E818" s="26" t="s">
        <v>30</v>
      </c>
      <c r="F818" s="26" t="s">
        <v>54</v>
      </c>
      <c r="G818" s="26" t="s">
        <v>63</v>
      </c>
      <c r="H818" s="26" t="s">
        <v>56</v>
      </c>
      <c r="I818" s="26" t="s">
        <v>57</v>
      </c>
      <c r="J818" s="26" t="s">
        <v>58</v>
      </c>
      <c r="K818" s="27" t="s">
        <v>545</v>
      </c>
      <c r="L818" s="26" t="s">
        <v>36</v>
      </c>
      <c r="M818" s="26" t="s">
        <v>202</v>
      </c>
      <c r="N818" s="28">
        <v>21280000</v>
      </c>
      <c r="O818" s="26">
        <v>97</v>
      </c>
      <c r="P818" s="29">
        <v>42929</v>
      </c>
      <c r="Q818" s="26">
        <v>2017</v>
      </c>
      <c r="R818" s="30" t="s">
        <v>38</v>
      </c>
      <c r="S818" s="26">
        <v>0</v>
      </c>
      <c r="T818" s="26">
        <v>0</v>
      </c>
      <c r="U818" s="26">
        <v>0</v>
      </c>
      <c r="V818" s="26">
        <v>0</v>
      </c>
      <c r="W818" s="26">
        <v>0</v>
      </c>
      <c r="X818" s="26">
        <v>0</v>
      </c>
      <c r="Y818" s="26">
        <v>0</v>
      </c>
      <c r="Z818" s="31" t="s">
        <v>48</v>
      </c>
      <c r="AA818" s="28">
        <v>21280000</v>
      </c>
      <c r="AB818" s="21" t="s">
        <v>384</v>
      </c>
      <c r="AC818" s="25" t="s">
        <v>384</v>
      </c>
      <c r="AD818" s="32" t="s">
        <v>382</v>
      </c>
    </row>
    <row r="819" spans="1:30" x14ac:dyDescent="0.25">
      <c r="A819" s="26" t="s">
        <v>2494</v>
      </c>
      <c r="B819" s="26" t="s">
        <v>2495</v>
      </c>
      <c r="C819" s="26" t="s">
        <v>387</v>
      </c>
      <c r="D819" s="26" t="s">
        <v>62</v>
      </c>
      <c r="E819" s="26" t="s">
        <v>30</v>
      </c>
      <c r="F819" s="26" t="s">
        <v>54</v>
      </c>
      <c r="G819" s="26" t="s">
        <v>63</v>
      </c>
      <c r="H819" s="26" t="s">
        <v>56</v>
      </c>
      <c r="I819" s="26" t="s">
        <v>57</v>
      </c>
      <c r="J819" s="26" t="s">
        <v>58</v>
      </c>
      <c r="K819" s="27" t="s">
        <v>537</v>
      </c>
      <c r="L819" s="26" t="s">
        <v>36</v>
      </c>
      <c r="M819" s="26" t="s">
        <v>87</v>
      </c>
      <c r="N819" s="28">
        <v>16207400</v>
      </c>
      <c r="O819" s="26">
        <v>216</v>
      </c>
      <c r="P819" s="29">
        <v>42681</v>
      </c>
      <c r="Q819" s="26">
        <v>2017</v>
      </c>
      <c r="R819" s="30" t="s">
        <v>38</v>
      </c>
      <c r="S819" s="26">
        <v>0</v>
      </c>
      <c r="T819" s="26">
        <v>0</v>
      </c>
      <c r="U819" s="26">
        <v>0</v>
      </c>
      <c r="V819" s="26">
        <v>0</v>
      </c>
      <c r="W819" s="26">
        <v>0</v>
      </c>
      <c r="X819" s="26">
        <v>0</v>
      </c>
      <c r="Y819" s="26">
        <v>0</v>
      </c>
      <c r="Z819" s="31" t="s">
        <v>60</v>
      </c>
      <c r="AA819" s="28">
        <v>15888300</v>
      </c>
      <c r="AB819" s="21" t="s">
        <v>384</v>
      </c>
      <c r="AC819" s="25" t="s">
        <v>384</v>
      </c>
      <c r="AD819" s="32" t="s">
        <v>61</v>
      </c>
    </row>
    <row r="820" spans="1:30" x14ac:dyDescent="0.25">
      <c r="A820" s="26" t="s">
        <v>2496</v>
      </c>
      <c r="B820" s="26" t="s">
        <v>2497</v>
      </c>
      <c r="C820" s="26" t="s">
        <v>2498</v>
      </c>
      <c r="D820" s="26" t="s">
        <v>62</v>
      </c>
      <c r="E820" s="26" t="s">
        <v>30</v>
      </c>
      <c r="F820" s="26" t="s">
        <v>54</v>
      </c>
      <c r="G820" s="26" t="s">
        <v>63</v>
      </c>
      <c r="H820" s="26" t="s">
        <v>56</v>
      </c>
      <c r="I820" s="26" t="s">
        <v>57</v>
      </c>
      <c r="J820" s="26" t="s">
        <v>58</v>
      </c>
      <c r="K820" s="27" t="s">
        <v>540</v>
      </c>
      <c r="L820" s="26" t="s">
        <v>36</v>
      </c>
      <c r="M820" s="26" t="s">
        <v>112</v>
      </c>
      <c r="N820" s="28">
        <v>2304000</v>
      </c>
      <c r="O820" s="26">
        <v>103</v>
      </c>
      <c r="P820" s="29">
        <v>42914</v>
      </c>
      <c r="Q820" s="26">
        <v>2017</v>
      </c>
      <c r="R820" s="30" t="s">
        <v>38</v>
      </c>
      <c r="S820" s="26">
        <v>0</v>
      </c>
      <c r="T820" s="26">
        <v>0</v>
      </c>
      <c r="U820" s="26">
        <v>0</v>
      </c>
      <c r="V820" s="26">
        <v>0</v>
      </c>
      <c r="W820" s="26">
        <v>0</v>
      </c>
      <c r="X820" s="26">
        <v>0</v>
      </c>
      <c r="Y820" s="26">
        <v>0</v>
      </c>
      <c r="Z820" s="31" t="s">
        <v>60</v>
      </c>
      <c r="AA820" s="28">
        <v>2304000</v>
      </c>
      <c r="AB820" s="21" t="s">
        <v>384</v>
      </c>
      <c r="AC820" s="25" t="s">
        <v>384</v>
      </c>
      <c r="AD820" s="32" t="s">
        <v>61</v>
      </c>
    </row>
    <row r="821" spans="1:30" x14ac:dyDescent="0.25">
      <c r="A821" s="26" t="s">
        <v>2499</v>
      </c>
      <c r="B821" s="26" t="s">
        <v>2500</v>
      </c>
      <c r="C821" s="26" t="s">
        <v>2501</v>
      </c>
      <c r="D821" s="26" t="s">
        <v>62</v>
      </c>
      <c r="E821" s="26" t="s">
        <v>30</v>
      </c>
      <c r="F821" s="26" t="s">
        <v>54</v>
      </c>
      <c r="G821" s="26" t="s">
        <v>63</v>
      </c>
      <c r="H821" s="26" t="s">
        <v>56</v>
      </c>
      <c r="I821" s="26" t="s">
        <v>57</v>
      </c>
      <c r="J821" s="26" t="s">
        <v>58</v>
      </c>
      <c r="K821" s="27" t="s">
        <v>540</v>
      </c>
      <c r="L821" s="26" t="s">
        <v>36</v>
      </c>
      <c r="M821" s="26" t="s">
        <v>59</v>
      </c>
      <c r="N821" s="28">
        <v>2482000</v>
      </c>
      <c r="O821" s="26">
        <v>72</v>
      </c>
      <c r="P821" s="29">
        <v>42724</v>
      </c>
      <c r="Q821" s="26">
        <v>2017</v>
      </c>
      <c r="R821" s="30" t="s">
        <v>38</v>
      </c>
      <c r="S821" s="26" t="s">
        <v>39</v>
      </c>
      <c r="T821" s="26">
        <v>0</v>
      </c>
      <c r="U821" s="26">
        <v>0</v>
      </c>
      <c r="V821" s="26">
        <v>0</v>
      </c>
      <c r="W821" s="26">
        <v>0</v>
      </c>
      <c r="X821" s="26">
        <v>0</v>
      </c>
      <c r="Y821" s="26">
        <v>0</v>
      </c>
      <c r="Z821" s="31" t="s">
        <v>60</v>
      </c>
      <c r="AA821" s="28">
        <v>2482000</v>
      </c>
      <c r="AB821" s="21" t="s">
        <v>384</v>
      </c>
      <c r="AC821" s="25" t="s">
        <v>384</v>
      </c>
      <c r="AD821" s="32" t="s">
        <v>461</v>
      </c>
    </row>
    <row r="822" spans="1:30" x14ac:dyDescent="0.25">
      <c r="A822" s="26" t="s">
        <v>2502</v>
      </c>
      <c r="B822" s="26" t="s">
        <v>2503</v>
      </c>
      <c r="C822" s="26" t="s">
        <v>461</v>
      </c>
      <c r="D822" s="26" t="s">
        <v>62</v>
      </c>
      <c r="E822" s="26" t="s">
        <v>30</v>
      </c>
      <c r="F822" s="26" t="s">
        <v>54</v>
      </c>
      <c r="G822" s="26" t="s">
        <v>63</v>
      </c>
      <c r="H822" s="26" t="s">
        <v>56</v>
      </c>
      <c r="I822" s="26" t="s">
        <v>57</v>
      </c>
      <c r="J822" s="26" t="s">
        <v>58</v>
      </c>
      <c r="K822" s="27" t="s">
        <v>540</v>
      </c>
      <c r="L822" s="26" t="s">
        <v>36</v>
      </c>
      <c r="M822" s="26" t="s">
        <v>112</v>
      </c>
      <c r="N822" s="28">
        <v>2116300</v>
      </c>
      <c r="O822" s="26">
        <v>28</v>
      </c>
      <c r="P822" s="29">
        <v>42717</v>
      </c>
      <c r="Q822" s="26">
        <v>2017</v>
      </c>
      <c r="R822" s="30" t="s">
        <v>38</v>
      </c>
      <c r="S822" s="26">
        <v>0</v>
      </c>
      <c r="T822" s="26">
        <v>0</v>
      </c>
      <c r="U822" s="26">
        <v>0</v>
      </c>
      <c r="V822" s="26">
        <v>0</v>
      </c>
      <c r="W822" s="26">
        <v>0</v>
      </c>
      <c r="X822" s="26">
        <v>0</v>
      </c>
      <c r="Y822" s="26">
        <v>0</v>
      </c>
      <c r="Z822" s="31" t="s">
        <v>60</v>
      </c>
      <c r="AA822" s="28">
        <v>2116300</v>
      </c>
      <c r="AB822" s="21" t="s">
        <v>384</v>
      </c>
      <c r="AC822" s="25" t="s">
        <v>384</v>
      </c>
      <c r="AD822" s="32" t="s">
        <v>461</v>
      </c>
    </row>
    <row r="823" spans="1:30" x14ac:dyDescent="0.25">
      <c r="A823" s="26" t="s">
        <v>2504</v>
      </c>
      <c r="B823" s="26" t="s">
        <v>2505</v>
      </c>
      <c r="C823" s="26" t="s">
        <v>461</v>
      </c>
      <c r="D823" s="26" t="s">
        <v>62</v>
      </c>
      <c r="E823" s="26" t="s">
        <v>30</v>
      </c>
      <c r="F823" s="26" t="s">
        <v>54</v>
      </c>
      <c r="G823" s="26" t="s">
        <v>63</v>
      </c>
      <c r="H823" s="26" t="s">
        <v>56</v>
      </c>
      <c r="I823" s="26" t="s">
        <v>57</v>
      </c>
      <c r="J823" s="26" t="s">
        <v>58</v>
      </c>
      <c r="K823" s="27" t="s">
        <v>540</v>
      </c>
      <c r="L823" s="26" t="s">
        <v>36</v>
      </c>
      <c r="M823" s="26" t="s">
        <v>89</v>
      </c>
      <c r="N823" s="28">
        <v>29600000</v>
      </c>
      <c r="O823" s="26">
        <v>209</v>
      </c>
      <c r="P823" s="29">
        <v>42746</v>
      </c>
      <c r="Q823" s="26">
        <v>2017</v>
      </c>
      <c r="R823" s="30" t="s">
        <v>38</v>
      </c>
      <c r="S823" s="26">
        <v>0</v>
      </c>
      <c r="T823" s="26">
        <v>0</v>
      </c>
      <c r="U823" s="26">
        <v>0</v>
      </c>
      <c r="V823" s="26">
        <v>0</v>
      </c>
      <c r="W823" s="26">
        <v>0</v>
      </c>
      <c r="X823" s="26">
        <v>0</v>
      </c>
      <c r="Y823" s="26">
        <v>0</v>
      </c>
      <c r="Z823" s="31" t="s">
        <v>60</v>
      </c>
      <c r="AA823" s="28">
        <v>29600000</v>
      </c>
      <c r="AB823" s="21" t="s">
        <v>384</v>
      </c>
      <c r="AC823" s="25" t="s">
        <v>384</v>
      </c>
      <c r="AD823" s="32" t="s">
        <v>461</v>
      </c>
    </row>
    <row r="824" spans="1:30" x14ac:dyDescent="0.25">
      <c r="A824" s="26" t="s">
        <v>2506</v>
      </c>
      <c r="B824" s="26" t="s">
        <v>2507</v>
      </c>
      <c r="C824" s="26" t="s">
        <v>461</v>
      </c>
      <c r="D824" s="26" t="s">
        <v>62</v>
      </c>
      <c r="E824" s="26" t="s">
        <v>30</v>
      </c>
      <c r="F824" s="26" t="s">
        <v>54</v>
      </c>
      <c r="G824" s="26" t="s">
        <v>63</v>
      </c>
      <c r="H824" s="26" t="s">
        <v>56</v>
      </c>
      <c r="I824" s="26" t="s">
        <v>57</v>
      </c>
      <c r="J824" s="26" t="s">
        <v>58</v>
      </c>
      <c r="K824" s="27" t="s">
        <v>537</v>
      </c>
      <c r="L824" s="26" t="s">
        <v>36</v>
      </c>
      <c r="M824" s="26" t="s">
        <v>87</v>
      </c>
      <c r="N824" s="28">
        <v>36392000</v>
      </c>
      <c r="O824" s="26">
        <v>216</v>
      </c>
      <c r="P824" s="29">
        <v>42810</v>
      </c>
      <c r="Q824" s="26">
        <v>2017</v>
      </c>
      <c r="R824" s="30" t="s">
        <v>38</v>
      </c>
      <c r="S824" s="26">
        <v>0</v>
      </c>
      <c r="T824" s="26">
        <v>0</v>
      </c>
      <c r="U824" s="26">
        <v>0</v>
      </c>
      <c r="V824" s="26">
        <v>0</v>
      </c>
      <c r="W824" s="26">
        <v>0</v>
      </c>
      <c r="X824" s="26">
        <v>0</v>
      </c>
      <c r="Y824" s="26">
        <v>0</v>
      </c>
      <c r="Z824" s="31" t="s">
        <v>60</v>
      </c>
      <c r="AA824" s="28">
        <v>36392000</v>
      </c>
      <c r="AB824" s="21" t="s">
        <v>384</v>
      </c>
      <c r="AC824" s="25" t="s">
        <v>384</v>
      </c>
      <c r="AD824" s="32" t="s">
        <v>461</v>
      </c>
    </row>
    <row r="825" spans="1:30" x14ac:dyDescent="0.25">
      <c r="A825" s="26" t="s">
        <v>2508</v>
      </c>
      <c r="B825" s="26" t="s">
        <v>2509</v>
      </c>
      <c r="C825" s="26" t="s">
        <v>2510</v>
      </c>
      <c r="D825" s="26" t="s">
        <v>62</v>
      </c>
      <c r="E825" s="26" t="s">
        <v>30</v>
      </c>
      <c r="F825" s="26" t="s">
        <v>54</v>
      </c>
      <c r="G825" s="26" t="s">
        <v>63</v>
      </c>
      <c r="H825" s="26" t="s">
        <v>56</v>
      </c>
      <c r="I825" s="26" t="s">
        <v>57</v>
      </c>
      <c r="J825" s="26" t="s">
        <v>58</v>
      </c>
      <c r="K825" s="27" t="s">
        <v>540</v>
      </c>
      <c r="L825" s="26" t="s">
        <v>36</v>
      </c>
      <c r="M825" s="26" t="s">
        <v>871</v>
      </c>
      <c r="N825" s="28">
        <v>3700000</v>
      </c>
      <c r="O825" s="26">
        <v>75</v>
      </c>
      <c r="P825" s="29">
        <v>42804</v>
      </c>
      <c r="Q825" s="26">
        <v>2017</v>
      </c>
      <c r="R825" s="30" t="s">
        <v>38</v>
      </c>
      <c r="S825" s="26">
        <v>0</v>
      </c>
      <c r="T825" s="26">
        <v>0</v>
      </c>
      <c r="U825" s="26">
        <v>0</v>
      </c>
      <c r="V825" s="26">
        <v>0</v>
      </c>
      <c r="W825" s="26">
        <v>0</v>
      </c>
      <c r="X825" s="26">
        <v>0</v>
      </c>
      <c r="Y825" s="26">
        <v>0</v>
      </c>
      <c r="Z825" s="31" t="s">
        <v>60</v>
      </c>
      <c r="AA825" s="28">
        <v>3700000</v>
      </c>
      <c r="AB825" s="21" t="s">
        <v>384</v>
      </c>
      <c r="AC825" s="25" t="s">
        <v>384</v>
      </c>
      <c r="AD825" s="32" t="s">
        <v>461</v>
      </c>
    </row>
    <row r="826" spans="1:30" x14ac:dyDescent="0.25">
      <c r="A826" s="26" t="s">
        <v>2511</v>
      </c>
      <c r="B826" s="26" t="s">
        <v>2512</v>
      </c>
      <c r="C826" s="26" t="s">
        <v>2513</v>
      </c>
      <c r="D826" s="26" t="s">
        <v>62</v>
      </c>
      <c r="E826" s="26" t="s">
        <v>30</v>
      </c>
      <c r="F826" s="26" t="s">
        <v>54</v>
      </c>
      <c r="G826" s="26" t="s">
        <v>63</v>
      </c>
      <c r="H826" s="26" t="s">
        <v>56</v>
      </c>
      <c r="I826" s="26" t="s">
        <v>57</v>
      </c>
      <c r="J826" s="26" t="s">
        <v>58</v>
      </c>
      <c r="K826" s="27" t="s">
        <v>540</v>
      </c>
      <c r="L826" s="26" t="s">
        <v>36</v>
      </c>
      <c r="M826" s="26" t="s">
        <v>89</v>
      </c>
      <c r="N826" s="28">
        <v>7820000</v>
      </c>
      <c r="O826" s="26">
        <v>138</v>
      </c>
      <c r="P826" s="29">
        <v>42790</v>
      </c>
      <c r="Q826" s="26">
        <v>2017</v>
      </c>
      <c r="R826" s="30" t="s">
        <v>38</v>
      </c>
      <c r="S826" s="26">
        <v>0</v>
      </c>
      <c r="T826" s="26">
        <v>0</v>
      </c>
      <c r="U826" s="26">
        <v>0</v>
      </c>
      <c r="V826" s="26">
        <v>0</v>
      </c>
      <c r="W826" s="26">
        <v>0</v>
      </c>
      <c r="X826" s="26">
        <v>0</v>
      </c>
      <c r="Y826" s="26">
        <v>0</v>
      </c>
      <c r="Z826" s="31" t="s">
        <v>60</v>
      </c>
      <c r="AA826" s="28">
        <v>7820000</v>
      </c>
      <c r="AB826" s="21" t="s">
        <v>384</v>
      </c>
      <c r="AC826" s="25" t="s">
        <v>384</v>
      </c>
      <c r="AD826" s="32" t="s">
        <v>461</v>
      </c>
    </row>
    <row r="827" spans="1:30" x14ac:dyDescent="0.25">
      <c r="A827" s="26" t="s">
        <v>2514</v>
      </c>
      <c r="B827" s="26" t="s">
        <v>2515</v>
      </c>
      <c r="C827" s="26" t="s">
        <v>2516</v>
      </c>
      <c r="D827" s="26" t="s">
        <v>62</v>
      </c>
      <c r="E827" s="26" t="s">
        <v>30</v>
      </c>
      <c r="F827" s="26" t="s">
        <v>54</v>
      </c>
      <c r="G827" s="26" t="s">
        <v>63</v>
      </c>
      <c r="H827" s="26" t="s">
        <v>56</v>
      </c>
      <c r="I827" s="26" t="s">
        <v>57</v>
      </c>
      <c r="J827" s="26" t="s">
        <v>58</v>
      </c>
      <c r="K827" s="27" t="s">
        <v>537</v>
      </c>
      <c r="L827" s="26" t="s">
        <v>36</v>
      </c>
      <c r="M827" s="26" t="s">
        <v>76</v>
      </c>
      <c r="N827" s="28">
        <v>42400000</v>
      </c>
      <c r="O827" s="26">
        <v>168</v>
      </c>
      <c r="P827" s="29">
        <v>42893</v>
      </c>
      <c r="Q827" s="26">
        <v>2017</v>
      </c>
      <c r="R827" s="30" t="s">
        <v>38</v>
      </c>
      <c r="S827" s="26">
        <v>0</v>
      </c>
      <c r="T827" s="26">
        <v>0</v>
      </c>
      <c r="U827" s="26">
        <v>0</v>
      </c>
      <c r="V827" s="26">
        <v>0</v>
      </c>
      <c r="W827" s="26">
        <v>0</v>
      </c>
      <c r="X827" s="26">
        <v>0</v>
      </c>
      <c r="Y827" s="26">
        <v>0</v>
      </c>
      <c r="Z827" s="31" t="s">
        <v>60</v>
      </c>
      <c r="AA827" s="28">
        <v>42400000</v>
      </c>
      <c r="AB827" s="21" t="s">
        <v>384</v>
      </c>
      <c r="AC827" s="25" t="s">
        <v>384</v>
      </c>
      <c r="AD827" s="32" t="s">
        <v>461</v>
      </c>
    </row>
    <row r="828" spans="1:30" x14ac:dyDescent="0.25">
      <c r="A828" s="26" t="s">
        <v>2517</v>
      </c>
      <c r="B828" s="26" t="s">
        <v>2518</v>
      </c>
      <c r="C828" s="26" t="s">
        <v>461</v>
      </c>
      <c r="D828" s="26" t="s">
        <v>62</v>
      </c>
      <c r="E828" s="26" t="s">
        <v>30</v>
      </c>
      <c r="F828" s="26" t="s">
        <v>54</v>
      </c>
      <c r="G828" s="26" t="s">
        <v>63</v>
      </c>
      <c r="H828" s="26" t="s">
        <v>56</v>
      </c>
      <c r="I828" s="26" t="s">
        <v>57</v>
      </c>
      <c r="J828" s="26" t="s">
        <v>58</v>
      </c>
      <c r="K828" s="27" t="s">
        <v>537</v>
      </c>
      <c r="L828" s="26" t="s">
        <v>36</v>
      </c>
      <c r="M828" s="26" t="s">
        <v>76</v>
      </c>
      <c r="N828" s="28">
        <v>24696100</v>
      </c>
      <c r="O828" s="26">
        <v>140</v>
      </c>
      <c r="P828" s="29">
        <v>42893</v>
      </c>
      <c r="Q828" s="26">
        <v>2017</v>
      </c>
      <c r="R828" s="30" t="s">
        <v>38</v>
      </c>
      <c r="S828" s="26">
        <v>0</v>
      </c>
      <c r="T828" s="26">
        <v>0</v>
      </c>
      <c r="U828" s="26">
        <v>0</v>
      </c>
      <c r="V828" s="26">
        <v>0</v>
      </c>
      <c r="W828" s="26">
        <v>0</v>
      </c>
      <c r="X828" s="26">
        <v>0</v>
      </c>
      <c r="Y828" s="26">
        <v>0</v>
      </c>
      <c r="Z828" s="31" t="s">
        <v>60</v>
      </c>
      <c r="AA828" s="28">
        <v>24696100</v>
      </c>
      <c r="AB828" s="21" t="s">
        <v>384</v>
      </c>
      <c r="AC828" s="25" t="s">
        <v>384</v>
      </c>
      <c r="AD828" s="32" t="s">
        <v>461</v>
      </c>
    </row>
    <row r="829" spans="1:30" x14ac:dyDescent="0.25">
      <c r="A829" s="26" t="s">
        <v>2519</v>
      </c>
      <c r="B829" s="26" t="s">
        <v>2520</v>
      </c>
      <c r="C829" s="26" t="s">
        <v>461</v>
      </c>
      <c r="D829" s="26" t="s">
        <v>62</v>
      </c>
      <c r="E829" s="26" t="s">
        <v>30</v>
      </c>
      <c r="F829" s="26" t="s">
        <v>54</v>
      </c>
      <c r="G829" s="26" t="s">
        <v>63</v>
      </c>
      <c r="H829" s="26" t="s">
        <v>56</v>
      </c>
      <c r="I829" s="26" t="s">
        <v>57</v>
      </c>
      <c r="J829" s="26" t="s">
        <v>58</v>
      </c>
      <c r="K829" s="27" t="s">
        <v>537</v>
      </c>
      <c r="L829" s="26" t="s">
        <v>36</v>
      </c>
      <c r="M829" s="26" t="s">
        <v>87</v>
      </c>
      <c r="N829" s="28">
        <v>7992000</v>
      </c>
      <c r="O829" s="26">
        <v>111</v>
      </c>
      <c r="P829" s="29">
        <v>42913</v>
      </c>
      <c r="Q829" s="26">
        <v>2017</v>
      </c>
      <c r="R829" s="30" t="s">
        <v>38</v>
      </c>
      <c r="S829" s="26">
        <v>0</v>
      </c>
      <c r="T829" s="26">
        <v>0</v>
      </c>
      <c r="U829" s="26">
        <v>0</v>
      </c>
      <c r="V829" s="26">
        <v>0</v>
      </c>
      <c r="W829" s="26">
        <v>0</v>
      </c>
      <c r="X829" s="26">
        <v>0</v>
      </c>
      <c r="Y829" s="26">
        <v>0</v>
      </c>
      <c r="Z829" s="31" t="s">
        <v>60</v>
      </c>
      <c r="AA829" s="28">
        <v>7992000</v>
      </c>
      <c r="AB829" s="21" t="s">
        <v>384</v>
      </c>
      <c r="AC829" s="25" t="s">
        <v>384</v>
      </c>
      <c r="AD829" s="32" t="s">
        <v>461</v>
      </c>
    </row>
    <row r="830" spans="1:30" x14ac:dyDescent="0.25">
      <c r="A830" s="26" t="s">
        <v>2521</v>
      </c>
      <c r="B830" s="26" t="s">
        <v>2522</v>
      </c>
      <c r="C830" s="26" t="s">
        <v>398</v>
      </c>
      <c r="D830" s="26" t="s">
        <v>62</v>
      </c>
      <c r="E830" s="26" t="s">
        <v>30</v>
      </c>
      <c r="F830" s="26" t="s">
        <v>54</v>
      </c>
      <c r="G830" s="26" t="s">
        <v>63</v>
      </c>
      <c r="H830" s="26" t="s">
        <v>56</v>
      </c>
      <c r="I830" s="26" t="s">
        <v>57</v>
      </c>
      <c r="J830" s="26" t="s">
        <v>58</v>
      </c>
      <c r="K830" s="27" t="s">
        <v>540</v>
      </c>
      <c r="L830" s="26" t="s">
        <v>36</v>
      </c>
      <c r="M830" s="26" t="s">
        <v>89</v>
      </c>
      <c r="N830" s="28">
        <v>7163100</v>
      </c>
      <c r="O830" s="26">
        <v>86</v>
      </c>
      <c r="P830" s="29">
        <v>42989</v>
      </c>
      <c r="Q830" s="26">
        <v>2017</v>
      </c>
      <c r="R830" s="30" t="s">
        <v>38</v>
      </c>
      <c r="S830" s="26">
        <v>0</v>
      </c>
      <c r="T830" s="26">
        <v>0</v>
      </c>
      <c r="U830" s="26">
        <v>0</v>
      </c>
      <c r="V830" s="26">
        <v>0</v>
      </c>
      <c r="W830" s="26" t="s">
        <v>39</v>
      </c>
      <c r="X830" s="26">
        <v>0</v>
      </c>
      <c r="Y830" s="26">
        <v>0</v>
      </c>
      <c r="Z830" s="31" t="s">
        <v>60</v>
      </c>
      <c r="AA830" s="28">
        <v>7822600</v>
      </c>
      <c r="AB830" s="21" t="s">
        <v>384</v>
      </c>
      <c r="AC830" s="25" t="s">
        <v>384</v>
      </c>
      <c r="AD830" s="32" t="s">
        <v>461</v>
      </c>
    </row>
    <row r="831" spans="1:30" x14ac:dyDescent="0.25">
      <c r="A831" s="26" t="s">
        <v>2523</v>
      </c>
      <c r="B831" s="26" t="s">
        <v>2524</v>
      </c>
      <c r="C831" s="26" t="s">
        <v>397</v>
      </c>
      <c r="D831" s="26" t="s">
        <v>383</v>
      </c>
      <c r="E831" s="26" t="s">
        <v>30</v>
      </c>
      <c r="F831" s="26" t="s">
        <v>54</v>
      </c>
      <c r="G831" s="26" t="s">
        <v>63</v>
      </c>
      <c r="H831" s="26" t="s">
        <v>56</v>
      </c>
      <c r="I831" s="26" t="s">
        <v>57</v>
      </c>
      <c r="J831" s="26" t="s">
        <v>58</v>
      </c>
      <c r="K831" s="27" t="s">
        <v>540</v>
      </c>
      <c r="L831" s="26" t="s">
        <v>36</v>
      </c>
      <c r="M831" s="26" t="s">
        <v>76</v>
      </c>
      <c r="N831" s="28">
        <v>1877100</v>
      </c>
      <c r="O831" s="26">
        <v>41</v>
      </c>
      <c r="P831" s="29">
        <v>42958</v>
      </c>
      <c r="Q831" s="26">
        <v>2017</v>
      </c>
      <c r="R831" s="30" t="s">
        <v>38</v>
      </c>
      <c r="S831" s="26">
        <v>0</v>
      </c>
      <c r="T831" s="26">
        <v>0</v>
      </c>
      <c r="U831" s="26">
        <v>0</v>
      </c>
      <c r="V831" s="26">
        <v>0</v>
      </c>
      <c r="W831" s="26">
        <v>0</v>
      </c>
      <c r="X831" s="26">
        <v>0</v>
      </c>
      <c r="Y831" s="26">
        <v>0</v>
      </c>
      <c r="Z831" s="31" t="s">
        <v>48</v>
      </c>
      <c r="AA831" s="28">
        <v>1877100</v>
      </c>
      <c r="AB831" s="21" t="s">
        <v>384</v>
      </c>
      <c r="AC831" s="25" t="s">
        <v>384</v>
      </c>
      <c r="AD831" s="32" t="s">
        <v>382</v>
      </c>
    </row>
    <row r="832" spans="1:30" x14ac:dyDescent="0.25">
      <c r="A832" s="26" t="s">
        <v>2525</v>
      </c>
      <c r="B832" s="26" t="s">
        <v>2526</v>
      </c>
      <c r="C832" s="26" t="s">
        <v>135</v>
      </c>
      <c r="D832" s="26" t="s">
        <v>66</v>
      </c>
      <c r="E832" s="26" t="s">
        <v>30</v>
      </c>
      <c r="F832" s="26" t="s">
        <v>54</v>
      </c>
      <c r="G832" s="26" t="s">
        <v>63</v>
      </c>
      <c r="H832" s="26" t="s">
        <v>56</v>
      </c>
      <c r="I832" s="26" t="s">
        <v>57</v>
      </c>
      <c r="J832" s="26" t="s">
        <v>58</v>
      </c>
      <c r="K832" s="27" t="s">
        <v>540</v>
      </c>
      <c r="L832" s="26" t="s">
        <v>36</v>
      </c>
      <c r="M832" s="26" t="s">
        <v>37</v>
      </c>
      <c r="N832" s="28">
        <v>10600000</v>
      </c>
      <c r="O832" s="26">
        <v>186</v>
      </c>
      <c r="P832" s="29">
        <v>42790</v>
      </c>
      <c r="Q832" s="26">
        <v>2017</v>
      </c>
      <c r="R832" s="30" t="s">
        <v>38</v>
      </c>
      <c r="S832" s="26">
        <v>0</v>
      </c>
      <c r="T832" s="26">
        <v>0</v>
      </c>
      <c r="U832" s="26">
        <v>0</v>
      </c>
      <c r="V832" s="26">
        <v>0</v>
      </c>
      <c r="W832" s="26">
        <v>0</v>
      </c>
      <c r="X832" s="26">
        <v>0</v>
      </c>
      <c r="Y832" s="26">
        <v>0</v>
      </c>
      <c r="Z832" s="31" t="s">
        <v>60</v>
      </c>
      <c r="AA832" s="28">
        <v>10600000</v>
      </c>
      <c r="AB832" s="21" t="s">
        <v>384</v>
      </c>
      <c r="AC832" s="25" t="s">
        <v>384</v>
      </c>
      <c r="AD832" s="32" t="s">
        <v>126</v>
      </c>
    </row>
    <row r="833" spans="1:30" x14ac:dyDescent="0.25">
      <c r="A833" s="26" t="s">
        <v>2527</v>
      </c>
      <c r="B833" s="26" t="s">
        <v>2528</v>
      </c>
      <c r="C833" s="26" t="s">
        <v>499</v>
      </c>
      <c r="D833" s="26" t="s">
        <v>66</v>
      </c>
      <c r="E833" s="26" t="s">
        <v>30</v>
      </c>
      <c r="F833" s="26" t="s">
        <v>54</v>
      </c>
      <c r="G833" s="26" t="s">
        <v>55</v>
      </c>
      <c r="H833" s="26" t="s">
        <v>56</v>
      </c>
      <c r="I833" s="26" t="s">
        <v>57</v>
      </c>
      <c r="J833" s="26" t="s">
        <v>58</v>
      </c>
      <c r="K833" s="27" t="s">
        <v>540</v>
      </c>
      <c r="L833" s="26" t="s">
        <v>36</v>
      </c>
      <c r="M833" s="26" t="s">
        <v>37</v>
      </c>
      <c r="N833" s="28">
        <v>30149000</v>
      </c>
      <c r="O833" s="26">
        <v>209</v>
      </c>
      <c r="P833" s="29">
        <v>42831</v>
      </c>
      <c r="Q833" s="26">
        <v>2017</v>
      </c>
      <c r="R833" s="30" t="s">
        <v>38</v>
      </c>
      <c r="S833" s="26" t="s">
        <v>39</v>
      </c>
      <c r="T833" s="26" t="s">
        <v>39</v>
      </c>
      <c r="U833" s="26">
        <v>0</v>
      </c>
      <c r="V833" s="26">
        <v>0</v>
      </c>
      <c r="W833" s="26">
        <v>0</v>
      </c>
      <c r="X833" s="26">
        <v>0</v>
      </c>
      <c r="Y833" s="26">
        <v>0</v>
      </c>
      <c r="Z833" s="31" t="s">
        <v>60</v>
      </c>
      <c r="AA833" s="28">
        <v>31755000</v>
      </c>
      <c r="AB833" s="21" t="s">
        <v>384</v>
      </c>
      <c r="AC833" s="25" t="s">
        <v>384</v>
      </c>
      <c r="AD833" s="32" t="s">
        <v>126</v>
      </c>
    </row>
    <row r="834" spans="1:30" x14ac:dyDescent="0.25">
      <c r="A834" s="26" t="s">
        <v>2529</v>
      </c>
      <c r="B834" s="26" t="s">
        <v>2530</v>
      </c>
      <c r="C834" s="26" t="s">
        <v>131</v>
      </c>
      <c r="D834" s="26" t="s">
        <v>66</v>
      </c>
      <c r="E834" s="26" t="s">
        <v>30</v>
      </c>
      <c r="F834" s="26" t="s">
        <v>54</v>
      </c>
      <c r="G834" s="26" t="s">
        <v>63</v>
      </c>
      <c r="H834" s="26" t="s">
        <v>56</v>
      </c>
      <c r="I834" s="26" t="s">
        <v>57</v>
      </c>
      <c r="J834" s="26" t="s">
        <v>58</v>
      </c>
      <c r="K834" s="27" t="s">
        <v>545</v>
      </c>
      <c r="L834" s="26" t="s">
        <v>36</v>
      </c>
      <c r="M834" s="26" t="s">
        <v>87</v>
      </c>
      <c r="N834" s="28">
        <v>20520000</v>
      </c>
      <c r="O834" s="26">
        <v>140</v>
      </c>
      <c r="P834" s="29">
        <v>42933</v>
      </c>
      <c r="Q834" s="26">
        <v>2017</v>
      </c>
      <c r="R834" s="30" t="s">
        <v>38</v>
      </c>
      <c r="S834" s="26">
        <v>0</v>
      </c>
      <c r="T834" s="26">
        <v>0</v>
      </c>
      <c r="U834" s="26">
        <v>0</v>
      </c>
      <c r="V834" s="26">
        <v>0</v>
      </c>
      <c r="W834" s="26">
        <v>0</v>
      </c>
      <c r="X834" s="26">
        <v>0</v>
      </c>
      <c r="Y834" s="26">
        <v>0</v>
      </c>
      <c r="Z834" s="31" t="s">
        <v>60</v>
      </c>
      <c r="AA834" s="28">
        <v>20520000</v>
      </c>
      <c r="AB834" s="21" t="s">
        <v>384</v>
      </c>
      <c r="AC834" s="25" t="s">
        <v>384</v>
      </c>
      <c r="AD834" s="32" t="s">
        <v>126</v>
      </c>
    </row>
    <row r="835" spans="1:30" x14ac:dyDescent="0.25">
      <c r="A835" s="26" t="s">
        <v>2531</v>
      </c>
      <c r="B835" s="26" t="s">
        <v>2532</v>
      </c>
      <c r="C835" s="26" t="s">
        <v>389</v>
      </c>
      <c r="D835" s="26" t="s">
        <v>53</v>
      </c>
      <c r="E835" s="26" t="s">
        <v>30</v>
      </c>
      <c r="F835" s="26" t="s">
        <v>84</v>
      </c>
      <c r="G835" s="26" t="s">
        <v>63</v>
      </c>
      <c r="H835" s="26" t="s">
        <v>56</v>
      </c>
      <c r="I835" s="26" t="s">
        <v>34</v>
      </c>
      <c r="J835" s="26" t="s">
        <v>86</v>
      </c>
      <c r="K835" s="27" t="s">
        <v>545</v>
      </c>
      <c r="L835" s="26" t="s">
        <v>36</v>
      </c>
      <c r="M835" s="26" t="s">
        <v>59</v>
      </c>
      <c r="N835" s="28">
        <v>29893500</v>
      </c>
      <c r="O835" s="26">
        <v>222</v>
      </c>
      <c r="P835" s="29">
        <v>42817</v>
      </c>
      <c r="Q835" s="26">
        <v>2017</v>
      </c>
      <c r="R835" s="30" t="s">
        <v>38</v>
      </c>
      <c r="S835" s="26">
        <v>0</v>
      </c>
      <c r="T835" s="26">
        <v>0</v>
      </c>
      <c r="U835" s="26">
        <v>0</v>
      </c>
      <c r="V835" s="26">
        <v>0</v>
      </c>
      <c r="W835" s="26">
        <v>0</v>
      </c>
      <c r="X835" s="26">
        <v>0</v>
      </c>
      <c r="Y835" s="26">
        <v>0</v>
      </c>
      <c r="Z835" s="31" t="s">
        <v>60</v>
      </c>
      <c r="AA835" s="28">
        <v>29975000</v>
      </c>
      <c r="AB835" s="21" t="s">
        <v>384</v>
      </c>
      <c r="AC835" s="25" t="s">
        <v>384</v>
      </c>
      <c r="AD835" s="32" t="s">
        <v>864</v>
      </c>
    </row>
    <row r="836" spans="1:30" x14ac:dyDescent="0.25">
      <c r="A836" s="26" t="s">
        <v>2533</v>
      </c>
      <c r="B836" s="26" t="s">
        <v>2534</v>
      </c>
      <c r="C836" s="26" t="s">
        <v>791</v>
      </c>
      <c r="D836" s="26" t="s">
        <v>29</v>
      </c>
      <c r="E836" s="26" t="s">
        <v>30</v>
      </c>
      <c r="F836" s="26" t="s">
        <v>84</v>
      </c>
      <c r="G836" s="26" t="s">
        <v>63</v>
      </c>
      <c r="H836" s="26" t="s">
        <v>56</v>
      </c>
      <c r="I836" s="26" t="s">
        <v>34</v>
      </c>
      <c r="J836" s="26" t="s">
        <v>91</v>
      </c>
      <c r="K836" s="27" t="s">
        <v>540</v>
      </c>
      <c r="L836" s="26" t="s">
        <v>36</v>
      </c>
      <c r="M836" s="26" t="s">
        <v>114</v>
      </c>
      <c r="N836" s="28">
        <v>12011700</v>
      </c>
      <c r="O836" s="26">
        <v>130</v>
      </c>
      <c r="P836" s="29">
        <v>42738</v>
      </c>
      <c r="Q836" s="26">
        <v>2017</v>
      </c>
      <c r="R836" s="30" t="s">
        <v>38</v>
      </c>
      <c r="S836" s="26" t="s">
        <v>39</v>
      </c>
      <c r="T836" s="26">
        <v>0</v>
      </c>
      <c r="U836" s="26">
        <v>0</v>
      </c>
      <c r="V836" s="26">
        <v>0</v>
      </c>
      <c r="W836" s="26">
        <v>0</v>
      </c>
      <c r="X836" s="26">
        <v>0</v>
      </c>
      <c r="Y836" s="26">
        <v>0</v>
      </c>
      <c r="Z836" s="31" t="s">
        <v>60</v>
      </c>
      <c r="AA836" s="28">
        <v>12011700</v>
      </c>
      <c r="AB836" s="21" t="s">
        <v>384</v>
      </c>
      <c r="AC836" s="25" t="s">
        <v>384</v>
      </c>
      <c r="AD836" s="32" t="s">
        <v>28</v>
      </c>
    </row>
    <row r="837" spans="1:30" x14ac:dyDescent="0.25">
      <c r="A837" s="26" t="s">
        <v>2535</v>
      </c>
      <c r="B837" s="26" t="s">
        <v>2536</v>
      </c>
      <c r="C837" s="26" t="s">
        <v>2537</v>
      </c>
      <c r="D837" s="26" t="s">
        <v>53</v>
      </c>
      <c r="E837" s="26" t="s">
        <v>30</v>
      </c>
      <c r="F837" s="26" t="s">
        <v>84</v>
      </c>
      <c r="G837" s="26" t="s">
        <v>63</v>
      </c>
      <c r="H837" s="26" t="s">
        <v>56</v>
      </c>
      <c r="I837" s="26" t="s">
        <v>34</v>
      </c>
      <c r="J837" s="26" t="s">
        <v>91</v>
      </c>
      <c r="K837" s="27" t="s">
        <v>537</v>
      </c>
      <c r="L837" s="26" t="s">
        <v>36</v>
      </c>
      <c r="M837" s="26" t="s">
        <v>87</v>
      </c>
      <c r="N837" s="28">
        <v>13328000</v>
      </c>
      <c r="O837" s="26">
        <v>300</v>
      </c>
      <c r="P837" s="29">
        <v>42702</v>
      </c>
      <c r="Q837" s="26">
        <v>2017</v>
      </c>
      <c r="R837" s="30" t="s">
        <v>38</v>
      </c>
      <c r="S837" s="26">
        <v>0</v>
      </c>
      <c r="T837" s="26">
        <v>0</v>
      </c>
      <c r="U837" s="26">
        <v>0</v>
      </c>
      <c r="V837" s="26">
        <v>0</v>
      </c>
      <c r="W837" s="26">
        <v>0</v>
      </c>
      <c r="X837" s="26">
        <v>0</v>
      </c>
      <c r="Y837" s="26">
        <v>0</v>
      </c>
      <c r="Z837" s="31" t="s">
        <v>60</v>
      </c>
      <c r="AA837" s="28">
        <v>13328000</v>
      </c>
      <c r="AB837" s="21" t="s">
        <v>384</v>
      </c>
      <c r="AC837" s="25" t="s">
        <v>384</v>
      </c>
      <c r="AD837" s="32" t="s">
        <v>864</v>
      </c>
    </row>
    <row r="838" spans="1:30" x14ac:dyDescent="0.25">
      <c r="A838" s="26" t="s">
        <v>2538</v>
      </c>
      <c r="B838" s="26" t="s">
        <v>2539</v>
      </c>
      <c r="C838" s="26" t="s">
        <v>812</v>
      </c>
      <c r="D838" s="26" t="s">
        <v>66</v>
      </c>
      <c r="E838" s="26" t="s">
        <v>30</v>
      </c>
      <c r="F838" s="26" t="s">
        <v>84</v>
      </c>
      <c r="G838" s="26" t="s">
        <v>63</v>
      </c>
      <c r="H838" s="26" t="s">
        <v>56</v>
      </c>
      <c r="I838" s="26" t="s">
        <v>34</v>
      </c>
      <c r="J838" s="26" t="s">
        <v>91</v>
      </c>
      <c r="K838" s="27" t="s">
        <v>540</v>
      </c>
      <c r="L838" s="26" t="s">
        <v>36</v>
      </c>
      <c r="M838" s="26" t="s">
        <v>67</v>
      </c>
      <c r="N838" s="28">
        <v>6000000</v>
      </c>
      <c r="O838" s="26">
        <v>820</v>
      </c>
      <c r="P838" s="29">
        <v>42702</v>
      </c>
      <c r="Q838" s="26">
        <v>2017</v>
      </c>
      <c r="R838" s="30" t="s">
        <v>38</v>
      </c>
      <c r="S838" s="26" t="s">
        <v>39</v>
      </c>
      <c r="T838" s="26">
        <v>0</v>
      </c>
      <c r="U838" s="26">
        <v>0</v>
      </c>
      <c r="V838" s="26">
        <v>0</v>
      </c>
      <c r="W838" s="26">
        <v>0</v>
      </c>
      <c r="X838" s="26">
        <v>0</v>
      </c>
      <c r="Y838" s="26">
        <v>0</v>
      </c>
      <c r="Z838" s="31" t="s">
        <v>60</v>
      </c>
      <c r="AA838" s="28">
        <v>6000000</v>
      </c>
      <c r="AB838" s="21" t="s">
        <v>384</v>
      </c>
      <c r="AC838" s="25" t="s">
        <v>384</v>
      </c>
      <c r="AD838" s="32" t="s">
        <v>126</v>
      </c>
    </row>
    <row r="839" spans="1:30" x14ac:dyDescent="0.25">
      <c r="A839" s="26" t="s">
        <v>2540</v>
      </c>
      <c r="B839" s="26" t="s">
        <v>2541</v>
      </c>
      <c r="C839" s="26" t="s">
        <v>2542</v>
      </c>
      <c r="D839" s="26" t="s">
        <v>53</v>
      </c>
      <c r="E839" s="26" t="s">
        <v>620</v>
      </c>
      <c r="F839" s="26" t="s">
        <v>621</v>
      </c>
      <c r="G839" s="26" t="s">
        <v>128</v>
      </c>
      <c r="H839" s="26" t="s">
        <v>129</v>
      </c>
      <c r="I839" s="26" t="s">
        <v>622</v>
      </c>
      <c r="J839" s="26" t="s">
        <v>830</v>
      </c>
      <c r="K839" s="27">
        <v>0</v>
      </c>
      <c r="L839" s="26" t="s">
        <v>36</v>
      </c>
      <c r="M839" s="26" t="s">
        <v>112</v>
      </c>
      <c r="N839" s="28">
        <v>65000000</v>
      </c>
      <c r="O839" s="26">
        <v>734</v>
      </c>
      <c r="P839" s="29">
        <v>42807</v>
      </c>
      <c r="Q839" s="26">
        <v>2017</v>
      </c>
      <c r="R839" s="30" t="s">
        <v>90</v>
      </c>
      <c r="S839" s="26">
        <v>0</v>
      </c>
      <c r="T839" s="26">
        <v>0</v>
      </c>
      <c r="U839" s="26">
        <v>0</v>
      </c>
      <c r="V839" s="26">
        <v>0</v>
      </c>
      <c r="W839" s="26">
        <v>0</v>
      </c>
      <c r="X839" s="26">
        <v>0</v>
      </c>
      <c r="Y839" s="26">
        <v>0</v>
      </c>
      <c r="Z839" s="31" t="s">
        <v>42</v>
      </c>
      <c r="AA839" s="28">
        <v>65000000</v>
      </c>
      <c r="AB839" s="21" t="s">
        <v>384</v>
      </c>
      <c r="AC839" s="25" t="s">
        <v>384</v>
      </c>
      <c r="AD839" s="32" t="s">
        <v>384</v>
      </c>
    </row>
    <row r="840" spans="1:30" x14ac:dyDescent="0.25">
      <c r="A840" s="26" t="s">
        <v>2543</v>
      </c>
      <c r="B840" s="26" t="s">
        <v>2544</v>
      </c>
      <c r="C840" s="26" t="s">
        <v>385</v>
      </c>
      <c r="D840" s="26" t="s">
        <v>53</v>
      </c>
      <c r="E840" s="26" t="s">
        <v>620</v>
      </c>
      <c r="F840" s="26" t="s">
        <v>621</v>
      </c>
      <c r="G840" s="26" t="s">
        <v>43</v>
      </c>
      <c r="H840" s="26" t="s">
        <v>129</v>
      </c>
      <c r="I840" s="26" t="s">
        <v>622</v>
      </c>
      <c r="J840" s="26" t="s">
        <v>830</v>
      </c>
      <c r="K840" s="27">
        <v>0</v>
      </c>
      <c r="L840" s="26" t="s">
        <v>36</v>
      </c>
      <c r="M840" s="26" t="s">
        <v>71</v>
      </c>
      <c r="N840" s="28">
        <v>18328100</v>
      </c>
      <c r="O840" s="26">
        <v>461</v>
      </c>
      <c r="P840" s="29">
        <v>43007</v>
      </c>
      <c r="Q840" s="26">
        <v>2017</v>
      </c>
      <c r="R840" s="30" t="s">
        <v>90</v>
      </c>
      <c r="S840" s="26">
        <v>0</v>
      </c>
      <c r="T840" s="26">
        <v>0</v>
      </c>
      <c r="U840" s="26">
        <v>0</v>
      </c>
      <c r="V840" s="26">
        <v>0</v>
      </c>
      <c r="W840" s="26">
        <v>0</v>
      </c>
      <c r="X840" s="26">
        <v>0</v>
      </c>
      <c r="Y840" s="26">
        <v>0</v>
      </c>
      <c r="Z840" s="31" t="s">
        <v>36</v>
      </c>
      <c r="AA840" s="28">
        <v>18328100</v>
      </c>
      <c r="AB840" s="21" t="s">
        <v>384</v>
      </c>
      <c r="AC840" s="25" t="s">
        <v>384</v>
      </c>
      <c r="AD840" s="32" t="s">
        <v>384</v>
      </c>
    </row>
    <row r="841" spans="1:30" x14ac:dyDescent="0.25">
      <c r="A841" s="26" t="s">
        <v>2545</v>
      </c>
      <c r="B841" s="26" t="s">
        <v>2546</v>
      </c>
      <c r="C841" s="26" t="s">
        <v>456</v>
      </c>
      <c r="D841" s="26" t="s">
        <v>53</v>
      </c>
      <c r="E841" s="26" t="s">
        <v>157</v>
      </c>
      <c r="F841" s="26" t="s">
        <v>158</v>
      </c>
      <c r="G841" s="26" t="s">
        <v>63</v>
      </c>
      <c r="H841" s="26" t="s">
        <v>56</v>
      </c>
      <c r="I841" s="26" t="s">
        <v>159</v>
      </c>
      <c r="J841" s="26" t="s">
        <v>160</v>
      </c>
      <c r="K841" s="27" t="s">
        <v>540</v>
      </c>
      <c r="L841" s="26" t="s">
        <v>36</v>
      </c>
      <c r="M841" s="26" t="s">
        <v>2547</v>
      </c>
      <c r="N841" s="28">
        <v>91680000</v>
      </c>
      <c r="O841" s="26">
        <v>1395</v>
      </c>
      <c r="P841" s="29">
        <v>42696</v>
      </c>
      <c r="Q841" s="26">
        <v>2017</v>
      </c>
      <c r="R841" s="30" t="s">
        <v>90</v>
      </c>
      <c r="S841" s="26" t="s">
        <v>39</v>
      </c>
      <c r="T841" s="26" t="s">
        <v>39</v>
      </c>
      <c r="U841" s="26">
        <v>0</v>
      </c>
      <c r="V841" s="26">
        <v>0</v>
      </c>
      <c r="W841" s="26">
        <v>0</v>
      </c>
      <c r="X841" s="26">
        <v>0</v>
      </c>
      <c r="Y841" s="26">
        <v>0</v>
      </c>
      <c r="Z841" s="31" t="s">
        <v>48</v>
      </c>
      <c r="AA841" s="28">
        <v>83300000</v>
      </c>
      <c r="AB841" s="21" t="s">
        <v>384</v>
      </c>
      <c r="AC841" s="25" t="s">
        <v>384</v>
      </c>
      <c r="AD841" s="32" t="s">
        <v>384</v>
      </c>
    </row>
    <row r="842" spans="1:30" x14ac:dyDescent="0.25">
      <c r="A842" s="26" t="s">
        <v>2548</v>
      </c>
      <c r="B842" s="26" t="s">
        <v>2549</v>
      </c>
      <c r="C842" s="26" t="s">
        <v>392</v>
      </c>
      <c r="D842" s="26" t="s">
        <v>53</v>
      </c>
      <c r="E842" s="26" t="s">
        <v>157</v>
      </c>
      <c r="F842" s="26" t="s">
        <v>158</v>
      </c>
      <c r="G842" s="26" t="s">
        <v>63</v>
      </c>
      <c r="H842" s="26" t="s">
        <v>56</v>
      </c>
      <c r="I842" s="26" t="s">
        <v>159</v>
      </c>
      <c r="J842" s="26" t="s">
        <v>164</v>
      </c>
      <c r="K842" s="27" t="s">
        <v>540</v>
      </c>
      <c r="L842" s="26" t="s">
        <v>36</v>
      </c>
      <c r="M842" s="26" t="s">
        <v>2547</v>
      </c>
      <c r="N842" s="28">
        <v>2340000</v>
      </c>
      <c r="O842" s="26">
        <v>81</v>
      </c>
      <c r="P842" s="29">
        <v>42908</v>
      </c>
      <c r="Q842" s="26">
        <v>2017</v>
      </c>
      <c r="R842" s="30" t="s">
        <v>90</v>
      </c>
      <c r="S842" s="26">
        <v>0</v>
      </c>
      <c r="T842" s="26">
        <v>0</v>
      </c>
      <c r="U842" s="26">
        <v>0</v>
      </c>
      <c r="V842" s="26">
        <v>0</v>
      </c>
      <c r="W842" s="26">
        <v>0</v>
      </c>
      <c r="X842" s="26">
        <v>0</v>
      </c>
      <c r="Y842" s="26">
        <v>0</v>
      </c>
      <c r="Z842" s="31" t="s">
        <v>60</v>
      </c>
      <c r="AA842" s="28">
        <v>2282520</v>
      </c>
      <c r="AB842" s="21" t="s">
        <v>384</v>
      </c>
      <c r="AC842" s="25" t="s">
        <v>384</v>
      </c>
      <c r="AD842" s="32" t="s">
        <v>384</v>
      </c>
    </row>
    <row r="843" spans="1:30" x14ac:dyDescent="0.25">
      <c r="A843" s="26" t="s">
        <v>2550</v>
      </c>
      <c r="B843" s="26" t="s">
        <v>2551</v>
      </c>
      <c r="C843" s="26" t="s">
        <v>385</v>
      </c>
      <c r="D843" s="26" t="s">
        <v>53</v>
      </c>
      <c r="E843" s="26" t="s">
        <v>157</v>
      </c>
      <c r="F843" s="26" t="s">
        <v>158</v>
      </c>
      <c r="G843" s="26" t="s">
        <v>63</v>
      </c>
      <c r="H843" s="26" t="s">
        <v>56</v>
      </c>
      <c r="I843" s="26" t="s">
        <v>159</v>
      </c>
      <c r="J843" s="26" t="s">
        <v>164</v>
      </c>
      <c r="K843" s="27" t="s">
        <v>540</v>
      </c>
      <c r="L843" s="26" t="s">
        <v>36</v>
      </c>
      <c r="M843" s="26" t="s">
        <v>391</v>
      </c>
      <c r="N843" s="28">
        <v>103030000</v>
      </c>
      <c r="O843" s="26">
        <v>948</v>
      </c>
      <c r="P843" s="29">
        <v>42907</v>
      </c>
      <c r="Q843" s="26">
        <v>2017</v>
      </c>
      <c r="R843" s="30" t="s">
        <v>90</v>
      </c>
      <c r="S843" s="26">
        <v>0</v>
      </c>
      <c r="T843" s="26">
        <v>0</v>
      </c>
      <c r="U843" s="26">
        <v>0</v>
      </c>
      <c r="V843" s="26">
        <v>0</v>
      </c>
      <c r="W843" s="26">
        <v>0</v>
      </c>
      <c r="X843" s="26">
        <v>0</v>
      </c>
      <c r="Y843" s="26">
        <v>0</v>
      </c>
      <c r="Z843" s="31" t="s">
        <v>60</v>
      </c>
      <c r="AA843" s="28">
        <v>103030000</v>
      </c>
      <c r="AB843" s="21" t="s">
        <v>384</v>
      </c>
      <c r="AC843" s="25" t="s">
        <v>384</v>
      </c>
      <c r="AD843" s="32" t="s">
        <v>384</v>
      </c>
    </row>
    <row r="844" spans="1:30" x14ac:dyDescent="0.25">
      <c r="A844" s="26" t="s">
        <v>2552</v>
      </c>
      <c r="B844" s="26" t="s">
        <v>2553</v>
      </c>
      <c r="C844" s="26" t="s">
        <v>384</v>
      </c>
      <c r="D844" s="26" t="s">
        <v>53</v>
      </c>
      <c r="E844" s="26" t="s">
        <v>157</v>
      </c>
      <c r="F844" s="26" t="s">
        <v>158</v>
      </c>
      <c r="G844" s="26" t="s">
        <v>63</v>
      </c>
      <c r="H844" s="26" t="s">
        <v>56</v>
      </c>
      <c r="I844" s="26" t="s">
        <v>159</v>
      </c>
      <c r="J844" s="26" t="s">
        <v>164</v>
      </c>
      <c r="K844" s="27" t="s">
        <v>540</v>
      </c>
      <c r="L844" s="26" t="s">
        <v>36</v>
      </c>
      <c r="M844" s="26" t="s">
        <v>391</v>
      </c>
      <c r="N844" s="28">
        <v>7260000</v>
      </c>
      <c r="O844" s="26">
        <v>121</v>
      </c>
      <c r="P844" s="29">
        <v>43006</v>
      </c>
      <c r="Q844" s="26">
        <v>2017</v>
      </c>
      <c r="R844" s="30" t="s">
        <v>90</v>
      </c>
      <c r="S844" s="26">
        <v>0</v>
      </c>
      <c r="T844" s="26">
        <v>0</v>
      </c>
      <c r="U844" s="26">
        <v>0</v>
      </c>
      <c r="V844" s="26">
        <v>0</v>
      </c>
      <c r="W844" s="26">
        <v>0</v>
      </c>
      <c r="X844" s="26">
        <v>0</v>
      </c>
      <c r="Y844" s="26">
        <v>0</v>
      </c>
      <c r="Z844" s="31" t="s">
        <v>60</v>
      </c>
      <c r="AA844" s="28">
        <v>7260000</v>
      </c>
      <c r="AB844" s="21" t="s">
        <v>384</v>
      </c>
      <c r="AC844" s="25" t="s">
        <v>384</v>
      </c>
      <c r="AD844" s="32" t="s">
        <v>384</v>
      </c>
    </row>
    <row r="845" spans="1:30" x14ac:dyDescent="0.25">
      <c r="A845" s="26" t="s">
        <v>2554</v>
      </c>
      <c r="B845" s="26" t="s">
        <v>2555</v>
      </c>
      <c r="C845" s="26" t="s">
        <v>176</v>
      </c>
      <c r="D845" s="26" t="s">
        <v>66</v>
      </c>
      <c r="E845" s="26" t="s">
        <v>157</v>
      </c>
      <c r="F845" s="26" t="s">
        <v>158</v>
      </c>
      <c r="G845" s="26" t="s">
        <v>63</v>
      </c>
      <c r="H845" s="26" t="s">
        <v>56</v>
      </c>
      <c r="I845" s="26" t="s">
        <v>159</v>
      </c>
      <c r="J845" s="26" t="s">
        <v>164</v>
      </c>
      <c r="K845" s="27" t="s">
        <v>540</v>
      </c>
      <c r="L845" s="26" t="s">
        <v>36</v>
      </c>
      <c r="M845" s="26" t="s">
        <v>2556</v>
      </c>
      <c r="N845" s="28">
        <v>7875000</v>
      </c>
      <c r="O845" s="26">
        <v>150</v>
      </c>
      <c r="P845" s="29">
        <v>42709</v>
      </c>
      <c r="Q845" s="26">
        <v>2017</v>
      </c>
      <c r="R845" s="30" t="s">
        <v>90</v>
      </c>
      <c r="S845" s="26" t="s">
        <v>39</v>
      </c>
      <c r="T845" s="26">
        <v>0</v>
      </c>
      <c r="U845" s="26">
        <v>0</v>
      </c>
      <c r="V845" s="26">
        <v>0</v>
      </c>
      <c r="W845" s="26">
        <v>0</v>
      </c>
      <c r="X845" s="26">
        <v>0</v>
      </c>
      <c r="Y845" s="26">
        <v>0</v>
      </c>
      <c r="Z845" s="31" t="s">
        <v>60</v>
      </c>
      <c r="AA845" s="28">
        <v>7800000</v>
      </c>
      <c r="AB845" s="21" t="s">
        <v>384</v>
      </c>
      <c r="AC845" s="25" t="s">
        <v>384</v>
      </c>
      <c r="AD845" s="32" t="s">
        <v>126</v>
      </c>
    </row>
    <row r="846" spans="1:30" x14ac:dyDescent="0.25">
      <c r="A846" s="26" t="s">
        <v>2557</v>
      </c>
      <c r="B846" s="26" t="s">
        <v>2558</v>
      </c>
      <c r="C846" s="26" t="s">
        <v>135</v>
      </c>
      <c r="D846" s="26" t="s">
        <v>66</v>
      </c>
      <c r="E846" s="26" t="s">
        <v>157</v>
      </c>
      <c r="F846" s="26" t="s">
        <v>158</v>
      </c>
      <c r="G846" s="26" t="s">
        <v>63</v>
      </c>
      <c r="H846" s="26" t="s">
        <v>56</v>
      </c>
      <c r="I846" s="26" t="s">
        <v>159</v>
      </c>
      <c r="J846" s="26" t="s">
        <v>164</v>
      </c>
      <c r="K846" s="27" t="s">
        <v>540</v>
      </c>
      <c r="L846" s="26" t="s">
        <v>36</v>
      </c>
      <c r="M846" s="26" t="s">
        <v>2556</v>
      </c>
      <c r="N846" s="28">
        <v>5650000</v>
      </c>
      <c r="O846" s="26">
        <v>96</v>
      </c>
      <c r="P846" s="29">
        <v>42909</v>
      </c>
      <c r="Q846" s="26">
        <v>2017</v>
      </c>
      <c r="R846" s="30" t="s">
        <v>90</v>
      </c>
      <c r="S846" s="26">
        <v>0</v>
      </c>
      <c r="T846" s="26">
        <v>0</v>
      </c>
      <c r="U846" s="26">
        <v>0</v>
      </c>
      <c r="V846" s="26">
        <v>0</v>
      </c>
      <c r="W846" s="26">
        <v>0</v>
      </c>
      <c r="X846" s="26">
        <v>0</v>
      </c>
      <c r="Y846" s="26">
        <v>0</v>
      </c>
      <c r="Z846" s="31" t="s">
        <v>60</v>
      </c>
      <c r="AA846" s="28">
        <v>5600000</v>
      </c>
      <c r="AB846" s="21" t="s">
        <v>384</v>
      </c>
      <c r="AC846" s="25" t="s">
        <v>384</v>
      </c>
      <c r="AD846" s="32" t="s">
        <v>126</v>
      </c>
    </row>
    <row r="847" spans="1:30" x14ac:dyDescent="0.25">
      <c r="A847" s="26" t="s">
        <v>2559</v>
      </c>
      <c r="B847" s="26" t="s">
        <v>2560</v>
      </c>
      <c r="C847" s="26" t="s">
        <v>2561</v>
      </c>
      <c r="D847" s="26" t="s">
        <v>29</v>
      </c>
      <c r="E847" s="26" t="s">
        <v>157</v>
      </c>
      <c r="F847" s="26" t="s">
        <v>158</v>
      </c>
      <c r="G847" s="26" t="s">
        <v>63</v>
      </c>
      <c r="H847" s="26" t="s">
        <v>56</v>
      </c>
      <c r="I847" s="26" t="s">
        <v>159</v>
      </c>
      <c r="J847" s="26" t="s">
        <v>164</v>
      </c>
      <c r="K847" s="27" t="s">
        <v>540</v>
      </c>
      <c r="L847" s="26" t="s">
        <v>36</v>
      </c>
      <c r="M847" s="26" t="s">
        <v>821</v>
      </c>
      <c r="N847" s="28">
        <v>20000000</v>
      </c>
      <c r="O847" s="26">
        <v>131</v>
      </c>
      <c r="P847" s="29">
        <v>42891</v>
      </c>
      <c r="Q847" s="26">
        <v>2017</v>
      </c>
      <c r="R847" s="30" t="s">
        <v>90</v>
      </c>
      <c r="S847" s="26">
        <v>0</v>
      </c>
      <c r="T847" s="26">
        <v>0</v>
      </c>
      <c r="U847" s="26">
        <v>0</v>
      </c>
      <c r="V847" s="26">
        <v>0</v>
      </c>
      <c r="W847" s="26">
        <v>0</v>
      </c>
      <c r="X847" s="26">
        <v>0</v>
      </c>
      <c r="Y847" s="26">
        <v>0</v>
      </c>
      <c r="Z847" s="31" t="s">
        <v>60</v>
      </c>
      <c r="AA847" s="28">
        <v>20000000</v>
      </c>
      <c r="AB847" s="21" t="s">
        <v>384</v>
      </c>
      <c r="AC847" s="25" t="s">
        <v>384</v>
      </c>
      <c r="AD847" s="32" t="s">
        <v>28</v>
      </c>
    </row>
    <row r="848" spans="1:30" x14ac:dyDescent="0.25">
      <c r="A848" s="26" t="s">
        <v>2562</v>
      </c>
      <c r="B848" s="26" t="s">
        <v>2563</v>
      </c>
      <c r="C848" s="26" t="s">
        <v>2564</v>
      </c>
      <c r="D848" s="26" t="s">
        <v>29</v>
      </c>
      <c r="E848" s="26" t="s">
        <v>157</v>
      </c>
      <c r="F848" s="26" t="s">
        <v>158</v>
      </c>
      <c r="G848" s="26" t="s">
        <v>43</v>
      </c>
      <c r="H848" s="26" t="s">
        <v>33</v>
      </c>
      <c r="I848" s="26" t="s">
        <v>159</v>
      </c>
      <c r="J848" s="26" t="s">
        <v>181</v>
      </c>
      <c r="K848" s="27" t="s">
        <v>540</v>
      </c>
      <c r="L848" s="26" t="s">
        <v>36</v>
      </c>
      <c r="M848" s="26" t="s">
        <v>821</v>
      </c>
      <c r="N848" s="28">
        <v>63885042</v>
      </c>
      <c r="O848" s="26">
        <v>200</v>
      </c>
      <c r="P848" s="29">
        <v>42688</v>
      </c>
      <c r="Q848" s="26">
        <v>2017</v>
      </c>
      <c r="R848" s="30" t="s">
        <v>90</v>
      </c>
      <c r="S848" s="26">
        <v>0</v>
      </c>
      <c r="T848" s="26">
        <v>0</v>
      </c>
      <c r="U848" s="26">
        <v>0</v>
      </c>
      <c r="V848" s="26">
        <v>0</v>
      </c>
      <c r="W848" s="26">
        <v>0</v>
      </c>
      <c r="X848" s="26">
        <v>0</v>
      </c>
      <c r="Y848" s="26">
        <v>0</v>
      </c>
      <c r="Z848" s="31" t="s">
        <v>405</v>
      </c>
      <c r="AA848" s="28">
        <v>63885042</v>
      </c>
      <c r="AB848" s="21" t="s">
        <v>384</v>
      </c>
      <c r="AC848" s="25" t="s">
        <v>384</v>
      </c>
      <c r="AD848" s="32" t="s">
        <v>28</v>
      </c>
    </row>
    <row r="849" spans="1:30" x14ac:dyDescent="0.25">
      <c r="A849" s="26" t="s">
        <v>2565</v>
      </c>
      <c r="B849" s="26" t="s">
        <v>2566</v>
      </c>
      <c r="C849" s="26" t="s">
        <v>384</v>
      </c>
      <c r="D849" s="26" t="s">
        <v>53</v>
      </c>
      <c r="E849" s="26" t="s">
        <v>157</v>
      </c>
      <c r="F849" s="26" t="s">
        <v>158</v>
      </c>
      <c r="G849" s="26" t="s">
        <v>43</v>
      </c>
      <c r="H849" s="26" t="s">
        <v>33</v>
      </c>
      <c r="I849" s="26" t="s">
        <v>159</v>
      </c>
      <c r="J849" s="26" t="s">
        <v>181</v>
      </c>
      <c r="K849" s="27" t="s">
        <v>540</v>
      </c>
      <c r="L849" s="26" t="s">
        <v>36</v>
      </c>
      <c r="M849" s="26" t="s">
        <v>391</v>
      </c>
      <c r="N849" s="28">
        <v>53550000</v>
      </c>
      <c r="O849" s="26">
        <v>400</v>
      </c>
      <c r="P849" s="29">
        <v>42908</v>
      </c>
      <c r="Q849" s="26">
        <v>2017</v>
      </c>
      <c r="R849" s="30" t="s">
        <v>90</v>
      </c>
      <c r="S849" s="26">
        <v>0</v>
      </c>
      <c r="T849" s="26">
        <v>0</v>
      </c>
      <c r="U849" s="26">
        <v>0</v>
      </c>
      <c r="V849" s="26">
        <v>0</v>
      </c>
      <c r="W849" s="26">
        <v>0</v>
      </c>
      <c r="X849" s="26">
        <v>0</v>
      </c>
      <c r="Y849" s="26">
        <v>0</v>
      </c>
      <c r="Z849" s="31" t="s">
        <v>48</v>
      </c>
      <c r="AA849" s="28">
        <v>54610000</v>
      </c>
      <c r="AB849" s="21" t="s">
        <v>384</v>
      </c>
      <c r="AC849" s="25" t="s">
        <v>384</v>
      </c>
      <c r="AD849" s="32" t="s">
        <v>384</v>
      </c>
    </row>
    <row r="850" spans="1:30" x14ac:dyDescent="0.25">
      <c r="A850" s="26" t="s">
        <v>2567</v>
      </c>
      <c r="B850" s="26" t="s">
        <v>2568</v>
      </c>
      <c r="C850" s="26" t="s">
        <v>512</v>
      </c>
      <c r="D850" s="26" t="s">
        <v>29</v>
      </c>
      <c r="E850" s="26" t="s">
        <v>157</v>
      </c>
      <c r="F850" s="26" t="s">
        <v>158</v>
      </c>
      <c r="G850" s="26" t="s">
        <v>32</v>
      </c>
      <c r="H850" s="26" t="s">
        <v>33</v>
      </c>
      <c r="I850" s="26" t="s">
        <v>159</v>
      </c>
      <c r="J850" s="26" t="s">
        <v>183</v>
      </c>
      <c r="K850" s="27" t="s">
        <v>540</v>
      </c>
      <c r="L850" s="26" t="s">
        <v>36</v>
      </c>
      <c r="M850" s="26" t="s">
        <v>821</v>
      </c>
      <c r="N850" s="28">
        <v>12000000</v>
      </c>
      <c r="O850" s="26">
        <v>78</v>
      </c>
      <c r="P850" s="29">
        <v>42970</v>
      </c>
      <c r="Q850" s="26">
        <v>2017</v>
      </c>
      <c r="R850" s="30" t="s">
        <v>90</v>
      </c>
      <c r="S850" s="26" t="s">
        <v>39</v>
      </c>
      <c r="T850" s="26" t="s">
        <v>39</v>
      </c>
      <c r="U850" s="26">
        <v>0</v>
      </c>
      <c r="V850" s="26">
        <v>0</v>
      </c>
      <c r="W850" s="26">
        <v>0</v>
      </c>
      <c r="X850" s="26">
        <v>0</v>
      </c>
      <c r="Y850" s="26">
        <v>0</v>
      </c>
      <c r="Z850" s="31" t="s">
        <v>42</v>
      </c>
      <c r="AA850" s="28">
        <v>12000000</v>
      </c>
      <c r="AB850" s="21" t="s">
        <v>384</v>
      </c>
      <c r="AC850" s="25" t="s">
        <v>384</v>
      </c>
      <c r="AD850" s="32" t="s">
        <v>28</v>
      </c>
    </row>
    <row r="851" spans="1:30" x14ac:dyDescent="0.25">
      <c r="A851" s="26" t="s">
        <v>2569</v>
      </c>
      <c r="B851" s="26" t="s">
        <v>2570</v>
      </c>
      <c r="C851" s="26" t="s">
        <v>384</v>
      </c>
      <c r="D851" s="26" t="s">
        <v>53</v>
      </c>
      <c r="E851" s="26" t="s">
        <v>157</v>
      </c>
      <c r="F851" s="26" t="s">
        <v>158</v>
      </c>
      <c r="G851" s="26" t="s">
        <v>43</v>
      </c>
      <c r="H851" s="26" t="s">
        <v>33</v>
      </c>
      <c r="I851" s="26" t="s">
        <v>159</v>
      </c>
      <c r="J851" s="26" t="s">
        <v>183</v>
      </c>
      <c r="K851" s="27" t="s">
        <v>540</v>
      </c>
      <c r="L851" s="26" t="s">
        <v>36</v>
      </c>
      <c r="M851" s="26" t="s">
        <v>391</v>
      </c>
      <c r="N851" s="28">
        <v>30030000</v>
      </c>
      <c r="O851" s="26">
        <v>160</v>
      </c>
      <c r="P851" s="29">
        <v>42726</v>
      </c>
      <c r="Q851" s="26">
        <v>2017</v>
      </c>
      <c r="R851" s="30" t="s">
        <v>90</v>
      </c>
      <c r="S851" s="26">
        <v>0</v>
      </c>
      <c r="T851" s="26">
        <v>0</v>
      </c>
      <c r="U851" s="26">
        <v>0</v>
      </c>
      <c r="V851" s="26">
        <v>0</v>
      </c>
      <c r="W851" s="26">
        <v>0</v>
      </c>
      <c r="X851" s="26">
        <v>0</v>
      </c>
      <c r="Y851" s="26">
        <v>0</v>
      </c>
      <c r="Z851" s="31" t="s">
        <v>36</v>
      </c>
      <c r="AA851" s="28">
        <v>30030000</v>
      </c>
      <c r="AB851" s="21" t="s">
        <v>384</v>
      </c>
      <c r="AC851" s="25" t="s">
        <v>384</v>
      </c>
      <c r="AD851" s="32" t="s">
        <v>384</v>
      </c>
    </row>
    <row r="852" spans="1:30" x14ac:dyDescent="0.25">
      <c r="A852" s="26" t="s">
        <v>2571</v>
      </c>
      <c r="B852" s="26" t="s">
        <v>2572</v>
      </c>
      <c r="C852" s="26" t="s">
        <v>385</v>
      </c>
      <c r="D852" s="26" t="s">
        <v>53</v>
      </c>
      <c r="E852" s="26" t="s">
        <v>157</v>
      </c>
      <c r="F852" s="26" t="s">
        <v>158</v>
      </c>
      <c r="G852" s="26" t="s">
        <v>43</v>
      </c>
      <c r="H852" s="26" t="s">
        <v>33</v>
      </c>
      <c r="I852" s="26" t="s">
        <v>159</v>
      </c>
      <c r="J852" s="26" t="s">
        <v>183</v>
      </c>
      <c r="K852" s="27" t="s">
        <v>540</v>
      </c>
      <c r="L852" s="26" t="s">
        <v>36</v>
      </c>
      <c r="M852" s="26" t="s">
        <v>391</v>
      </c>
      <c r="N852" s="28">
        <v>16330000</v>
      </c>
      <c r="O852" s="26">
        <v>168</v>
      </c>
      <c r="P852" s="29">
        <v>42733</v>
      </c>
      <c r="Q852" s="26">
        <v>2017</v>
      </c>
      <c r="R852" s="30" t="s">
        <v>90</v>
      </c>
      <c r="S852" s="26">
        <v>0</v>
      </c>
      <c r="T852" s="26">
        <v>0</v>
      </c>
      <c r="U852" s="26">
        <v>0</v>
      </c>
      <c r="V852" s="26">
        <v>0</v>
      </c>
      <c r="W852" s="26">
        <v>0</v>
      </c>
      <c r="X852" s="26">
        <v>0</v>
      </c>
      <c r="Y852" s="26">
        <v>0</v>
      </c>
      <c r="Z852" s="31" t="s">
        <v>36</v>
      </c>
      <c r="AA852" s="28">
        <v>16330000</v>
      </c>
      <c r="AB852" s="21" t="s">
        <v>384</v>
      </c>
      <c r="AC852" s="25" t="s">
        <v>384</v>
      </c>
      <c r="AD852" s="32" t="s">
        <v>384</v>
      </c>
    </row>
    <row r="853" spans="1:30" x14ac:dyDescent="0.25">
      <c r="A853" s="26" t="s">
        <v>2573</v>
      </c>
      <c r="B853" s="26" t="s">
        <v>2574</v>
      </c>
      <c r="C853" s="26" t="s">
        <v>2575</v>
      </c>
      <c r="D853" s="26" t="s">
        <v>53</v>
      </c>
      <c r="E853" s="26" t="s">
        <v>157</v>
      </c>
      <c r="F853" s="26" t="s">
        <v>158</v>
      </c>
      <c r="G853" s="26" t="s">
        <v>43</v>
      </c>
      <c r="H853" s="26" t="s">
        <v>33</v>
      </c>
      <c r="I853" s="26" t="s">
        <v>159</v>
      </c>
      <c r="J853" s="26" t="s">
        <v>183</v>
      </c>
      <c r="K853" s="27" t="s">
        <v>540</v>
      </c>
      <c r="L853" s="26" t="s">
        <v>36</v>
      </c>
      <c r="M853" s="26" t="s">
        <v>391</v>
      </c>
      <c r="N853" s="28">
        <v>15100000</v>
      </c>
      <c r="O853" s="26">
        <v>153</v>
      </c>
      <c r="P853" s="29">
        <v>42829</v>
      </c>
      <c r="Q853" s="26">
        <v>2017</v>
      </c>
      <c r="R853" s="30" t="s">
        <v>90</v>
      </c>
      <c r="S853" s="26">
        <v>0</v>
      </c>
      <c r="T853" s="26">
        <v>0</v>
      </c>
      <c r="U853" s="26">
        <v>0</v>
      </c>
      <c r="V853" s="26">
        <v>0</v>
      </c>
      <c r="W853" s="26">
        <v>0</v>
      </c>
      <c r="X853" s="26">
        <v>0</v>
      </c>
      <c r="Y853" s="26">
        <v>0</v>
      </c>
      <c r="Z853" s="31" t="s">
        <v>36</v>
      </c>
      <c r="AA853" s="28">
        <v>15100000</v>
      </c>
      <c r="AB853" s="21" t="s">
        <v>384</v>
      </c>
      <c r="AC853" s="25" t="s">
        <v>384</v>
      </c>
      <c r="AD853" s="32" t="s">
        <v>384</v>
      </c>
    </row>
    <row r="854" spans="1:30" x14ac:dyDescent="0.25">
      <c r="A854" s="26" t="s">
        <v>2576</v>
      </c>
      <c r="B854" s="26" t="s">
        <v>2577</v>
      </c>
      <c r="C854" s="26" t="s">
        <v>384</v>
      </c>
      <c r="D854" s="26" t="s">
        <v>53</v>
      </c>
      <c r="E854" s="26" t="s">
        <v>157</v>
      </c>
      <c r="F854" s="26" t="s">
        <v>158</v>
      </c>
      <c r="G854" s="26" t="s">
        <v>43</v>
      </c>
      <c r="H854" s="26" t="s">
        <v>33</v>
      </c>
      <c r="I854" s="26" t="s">
        <v>159</v>
      </c>
      <c r="J854" s="26" t="s">
        <v>183</v>
      </c>
      <c r="K854" s="27" t="s">
        <v>540</v>
      </c>
      <c r="L854" s="26" t="s">
        <v>36</v>
      </c>
      <c r="M854" s="26" t="s">
        <v>391</v>
      </c>
      <c r="N854" s="28">
        <v>20720000</v>
      </c>
      <c r="O854" s="26">
        <v>159</v>
      </c>
      <c r="P854" s="29">
        <v>42915</v>
      </c>
      <c r="Q854" s="26">
        <v>2017</v>
      </c>
      <c r="R854" s="30" t="s">
        <v>90</v>
      </c>
      <c r="S854" s="26" t="s">
        <v>39</v>
      </c>
      <c r="T854" s="26" t="s">
        <v>39</v>
      </c>
      <c r="U854" s="26">
        <v>0</v>
      </c>
      <c r="V854" s="26">
        <v>0</v>
      </c>
      <c r="W854" s="26">
        <v>0</v>
      </c>
      <c r="X854" s="26">
        <v>0</v>
      </c>
      <c r="Y854" s="26">
        <v>0</v>
      </c>
      <c r="Z854" s="31" t="s">
        <v>36</v>
      </c>
      <c r="AA854" s="28">
        <v>20720000</v>
      </c>
      <c r="AB854" s="21" t="s">
        <v>384</v>
      </c>
      <c r="AC854" s="25" t="s">
        <v>384</v>
      </c>
      <c r="AD854" s="32" t="s">
        <v>384</v>
      </c>
    </row>
    <row r="855" spans="1:30" x14ac:dyDescent="0.25">
      <c r="A855" s="26" t="s">
        <v>2578</v>
      </c>
      <c r="B855" s="26" t="s">
        <v>2579</v>
      </c>
      <c r="C855" s="26" t="s">
        <v>385</v>
      </c>
      <c r="D855" s="26" t="s">
        <v>53</v>
      </c>
      <c r="E855" s="26" t="s">
        <v>157</v>
      </c>
      <c r="F855" s="26" t="s">
        <v>158</v>
      </c>
      <c r="G855" s="26" t="s">
        <v>43</v>
      </c>
      <c r="H855" s="26" t="s">
        <v>33</v>
      </c>
      <c r="I855" s="26" t="s">
        <v>159</v>
      </c>
      <c r="J855" s="26" t="s">
        <v>183</v>
      </c>
      <c r="K855" s="27" t="s">
        <v>540</v>
      </c>
      <c r="L855" s="26" t="s">
        <v>36</v>
      </c>
      <c r="M855" s="26" t="s">
        <v>391</v>
      </c>
      <c r="N855" s="28">
        <v>9760000</v>
      </c>
      <c r="O855" s="26">
        <v>118</v>
      </c>
      <c r="P855" s="29">
        <v>42916</v>
      </c>
      <c r="Q855" s="26">
        <v>2017</v>
      </c>
      <c r="R855" s="30" t="s">
        <v>90</v>
      </c>
      <c r="S855" s="26">
        <v>0</v>
      </c>
      <c r="T855" s="26">
        <v>0</v>
      </c>
      <c r="U855" s="26">
        <v>0</v>
      </c>
      <c r="V855" s="26">
        <v>0</v>
      </c>
      <c r="W855" s="26">
        <v>0</v>
      </c>
      <c r="X855" s="26">
        <v>0</v>
      </c>
      <c r="Y855" s="26">
        <v>0</v>
      </c>
      <c r="Z855" s="31" t="s">
        <v>36</v>
      </c>
      <c r="AA855" s="28">
        <v>9760000</v>
      </c>
      <c r="AB855" s="21" t="s">
        <v>384</v>
      </c>
      <c r="AC855" s="25" t="s">
        <v>384</v>
      </c>
      <c r="AD855" s="32" t="s">
        <v>384</v>
      </c>
    </row>
    <row r="856" spans="1:30" x14ac:dyDescent="0.25">
      <c r="A856" s="26" t="s">
        <v>2580</v>
      </c>
      <c r="B856" s="26" t="s">
        <v>2581</v>
      </c>
      <c r="C856" s="26" t="s">
        <v>392</v>
      </c>
      <c r="D856" s="26" t="s">
        <v>53</v>
      </c>
      <c r="E856" s="26" t="s">
        <v>157</v>
      </c>
      <c r="F856" s="26" t="s">
        <v>158</v>
      </c>
      <c r="G856" s="26" t="s">
        <v>43</v>
      </c>
      <c r="H856" s="26" t="s">
        <v>33</v>
      </c>
      <c r="I856" s="26" t="s">
        <v>159</v>
      </c>
      <c r="J856" s="26" t="s">
        <v>183</v>
      </c>
      <c r="K856" s="27" t="s">
        <v>540</v>
      </c>
      <c r="L856" s="26" t="s">
        <v>36</v>
      </c>
      <c r="M856" s="26" t="s">
        <v>391</v>
      </c>
      <c r="N856" s="28">
        <v>16070000</v>
      </c>
      <c r="O856" s="26">
        <v>155</v>
      </c>
      <c r="P856" s="29">
        <v>42913</v>
      </c>
      <c r="Q856" s="26">
        <v>2017</v>
      </c>
      <c r="R856" s="30" t="s">
        <v>90</v>
      </c>
      <c r="S856" s="26">
        <v>0</v>
      </c>
      <c r="T856" s="26">
        <v>0</v>
      </c>
      <c r="U856" s="26">
        <v>0</v>
      </c>
      <c r="V856" s="26">
        <v>0</v>
      </c>
      <c r="W856" s="26">
        <v>0</v>
      </c>
      <c r="X856" s="26">
        <v>0</v>
      </c>
      <c r="Y856" s="26">
        <v>0</v>
      </c>
      <c r="Z856" s="31" t="s">
        <v>36</v>
      </c>
      <c r="AA856" s="28">
        <v>16070000</v>
      </c>
      <c r="AB856" s="21" t="s">
        <v>384</v>
      </c>
      <c r="AC856" s="25" t="s">
        <v>384</v>
      </c>
      <c r="AD856" s="32" t="s">
        <v>384</v>
      </c>
    </row>
    <row r="857" spans="1:30" x14ac:dyDescent="0.25">
      <c r="A857" s="26" t="s">
        <v>2582</v>
      </c>
      <c r="B857" s="26" t="s">
        <v>2583</v>
      </c>
      <c r="C857" s="26" t="s">
        <v>2584</v>
      </c>
      <c r="D857" s="26" t="s">
        <v>29</v>
      </c>
      <c r="E857" s="26" t="s">
        <v>157</v>
      </c>
      <c r="F857" s="26" t="s">
        <v>158</v>
      </c>
      <c r="G857" s="26" t="s">
        <v>32</v>
      </c>
      <c r="H857" s="26" t="s">
        <v>33</v>
      </c>
      <c r="I857" s="26" t="s">
        <v>159</v>
      </c>
      <c r="J857" s="26" t="s">
        <v>183</v>
      </c>
      <c r="K857" s="27" t="s">
        <v>540</v>
      </c>
      <c r="L857" s="26" t="s">
        <v>36</v>
      </c>
      <c r="M857" s="26" t="s">
        <v>826</v>
      </c>
      <c r="N857" s="28">
        <v>3300000</v>
      </c>
      <c r="O857" s="26">
        <v>34</v>
      </c>
      <c r="P857" s="29">
        <v>42681</v>
      </c>
      <c r="Q857" s="26">
        <v>2017</v>
      </c>
      <c r="R857" s="30" t="s">
        <v>90</v>
      </c>
      <c r="S857" s="26">
        <v>0</v>
      </c>
      <c r="T857" s="26">
        <v>0</v>
      </c>
      <c r="U857" s="26">
        <v>0</v>
      </c>
      <c r="V857" s="26">
        <v>0</v>
      </c>
      <c r="W857" s="26">
        <v>0</v>
      </c>
      <c r="X857" s="26">
        <v>0</v>
      </c>
      <c r="Y857" s="26">
        <v>0</v>
      </c>
      <c r="Z857" s="31" t="s">
        <v>42</v>
      </c>
      <c r="AA857" s="28">
        <v>3330000</v>
      </c>
      <c r="AB857" s="21" t="s">
        <v>384</v>
      </c>
      <c r="AC857" s="25" t="s">
        <v>384</v>
      </c>
      <c r="AD857" s="32" t="s">
        <v>28</v>
      </c>
    </row>
    <row r="858" spans="1:30" x14ac:dyDescent="0.25">
      <c r="A858" s="26" t="s">
        <v>2585</v>
      </c>
      <c r="B858" s="26" t="s">
        <v>2586</v>
      </c>
      <c r="C858" s="26" t="s">
        <v>2587</v>
      </c>
      <c r="D858" s="26" t="s">
        <v>29</v>
      </c>
      <c r="E858" s="26" t="s">
        <v>157</v>
      </c>
      <c r="F858" s="26" t="s">
        <v>158</v>
      </c>
      <c r="G858" s="26" t="s">
        <v>32</v>
      </c>
      <c r="H858" s="26" t="s">
        <v>33</v>
      </c>
      <c r="I858" s="26" t="s">
        <v>159</v>
      </c>
      <c r="J858" s="26" t="s">
        <v>183</v>
      </c>
      <c r="K858" s="27" t="s">
        <v>540</v>
      </c>
      <c r="L858" s="26" t="s">
        <v>36</v>
      </c>
      <c r="M858" s="26" t="s">
        <v>826</v>
      </c>
      <c r="N858" s="28">
        <v>6000000</v>
      </c>
      <c r="O858" s="26">
        <v>75</v>
      </c>
      <c r="P858" s="29">
        <v>42816</v>
      </c>
      <c r="Q858" s="26">
        <v>2017</v>
      </c>
      <c r="R858" s="30" t="s">
        <v>90</v>
      </c>
      <c r="S858" s="26">
        <v>0</v>
      </c>
      <c r="T858" s="26">
        <v>0</v>
      </c>
      <c r="U858" s="26">
        <v>0</v>
      </c>
      <c r="V858" s="26">
        <v>0</v>
      </c>
      <c r="W858" s="26">
        <v>0</v>
      </c>
      <c r="X858" s="26">
        <v>0</v>
      </c>
      <c r="Y858" s="26">
        <v>0</v>
      </c>
      <c r="Z858" s="31" t="s">
        <v>42</v>
      </c>
      <c r="AA858" s="28">
        <v>12000000</v>
      </c>
      <c r="AB858" s="21" t="s">
        <v>384</v>
      </c>
      <c r="AC858" s="25" t="s">
        <v>384</v>
      </c>
      <c r="AD858" s="32" t="s">
        <v>28</v>
      </c>
    </row>
    <row r="859" spans="1:30" x14ac:dyDescent="0.25">
      <c r="A859" s="26" t="s">
        <v>2588</v>
      </c>
      <c r="B859" s="26" t="s">
        <v>2589</v>
      </c>
      <c r="C859" s="26" t="s">
        <v>2590</v>
      </c>
      <c r="D859" s="26" t="s">
        <v>29</v>
      </c>
      <c r="E859" s="26" t="s">
        <v>157</v>
      </c>
      <c r="F859" s="26" t="s">
        <v>158</v>
      </c>
      <c r="G859" s="26" t="s">
        <v>43</v>
      </c>
      <c r="H859" s="26" t="s">
        <v>33</v>
      </c>
      <c r="I859" s="26" t="s">
        <v>159</v>
      </c>
      <c r="J859" s="26" t="s">
        <v>183</v>
      </c>
      <c r="K859" s="27" t="s">
        <v>540</v>
      </c>
      <c r="L859" s="26" t="s">
        <v>36</v>
      </c>
      <c r="M859" s="26" t="s">
        <v>826</v>
      </c>
      <c r="N859" s="28">
        <v>7127416</v>
      </c>
      <c r="O859" s="26">
        <v>134</v>
      </c>
      <c r="P859" s="29">
        <v>42683</v>
      </c>
      <c r="Q859" s="26">
        <v>2017</v>
      </c>
      <c r="R859" s="30" t="s">
        <v>90</v>
      </c>
      <c r="S859" s="26">
        <v>0</v>
      </c>
      <c r="T859" s="26">
        <v>0</v>
      </c>
      <c r="U859" s="26">
        <v>0</v>
      </c>
      <c r="V859" s="26">
        <v>0</v>
      </c>
      <c r="W859" s="26">
        <v>0</v>
      </c>
      <c r="X859" s="26">
        <v>0</v>
      </c>
      <c r="Y859" s="26">
        <v>0</v>
      </c>
      <c r="Z859" s="31" t="s">
        <v>42</v>
      </c>
      <c r="AA859" s="28">
        <v>7200000</v>
      </c>
      <c r="AB859" s="21" t="s">
        <v>384</v>
      </c>
      <c r="AC859" s="25" t="s">
        <v>384</v>
      </c>
      <c r="AD859" s="32" t="s">
        <v>28</v>
      </c>
    </row>
    <row r="860" spans="1:30" x14ac:dyDescent="0.25">
      <c r="A860" s="26" t="s">
        <v>2591</v>
      </c>
      <c r="B860" s="26" t="s">
        <v>2592</v>
      </c>
      <c r="C860" s="26" t="s">
        <v>415</v>
      </c>
      <c r="D860" s="26" t="s">
        <v>378</v>
      </c>
      <c r="E860" s="26" t="s">
        <v>30</v>
      </c>
      <c r="F860" s="26" t="s">
        <v>31</v>
      </c>
      <c r="G860" s="26" t="s">
        <v>43</v>
      </c>
      <c r="H860" s="26" t="s">
        <v>33</v>
      </c>
      <c r="I860" s="26" t="s">
        <v>34</v>
      </c>
      <c r="J860" s="26">
        <v>220</v>
      </c>
      <c r="K860" s="27" t="s">
        <v>545</v>
      </c>
      <c r="L860" s="26" t="s">
        <v>36</v>
      </c>
      <c r="M860" s="26" t="s">
        <v>69</v>
      </c>
      <c r="N860" s="28">
        <v>33663200</v>
      </c>
      <c r="O860" s="26">
        <v>128</v>
      </c>
      <c r="P860" s="29">
        <v>42951</v>
      </c>
      <c r="Q860" s="26">
        <v>2017</v>
      </c>
      <c r="R860" s="30" t="s">
        <v>38</v>
      </c>
      <c r="S860" s="26">
        <v>0</v>
      </c>
      <c r="T860" s="26">
        <v>0</v>
      </c>
      <c r="U860" s="26">
        <v>0</v>
      </c>
      <c r="V860" s="26">
        <v>0</v>
      </c>
      <c r="W860" s="26">
        <v>0</v>
      </c>
      <c r="X860" s="26">
        <v>0</v>
      </c>
      <c r="Y860" s="26">
        <v>0</v>
      </c>
      <c r="Z860" s="31" t="s">
        <v>42</v>
      </c>
      <c r="AA860" s="28">
        <v>33663200</v>
      </c>
      <c r="AB860" s="21" t="s">
        <v>418</v>
      </c>
      <c r="AC860" s="25" t="s">
        <v>418</v>
      </c>
      <c r="AD860" s="32" t="s">
        <v>415</v>
      </c>
    </row>
    <row r="861" spans="1:30" x14ac:dyDescent="0.25">
      <c r="A861" s="26" t="s">
        <v>2593</v>
      </c>
      <c r="B861" s="26" t="s">
        <v>2594</v>
      </c>
      <c r="C861" s="26" t="s">
        <v>418</v>
      </c>
      <c r="D861" s="26" t="s">
        <v>327</v>
      </c>
      <c r="E861" s="26" t="s">
        <v>30</v>
      </c>
      <c r="F861" s="26" t="s">
        <v>31</v>
      </c>
      <c r="G861" s="26" t="s">
        <v>32</v>
      </c>
      <c r="H861" s="26" t="s">
        <v>33</v>
      </c>
      <c r="I861" s="26" t="s">
        <v>34</v>
      </c>
      <c r="J861" s="26" t="s">
        <v>35</v>
      </c>
      <c r="K861" s="27" t="s">
        <v>540</v>
      </c>
      <c r="L861" s="26" t="s">
        <v>36</v>
      </c>
      <c r="M861" s="26" t="s">
        <v>69</v>
      </c>
      <c r="N861" s="28">
        <v>23533400</v>
      </c>
      <c r="O861" s="26">
        <v>135</v>
      </c>
      <c r="P861" s="29">
        <v>42690</v>
      </c>
      <c r="Q861" s="26">
        <v>2017</v>
      </c>
      <c r="R861" s="30" t="s">
        <v>38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0</v>
      </c>
      <c r="Z861" s="31" t="s">
        <v>42</v>
      </c>
      <c r="AA861" s="28">
        <v>23533400</v>
      </c>
      <c r="AB861" s="21" t="s">
        <v>418</v>
      </c>
      <c r="AC861" s="25" t="s">
        <v>418</v>
      </c>
      <c r="AD861" s="32" t="s">
        <v>418</v>
      </c>
    </row>
    <row r="862" spans="1:30" x14ac:dyDescent="0.25">
      <c r="A862" s="26" t="s">
        <v>2595</v>
      </c>
      <c r="B862" s="26" t="s">
        <v>2596</v>
      </c>
      <c r="C862" s="26" t="s">
        <v>403</v>
      </c>
      <c r="D862" s="26" t="s">
        <v>327</v>
      </c>
      <c r="E862" s="26" t="s">
        <v>30</v>
      </c>
      <c r="F862" s="26" t="s">
        <v>31</v>
      </c>
      <c r="G862" s="26" t="s">
        <v>32</v>
      </c>
      <c r="H862" s="26" t="s">
        <v>33</v>
      </c>
      <c r="I862" s="26" t="s">
        <v>34</v>
      </c>
      <c r="J862" s="26" t="s">
        <v>35</v>
      </c>
      <c r="K862" s="27" t="s">
        <v>540</v>
      </c>
      <c r="L862" s="26" t="s">
        <v>36</v>
      </c>
      <c r="M862" s="26" t="s">
        <v>1663</v>
      </c>
      <c r="N862" s="28">
        <v>4061600</v>
      </c>
      <c r="O862" s="26">
        <v>41</v>
      </c>
      <c r="P862" s="29">
        <v>42801</v>
      </c>
      <c r="Q862" s="26">
        <v>2017</v>
      </c>
      <c r="R862" s="30" t="s">
        <v>38</v>
      </c>
      <c r="S862" s="26" t="s">
        <v>39</v>
      </c>
      <c r="T862" s="26" t="s">
        <v>39</v>
      </c>
      <c r="U862" s="26" t="s">
        <v>39</v>
      </c>
      <c r="V862" s="26">
        <v>0</v>
      </c>
      <c r="W862" s="26" t="s">
        <v>39</v>
      </c>
      <c r="X862" s="26">
        <v>0</v>
      </c>
      <c r="Y862" s="26">
        <v>0</v>
      </c>
      <c r="Z862" s="31" t="s">
        <v>42</v>
      </c>
      <c r="AA862" s="28">
        <v>4293300</v>
      </c>
      <c r="AB862" s="21" t="s">
        <v>418</v>
      </c>
      <c r="AC862" s="25" t="s">
        <v>418</v>
      </c>
      <c r="AD862" s="32" t="s">
        <v>418</v>
      </c>
    </row>
    <row r="863" spans="1:30" x14ac:dyDescent="0.25">
      <c r="A863" s="26" t="s">
        <v>2597</v>
      </c>
      <c r="B863" s="26" t="s">
        <v>2598</v>
      </c>
      <c r="C863" s="26" t="s">
        <v>404</v>
      </c>
      <c r="D863" s="26" t="s">
        <v>327</v>
      </c>
      <c r="E863" s="26" t="s">
        <v>30</v>
      </c>
      <c r="F863" s="26" t="s">
        <v>31</v>
      </c>
      <c r="G863" s="26" t="s">
        <v>32</v>
      </c>
      <c r="H863" s="26" t="s">
        <v>33</v>
      </c>
      <c r="I863" s="26" t="s">
        <v>34</v>
      </c>
      <c r="J863" s="26" t="s">
        <v>35</v>
      </c>
      <c r="K863" s="27" t="s">
        <v>540</v>
      </c>
      <c r="L863" s="26" t="s">
        <v>36</v>
      </c>
      <c r="M863" s="26" t="s">
        <v>1663</v>
      </c>
      <c r="N863" s="28">
        <v>18325400</v>
      </c>
      <c r="O863" s="26">
        <v>140</v>
      </c>
      <c r="P863" s="29">
        <v>42867</v>
      </c>
      <c r="Q863" s="26">
        <v>2017</v>
      </c>
      <c r="R863" s="30" t="s">
        <v>38</v>
      </c>
      <c r="S863" s="26">
        <v>0</v>
      </c>
      <c r="T863" s="26">
        <v>0</v>
      </c>
      <c r="U863" s="26">
        <v>0</v>
      </c>
      <c r="V863" s="26">
        <v>0</v>
      </c>
      <c r="W863" s="26">
        <v>0</v>
      </c>
      <c r="X863" s="26">
        <v>0</v>
      </c>
      <c r="Y863" s="26">
        <v>0</v>
      </c>
      <c r="Z863" s="31" t="s">
        <v>42</v>
      </c>
      <c r="AA863" s="28">
        <v>19958900</v>
      </c>
      <c r="AB863" s="21" t="s">
        <v>418</v>
      </c>
      <c r="AC863" s="25" t="s">
        <v>418</v>
      </c>
      <c r="AD863" s="32" t="s">
        <v>418</v>
      </c>
    </row>
    <row r="864" spans="1:30" x14ac:dyDescent="0.25">
      <c r="A864" s="26" t="s">
        <v>2599</v>
      </c>
      <c r="B864" s="26" t="s">
        <v>2600</v>
      </c>
      <c r="C864" s="26" t="s">
        <v>2601</v>
      </c>
      <c r="D864" s="26" t="s">
        <v>327</v>
      </c>
      <c r="E864" s="26" t="s">
        <v>30</v>
      </c>
      <c r="F864" s="26" t="s">
        <v>31</v>
      </c>
      <c r="G864" s="26" t="s">
        <v>32</v>
      </c>
      <c r="H864" s="26" t="s">
        <v>33</v>
      </c>
      <c r="I864" s="26" t="s">
        <v>34</v>
      </c>
      <c r="J864" s="26" t="s">
        <v>35</v>
      </c>
      <c r="K864" s="27" t="s">
        <v>540</v>
      </c>
      <c r="L864" s="26" t="s">
        <v>36</v>
      </c>
      <c r="M864" s="26" t="s">
        <v>89</v>
      </c>
      <c r="N864" s="28">
        <v>29129000</v>
      </c>
      <c r="O864" s="26">
        <v>132</v>
      </c>
      <c r="P864" s="29">
        <v>42774</v>
      </c>
      <c r="Q864" s="26">
        <v>2017</v>
      </c>
      <c r="R864" s="30" t="s">
        <v>38</v>
      </c>
      <c r="S864" s="26" t="s">
        <v>39</v>
      </c>
      <c r="T864" s="26" t="s">
        <v>39</v>
      </c>
      <c r="U864" s="26">
        <v>0</v>
      </c>
      <c r="V864" s="26">
        <v>0</v>
      </c>
      <c r="W864" s="26">
        <v>0</v>
      </c>
      <c r="X864" s="26">
        <v>0</v>
      </c>
      <c r="Y864" s="26">
        <v>0</v>
      </c>
      <c r="Z864" s="31" t="s">
        <v>42</v>
      </c>
      <c r="AA864" s="28">
        <v>29227000</v>
      </c>
      <c r="AB864" s="21" t="s">
        <v>418</v>
      </c>
      <c r="AC864" s="25" t="s">
        <v>418</v>
      </c>
      <c r="AD864" s="32" t="s">
        <v>381</v>
      </c>
    </row>
    <row r="865" spans="1:30" x14ac:dyDescent="0.25">
      <c r="A865" s="26" t="s">
        <v>2602</v>
      </c>
      <c r="B865" s="26" t="s">
        <v>2603</v>
      </c>
      <c r="C865" s="26" t="s">
        <v>413</v>
      </c>
      <c r="D865" s="26" t="s">
        <v>412</v>
      </c>
      <c r="E865" s="26" t="s">
        <v>30</v>
      </c>
      <c r="F865" s="26" t="s">
        <v>31</v>
      </c>
      <c r="G865" s="26" t="s">
        <v>32</v>
      </c>
      <c r="H865" s="26" t="s">
        <v>33</v>
      </c>
      <c r="I865" s="26" t="s">
        <v>34</v>
      </c>
      <c r="J865" s="26" t="s">
        <v>35</v>
      </c>
      <c r="K865" s="27" t="s">
        <v>540</v>
      </c>
      <c r="L865" s="26" t="s">
        <v>36</v>
      </c>
      <c r="M865" s="26" t="s">
        <v>120</v>
      </c>
      <c r="N865" s="28">
        <v>18732000</v>
      </c>
      <c r="O865" s="26">
        <v>175</v>
      </c>
      <c r="P865" s="29">
        <v>42734</v>
      </c>
      <c r="Q865" s="26">
        <v>2017</v>
      </c>
      <c r="R865" s="30" t="s">
        <v>38</v>
      </c>
      <c r="S865" s="26" t="s">
        <v>39</v>
      </c>
      <c r="T865" s="26" t="s">
        <v>39</v>
      </c>
      <c r="U865" s="26">
        <v>0</v>
      </c>
      <c r="V865" s="26">
        <v>0</v>
      </c>
      <c r="W865" s="26">
        <v>0</v>
      </c>
      <c r="X865" s="26">
        <v>0</v>
      </c>
      <c r="Y865" s="26">
        <v>0</v>
      </c>
      <c r="Z865" s="31" t="s">
        <v>42</v>
      </c>
      <c r="AA865" s="28">
        <v>20440000</v>
      </c>
      <c r="AB865" s="21" t="s">
        <v>418</v>
      </c>
      <c r="AC865" s="25" t="s">
        <v>418</v>
      </c>
      <c r="AD865" s="32" t="s">
        <v>418</v>
      </c>
    </row>
    <row r="866" spans="1:30" x14ac:dyDescent="0.25">
      <c r="A866" s="26" t="s">
        <v>2604</v>
      </c>
      <c r="B866" s="26" t="s">
        <v>2605</v>
      </c>
      <c r="C866" s="26" t="s">
        <v>300</v>
      </c>
      <c r="D866" s="26" t="s">
        <v>400</v>
      </c>
      <c r="E866" s="26" t="s">
        <v>30</v>
      </c>
      <c r="F866" s="26" t="s">
        <v>31</v>
      </c>
      <c r="G866" s="26" t="s">
        <v>43</v>
      </c>
      <c r="H866" s="26" t="s">
        <v>33</v>
      </c>
      <c r="I866" s="26" t="s">
        <v>34</v>
      </c>
      <c r="J866" s="26" t="s">
        <v>35</v>
      </c>
      <c r="K866" s="27" t="s">
        <v>545</v>
      </c>
      <c r="L866" s="26" t="s">
        <v>36</v>
      </c>
      <c r="M866" s="26" t="s">
        <v>1663</v>
      </c>
      <c r="N866" s="28">
        <v>23030600</v>
      </c>
      <c r="O866" s="26">
        <v>119</v>
      </c>
      <c r="P866" s="29">
        <v>42815</v>
      </c>
      <c r="Q866" s="26">
        <v>2017</v>
      </c>
      <c r="R866" s="30" t="s">
        <v>38</v>
      </c>
      <c r="S866" s="26">
        <v>0</v>
      </c>
      <c r="T866" s="26">
        <v>0</v>
      </c>
      <c r="U866" s="26">
        <v>0</v>
      </c>
      <c r="V866" s="26">
        <v>0</v>
      </c>
      <c r="W866" s="26">
        <v>0</v>
      </c>
      <c r="X866" s="26">
        <v>0</v>
      </c>
      <c r="Y866" s="26">
        <v>0</v>
      </c>
      <c r="Z866" s="31" t="s">
        <v>42</v>
      </c>
      <c r="AA866" s="28">
        <v>23357000</v>
      </c>
      <c r="AB866" s="21" t="s">
        <v>418</v>
      </c>
      <c r="AC866" s="25" t="s">
        <v>418</v>
      </c>
      <c r="AD866" s="32" t="s">
        <v>300</v>
      </c>
    </row>
    <row r="867" spans="1:30" x14ac:dyDescent="0.25">
      <c r="A867" s="26" t="s">
        <v>2606</v>
      </c>
      <c r="B867" s="26" t="s">
        <v>2607</v>
      </c>
      <c r="C867" s="26" t="s">
        <v>415</v>
      </c>
      <c r="D867" s="26" t="s">
        <v>378</v>
      </c>
      <c r="E867" s="26" t="s">
        <v>30</v>
      </c>
      <c r="F867" s="26" t="s">
        <v>31</v>
      </c>
      <c r="G867" s="26" t="s">
        <v>43</v>
      </c>
      <c r="H867" s="26" t="s">
        <v>33</v>
      </c>
      <c r="I867" s="26" t="s">
        <v>34</v>
      </c>
      <c r="J867" s="26" t="s">
        <v>35</v>
      </c>
      <c r="K867" s="27" t="s">
        <v>545</v>
      </c>
      <c r="L867" s="26" t="s">
        <v>36</v>
      </c>
      <c r="M867" s="26" t="s">
        <v>114</v>
      </c>
      <c r="N867" s="28">
        <v>21101100</v>
      </c>
      <c r="O867" s="26">
        <v>92</v>
      </c>
      <c r="P867" s="29">
        <v>42761</v>
      </c>
      <c r="Q867" s="26">
        <v>2017</v>
      </c>
      <c r="R867" s="30" t="s">
        <v>38</v>
      </c>
      <c r="S867" s="26">
        <v>0</v>
      </c>
      <c r="T867" s="26">
        <v>0</v>
      </c>
      <c r="U867" s="26">
        <v>0</v>
      </c>
      <c r="V867" s="26">
        <v>0</v>
      </c>
      <c r="W867" s="26">
        <v>0</v>
      </c>
      <c r="X867" s="26">
        <v>0</v>
      </c>
      <c r="Y867" s="26">
        <v>0</v>
      </c>
      <c r="Z867" s="31" t="s">
        <v>42</v>
      </c>
      <c r="AA867" s="28">
        <v>21325800</v>
      </c>
      <c r="AB867" s="21" t="s">
        <v>418</v>
      </c>
      <c r="AC867" s="25" t="s">
        <v>418</v>
      </c>
      <c r="AD867" s="32" t="s">
        <v>415</v>
      </c>
    </row>
    <row r="868" spans="1:30" x14ac:dyDescent="0.25">
      <c r="A868" s="26" t="s">
        <v>2608</v>
      </c>
      <c r="B868" s="26" t="s">
        <v>642</v>
      </c>
      <c r="C868" s="26" t="s">
        <v>282</v>
      </c>
      <c r="D868" s="26" t="s">
        <v>378</v>
      </c>
      <c r="E868" s="26" t="s">
        <v>30</v>
      </c>
      <c r="F868" s="26" t="s">
        <v>31</v>
      </c>
      <c r="G868" s="26" t="s">
        <v>43</v>
      </c>
      <c r="H868" s="26" t="s">
        <v>33</v>
      </c>
      <c r="I868" s="26" t="s">
        <v>34</v>
      </c>
      <c r="J868" s="26" t="s">
        <v>35</v>
      </c>
      <c r="K868" s="27" t="s">
        <v>545</v>
      </c>
      <c r="L868" s="26" t="s">
        <v>36</v>
      </c>
      <c r="M868" s="26" t="s">
        <v>76</v>
      </c>
      <c r="N868" s="28">
        <v>36847800</v>
      </c>
      <c r="O868" s="26">
        <v>208</v>
      </c>
      <c r="P868" s="29">
        <v>42930</v>
      </c>
      <c r="Q868" s="26">
        <v>2017</v>
      </c>
      <c r="R868" s="30" t="s">
        <v>38</v>
      </c>
      <c r="S868" s="26">
        <v>0</v>
      </c>
      <c r="T868" s="26">
        <v>0</v>
      </c>
      <c r="U868" s="26">
        <v>0</v>
      </c>
      <c r="V868" s="26">
        <v>0</v>
      </c>
      <c r="W868" s="26">
        <v>0</v>
      </c>
      <c r="X868" s="26">
        <v>0</v>
      </c>
      <c r="Y868" s="26">
        <v>0</v>
      </c>
      <c r="Z868" s="31" t="s">
        <v>97</v>
      </c>
      <c r="AA868" s="28">
        <v>36847800</v>
      </c>
      <c r="AB868" s="21" t="s">
        <v>418</v>
      </c>
      <c r="AC868" s="25" t="s">
        <v>418</v>
      </c>
      <c r="AD868" s="32" t="s">
        <v>415</v>
      </c>
    </row>
    <row r="869" spans="1:30" x14ac:dyDescent="0.25">
      <c r="A869" s="26" t="s">
        <v>2609</v>
      </c>
      <c r="B869" s="26" t="s">
        <v>2610</v>
      </c>
      <c r="C869" s="26" t="s">
        <v>2611</v>
      </c>
      <c r="D869" s="26" t="s">
        <v>378</v>
      </c>
      <c r="E869" s="26" t="s">
        <v>30</v>
      </c>
      <c r="F869" s="26" t="s">
        <v>31</v>
      </c>
      <c r="G869" s="26" t="s">
        <v>32</v>
      </c>
      <c r="H869" s="26" t="s">
        <v>33</v>
      </c>
      <c r="I869" s="26" t="s">
        <v>34</v>
      </c>
      <c r="J869" s="26" t="s">
        <v>35</v>
      </c>
      <c r="K869" s="27" t="s">
        <v>540</v>
      </c>
      <c r="L869" s="26" t="s">
        <v>36</v>
      </c>
      <c r="M869" s="26" t="s">
        <v>280</v>
      </c>
      <c r="N869" s="28">
        <v>31270000</v>
      </c>
      <c r="O869" s="26">
        <v>250</v>
      </c>
      <c r="P869" s="29">
        <v>42712</v>
      </c>
      <c r="Q869" s="26">
        <v>2017</v>
      </c>
      <c r="R869" s="30" t="s">
        <v>38</v>
      </c>
      <c r="S869" s="26" t="s">
        <v>39</v>
      </c>
      <c r="T869" s="26" t="s">
        <v>39</v>
      </c>
      <c r="U869" s="26">
        <v>0</v>
      </c>
      <c r="V869" s="26">
        <v>0</v>
      </c>
      <c r="W869" s="26">
        <v>0</v>
      </c>
      <c r="X869" s="26">
        <v>0</v>
      </c>
      <c r="Y869" s="26">
        <v>0</v>
      </c>
      <c r="Z869" s="31" t="s">
        <v>42</v>
      </c>
      <c r="AA869" s="28">
        <v>34083400</v>
      </c>
      <c r="AB869" s="21" t="s">
        <v>418</v>
      </c>
      <c r="AC869" s="25" t="s">
        <v>418</v>
      </c>
      <c r="AD869" s="32" t="s">
        <v>415</v>
      </c>
    </row>
    <row r="870" spans="1:30" x14ac:dyDescent="0.25">
      <c r="A870" s="26" t="s">
        <v>2612</v>
      </c>
      <c r="B870" s="26" t="s">
        <v>2613</v>
      </c>
      <c r="C870" s="26" t="s">
        <v>439</v>
      </c>
      <c r="D870" s="26" t="s">
        <v>378</v>
      </c>
      <c r="E870" s="26" t="s">
        <v>30</v>
      </c>
      <c r="F870" s="26" t="s">
        <v>31</v>
      </c>
      <c r="G870" s="26" t="s">
        <v>32</v>
      </c>
      <c r="H870" s="26" t="s">
        <v>33</v>
      </c>
      <c r="I870" s="26" t="s">
        <v>34</v>
      </c>
      <c r="J870" s="26" t="s">
        <v>35</v>
      </c>
      <c r="K870" s="27" t="s">
        <v>540</v>
      </c>
      <c r="L870" s="26" t="s">
        <v>36</v>
      </c>
      <c r="M870" s="26" t="s">
        <v>280</v>
      </c>
      <c r="N870" s="28">
        <v>53161000</v>
      </c>
      <c r="O870" s="26">
        <v>284</v>
      </c>
      <c r="P870" s="29">
        <v>42830</v>
      </c>
      <c r="Q870" s="26">
        <v>2017</v>
      </c>
      <c r="R870" s="30" t="s">
        <v>38</v>
      </c>
      <c r="S870" s="26" t="s">
        <v>39</v>
      </c>
      <c r="T870" s="26" t="s">
        <v>39</v>
      </c>
      <c r="U870" s="26">
        <v>0</v>
      </c>
      <c r="V870" s="26">
        <v>0</v>
      </c>
      <c r="W870" s="26">
        <v>0</v>
      </c>
      <c r="X870" s="26">
        <v>0</v>
      </c>
      <c r="Y870" s="26">
        <v>0</v>
      </c>
      <c r="Z870" s="31" t="s">
        <v>42</v>
      </c>
      <c r="AA870" s="28">
        <v>58600000</v>
      </c>
      <c r="AB870" s="21" t="s">
        <v>418</v>
      </c>
      <c r="AC870" s="25" t="s">
        <v>418</v>
      </c>
      <c r="AD870" s="32" t="s">
        <v>415</v>
      </c>
    </row>
    <row r="871" spans="1:30" x14ac:dyDescent="0.25">
      <c r="A871" s="26" t="s">
        <v>2614</v>
      </c>
      <c r="B871" s="26" t="s">
        <v>2615</v>
      </c>
      <c r="C871" s="26" t="s">
        <v>496</v>
      </c>
      <c r="D871" s="26" t="s">
        <v>378</v>
      </c>
      <c r="E871" s="26" t="s">
        <v>30</v>
      </c>
      <c r="F871" s="26" t="s">
        <v>31</v>
      </c>
      <c r="G871" s="26" t="s">
        <v>32</v>
      </c>
      <c r="H871" s="26" t="s">
        <v>33</v>
      </c>
      <c r="I871" s="26" t="s">
        <v>34</v>
      </c>
      <c r="J871" s="26" t="s">
        <v>35</v>
      </c>
      <c r="K871" s="27" t="s">
        <v>540</v>
      </c>
      <c r="L871" s="26" t="s">
        <v>36</v>
      </c>
      <c r="M871" s="26" t="s">
        <v>136</v>
      </c>
      <c r="N871" s="28">
        <v>10975500</v>
      </c>
      <c r="O871" s="26">
        <v>101</v>
      </c>
      <c r="P871" s="29">
        <v>43006</v>
      </c>
      <c r="Q871" s="26">
        <v>2017</v>
      </c>
      <c r="R871" s="30" t="s">
        <v>38</v>
      </c>
      <c r="S871" s="26">
        <v>0</v>
      </c>
      <c r="T871" s="26">
        <v>0</v>
      </c>
      <c r="U871" s="26">
        <v>0</v>
      </c>
      <c r="V871" s="26">
        <v>0</v>
      </c>
      <c r="W871" s="26" t="s">
        <v>39</v>
      </c>
      <c r="X871" s="26">
        <v>0</v>
      </c>
      <c r="Y871" s="26">
        <v>0</v>
      </c>
      <c r="Z871" s="31" t="s">
        <v>42</v>
      </c>
      <c r="AA871" s="28">
        <v>10975500</v>
      </c>
      <c r="AB871" s="21" t="s">
        <v>418</v>
      </c>
      <c r="AC871" s="25" t="s">
        <v>418</v>
      </c>
      <c r="AD871" s="32" t="s">
        <v>415</v>
      </c>
    </row>
    <row r="872" spans="1:30" x14ac:dyDescent="0.25">
      <c r="A872" s="26" t="s">
        <v>2616</v>
      </c>
      <c r="B872" s="26" t="s">
        <v>2617</v>
      </c>
      <c r="C872" s="26" t="s">
        <v>2618</v>
      </c>
      <c r="D872" s="26" t="s">
        <v>2619</v>
      </c>
      <c r="E872" s="26" t="s">
        <v>30</v>
      </c>
      <c r="F872" s="26" t="s">
        <v>31</v>
      </c>
      <c r="G872" s="26" t="s">
        <v>43</v>
      </c>
      <c r="H872" s="26" t="s">
        <v>33</v>
      </c>
      <c r="I872" s="26" t="s">
        <v>34</v>
      </c>
      <c r="J872" s="26" t="s">
        <v>35</v>
      </c>
      <c r="K872" s="27" t="s">
        <v>540</v>
      </c>
      <c r="L872" s="26" t="s">
        <v>36</v>
      </c>
      <c r="M872" s="26" t="s">
        <v>280</v>
      </c>
      <c r="N872" s="28">
        <v>14000000</v>
      </c>
      <c r="O872" s="26">
        <v>128</v>
      </c>
      <c r="P872" s="29">
        <v>43005</v>
      </c>
      <c r="Q872" s="26">
        <v>2017</v>
      </c>
      <c r="R872" s="30" t="s">
        <v>38</v>
      </c>
      <c r="S872" s="26" t="s">
        <v>39</v>
      </c>
      <c r="T872" s="26" t="s">
        <v>39</v>
      </c>
      <c r="U872" s="26">
        <v>0</v>
      </c>
      <c r="V872" s="26">
        <v>0</v>
      </c>
      <c r="W872" s="26">
        <v>0</v>
      </c>
      <c r="X872" s="26">
        <v>0</v>
      </c>
      <c r="Y872" s="26">
        <v>0</v>
      </c>
      <c r="Z872" s="31" t="s">
        <v>36</v>
      </c>
      <c r="AA872" s="28">
        <v>14000000</v>
      </c>
      <c r="AB872" s="21" t="s">
        <v>418</v>
      </c>
      <c r="AC872" s="25" t="s">
        <v>418</v>
      </c>
      <c r="AD872" s="32" t="s">
        <v>2618</v>
      </c>
    </row>
    <row r="873" spans="1:30" x14ac:dyDescent="0.25">
      <c r="A873" s="26" t="s">
        <v>2620</v>
      </c>
      <c r="B873" s="26" t="s">
        <v>2621</v>
      </c>
      <c r="C873" s="26" t="s">
        <v>402</v>
      </c>
      <c r="D873" s="26" t="s">
        <v>327</v>
      </c>
      <c r="E873" s="26" t="s">
        <v>30</v>
      </c>
      <c r="F873" s="26" t="s">
        <v>54</v>
      </c>
      <c r="G873" s="26" t="s">
        <v>63</v>
      </c>
      <c r="H873" s="26" t="s">
        <v>56</v>
      </c>
      <c r="I873" s="26" t="s">
        <v>57</v>
      </c>
      <c r="J873" s="26" t="s">
        <v>58</v>
      </c>
      <c r="K873" s="27" t="s">
        <v>537</v>
      </c>
      <c r="L873" s="26" t="s">
        <v>36</v>
      </c>
      <c r="M873" s="26" t="s">
        <v>143</v>
      </c>
      <c r="N873" s="28">
        <v>4919000</v>
      </c>
      <c r="O873" s="26">
        <v>106</v>
      </c>
      <c r="P873" s="29">
        <v>42712</v>
      </c>
      <c r="Q873" s="26">
        <v>2017</v>
      </c>
      <c r="R873" s="30" t="s">
        <v>38</v>
      </c>
      <c r="S873" s="26">
        <v>0</v>
      </c>
      <c r="T873" s="26">
        <v>0</v>
      </c>
      <c r="U873" s="26">
        <v>0</v>
      </c>
      <c r="V873" s="26">
        <v>0</v>
      </c>
      <c r="W873" s="26">
        <v>0</v>
      </c>
      <c r="X873" s="26">
        <v>0</v>
      </c>
      <c r="Y873" s="26">
        <v>0</v>
      </c>
      <c r="Z873" s="31" t="s">
        <v>60</v>
      </c>
      <c r="AA873" s="28">
        <v>4690800</v>
      </c>
      <c r="AB873" s="21" t="s">
        <v>418</v>
      </c>
      <c r="AC873" s="25" t="s">
        <v>418</v>
      </c>
      <c r="AD873" s="32" t="s">
        <v>418</v>
      </c>
    </row>
    <row r="874" spans="1:30" x14ac:dyDescent="0.25">
      <c r="A874" s="26" t="s">
        <v>2622</v>
      </c>
      <c r="B874" s="26" t="s">
        <v>2623</v>
      </c>
      <c r="C874" s="26" t="s">
        <v>2624</v>
      </c>
      <c r="D874" s="26" t="s">
        <v>327</v>
      </c>
      <c r="E874" s="26" t="s">
        <v>30</v>
      </c>
      <c r="F874" s="26" t="s">
        <v>54</v>
      </c>
      <c r="G874" s="26" t="s">
        <v>63</v>
      </c>
      <c r="H874" s="26" t="s">
        <v>56</v>
      </c>
      <c r="I874" s="26" t="s">
        <v>57</v>
      </c>
      <c r="J874" s="26" t="s">
        <v>58</v>
      </c>
      <c r="K874" s="27" t="s">
        <v>540</v>
      </c>
      <c r="L874" s="26" t="s">
        <v>36</v>
      </c>
      <c r="M874" s="26" t="s">
        <v>136</v>
      </c>
      <c r="N874" s="28">
        <v>22640000</v>
      </c>
      <c r="O874" s="26">
        <v>150</v>
      </c>
      <c r="P874" s="29">
        <v>42650</v>
      </c>
      <c r="Q874" s="26">
        <v>2017</v>
      </c>
      <c r="R874" s="30" t="s">
        <v>38</v>
      </c>
      <c r="S874" s="26">
        <v>0</v>
      </c>
      <c r="T874" s="26">
        <v>0</v>
      </c>
      <c r="U874" s="26">
        <v>0</v>
      </c>
      <c r="V874" s="26">
        <v>0</v>
      </c>
      <c r="W874" s="26">
        <v>0</v>
      </c>
      <c r="X874" s="26">
        <v>0</v>
      </c>
      <c r="Y874" s="26">
        <v>0</v>
      </c>
      <c r="Z874" s="31" t="s">
        <v>60</v>
      </c>
      <c r="AA874" s="28">
        <v>22640000</v>
      </c>
      <c r="AB874" s="21" t="s">
        <v>418</v>
      </c>
      <c r="AC874" s="25" t="s">
        <v>418</v>
      </c>
      <c r="AD874" s="32" t="s">
        <v>418</v>
      </c>
    </row>
    <row r="875" spans="1:30" x14ac:dyDescent="0.25">
      <c r="A875" s="26" t="s">
        <v>2625</v>
      </c>
      <c r="B875" s="26" t="s">
        <v>2626</v>
      </c>
      <c r="C875" s="26" t="s">
        <v>2627</v>
      </c>
      <c r="D875" s="26" t="s">
        <v>327</v>
      </c>
      <c r="E875" s="26" t="s">
        <v>30</v>
      </c>
      <c r="F875" s="26" t="s">
        <v>54</v>
      </c>
      <c r="G875" s="26" t="s">
        <v>63</v>
      </c>
      <c r="H875" s="26" t="s">
        <v>56</v>
      </c>
      <c r="I875" s="26" t="s">
        <v>57</v>
      </c>
      <c r="J875" s="26" t="s">
        <v>58</v>
      </c>
      <c r="K875" s="27" t="s">
        <v>537</v>
      </c>
      <c r="L875" s="26" t="s">
        <v>36</v>
      </c>
      <c r="M875" s="26" t="s">
        <v>69</v>
      </c>
      <c r="N875" s="28">
        <v>9063200</v>
      </c>
      <c r="O875" s="26">
        <v>50</v>
      </c>
      <c r="P875" s="29">
        <v>42684</v>
      </c>
      <c r="Q875" s="26">
        <v>2017</v>
      </c>
      <c r="R875" s="30" t="s">
        <v>38</v>
      </c>
      <c r="S875" s="26">
        <v>0</v>
      </c>
      <c r="T875" s="26">
        <v>0</v>
      </c>
      <c r="U875" s="26">
        <v>0</v>
      </c>
      <c r="V875" s="26">
        <v>0</v>
      </c>
      <c r="W875" s="26">
        <v>0</v>
      </c>
      <c r="X875" s="26">
        <v>0</v>
      </c>
      <c r="Y875" s="26">
        <v>0</v>
      </c>
      <c r="Z875" s="31" t="s">
        <v>60</v>
      </c>
      <c r="AA875" s="28">
        <v>9257800</v>
      </c>
      <c r="AB875" s="21" t="s">
        <v>418</v>
      </c>
      <c r="AC875" s="25" t="s">
        <v>418</v>
      </c>
      <c r="AD875" s="32" t="s">
        <v>418</v>
      </c>
    </row>
    <row r="876" spans="1:30" x14ac:dyDescent="0.25">
      <c r="A876" s="26" t="s">
        <v>2628</v>
      </c>
      <c r="B876" s="26" t="s">
        <v>2629</v>
      </c>
      <c r="C876" s="26" t="s">
        <v>2630</v>
      </c>
      <c r="D876" s="26" t="s">
        <v>327</v>
      </c>
      <c r="E876" s="26" t="s">
        <v>30</v>
      </c>
      <c r="F876" s="26" t="s">
        <v>54</v>
      </c>
      <c r="G876" s="26" t="s">
        <v>63</v>
      </c>
      <c r="H876" s="26" t="s">
        <v>56</v>
      </c>
      <c r="I876" s="26" t="s">
        <v>57</v>
      </c>
      <c r="J876" s="26" t="s">
        <v>58</v>
      </c>
      <c r="K876" s="27" t="s">
        <v>540</v>
      </c>
      <c r="L876" s="26" t="s">
        <v>36</v>
      </c>
      <c r="M876" s="26" t="s">
        <v>67</v>
      </c>
      <c r="N876" s="28">
        <v>23912560</v>
      </c>
      <c r="O876" s="26">
        <v>200</v>
      </c>
      <c r="P876" s="29">
        <v>42803</v>
      </c>
      <c r="Q876" s="26">
        <v>2017</v>
      </c>
      <c r="R876" s="30" t="s">
        <v>38</v>
      </c>
      <c r="S876" s="26" t="s">
        <v>39</v>
      </c>
      <c r="T876" s="26" t="s">
        <v>39</v>
      </c>
      <c r="U876" s="26">
        <v>0</v>
      </c>
      <c r="V876" s="26">
        <v>0</v>
      </c>
      <c r="W876" s="26">
        <v>0</v>
      </c>
      <c r="X876" s="26">
        <v>0</v>
      </c>
      <c r="Y876" s="26">
        <v>0</v>
      </c>
      <c r="Z876" s="31" t="s">
        <v>60</v>
      </c>
      <c r="AA876" s="28">
        <v>24433000</v>
      </c>
      <c r="AB876" s="21" t="s">
        <v>418</v>
      </c>
      <c r="AC876" s="25" t="s">
        <v>418</v>
      </c>
      <c r="AD876" s="32" t="s">
        <v>418</v>
      </c>
    </row>
    <row r="877" spans="1:30" x14ac:dyDescent="0.25">
      <c r="A877" s="26" t="s">
        <v>2631</v>
      </c>
      <c r="B877" s="26" t="s">
        <v>2632</v>
      </c>
      <c r="C877" s="26" t="s">
        <v>2633</v>
      </c>
      <c r="D877" s="26" t="s">
        <v>327</v>
      </c>
      <c r="E877" s="26" t="s">
        <v>30</v>
      </c>
      <c r="F877" s="26" t="s">
        <v>54</v>
      </c>
      <c r="G877" s="26" t="s">
        <v>63</v>
      </c>
      <c r="H877" s="26" t="s">
        <v>56</v>
      </c>
      <c r="I877" s="26" t="s">
        <v>57</v>
      </c>
      <c r="J877" s="26" t="s">
        <v>58</v>
      </c>
      <c r="K877" s="27" t="s">
        <v>540</v>
      </c>
      <c r="L877" s="26" t="s">
        <v>36</v>
      </c>
      <c r="M877" s="26" t="s">
        <v>89</v>
      </c>
      <c r="N877" s="28">
        <v>4567900</v>
      </c>
      <c r="O877" s="26">
        <v>81</v>
      </c>
      <c r="P877" s="29">
        <v>42733</v>
      </c>
      <c r="Q877" s="26">
        <v>2017</v>
      </c>
      <c r="R877" s="30" t="s">
        <v>38</v>
      </c>
      <c r="S877" s="26">
        <v>0</v>
      </c>
      <c r="T877" s="26">
        <v>0</v>
      </c>
      <c r="U877" s="26">
        <v>0</v>
      </c>
      <c r="V877" s="26">
        <v>0</v>
      </c>
      <c r="W877" s="26">
        <v>0</v>
      </c>
      <c r="X877" s="26">
        <v>0</v>
      </c>
      <c r="Y877" s="26">
        <v>0</v>
      </c>
      <c r="Z877" s="31" t="s">
        <v>60</v>
      </c>
      <c r="AA877" s="28">
        <v>4567900</v>
      </c>
      <c r="AB877" s="21" t="s">
        <v>418</v>
      </c>
      <c r="AC877" s="25" t="s">
        <v>418</v>
      </c>
      <c r="AD877" s="32" t="s">
        <v>418</v>
      </c>
    </row>
    <row r="878" spans="1:30" x14ac:dyDescent="0.25">
      <c r="A878" s="26" t="s">
        <v>2634</v>
      </c>
      <c r="B878" s="26" t="s">
        <v>2635</v>
      </c>
      <c r="C878" s="26" t="s">
        <v>2636</v>
      </c>
      <c r="D878" s="26" t="s">
        <v>327</v>
      </c>
      <c r="E878" s="26" t="s">
        <v>30</v>
      </c>
      <c r="F878" s="26" t="s">
        <v>54</v>
      </c>
      <c r="G878" s="26" t="s">
        <v>63</v>
      </c>
      <c r="H878" s="26" t="s">
        <v>56</v>
      </c>
      <c r="I878" s="26" t="s">
        <v>57</v>
      </c>
      <c r="J878" s="26" t="s">
        <v>58</v>
      </c>
      <c r="K878" s="27" t="s">
        <v>537</v>
      </c>
      <c r="L878" s="26" t="s">
        <v>36</v>
      </c>
      <c r="M878" s="26" t="s">
        <v>76</v>
      </c>
      <c r="N878" s="28">
        <v>8100000</v>
      </c>
      <c r="O878" s="26">
        <v>190</v>
      </c>
      <c r="P878" s="29">
        <v>42824</v>
      </c>
      <c r="Q878" s="26">
        <v>2017</v>
      </c>
      <c r="R878" s="30" t="s">
        <v>38</v>
      </c>
      <c r="S878" s="26">
        <v>0</v>
      </c>
      <c r="T878" s="26">
        <v>0</v>
      </c>
      <c r="U878" s="26">
        <v>0</v>
      </c>
      <c r="V878" s="26">
        <v>0</v>
      </c>
      <c r="W878" s="26">
        <v>0</v>
      </c>
      <c r="X878" s="26">
        <v>0</v>
      </c>
      <c r="Y878" s="26">
        <v>0</v>
      </c>
      <c r="Z878" s="31" t="s">
        <v>60</v>
      </c>
      <c r="AA878" s="28">
        <v>8100000</v>
      </c>
      <c r="AB878" s="21" t="s">
        <v>418</v>
      </c>
      <c r="AC878" s="25" t="s">
        <v>418</v>
      </c>
      <c r="AD878" s="32" t="s">
        <v>418</v>
      </c>
    </row>
    <row r="879" spans="1:30" x14ac:dyDescent="0.25">
      <c r="A879" s="26" t="s">
        <v>2637</v>
      </c>
      <c r="B879" s="26" t="s">
        <v>2638</v>
      </c>
      <c r="C879" s="26" t="s">
        <v>2639</v>
      </c>
      <c r="D879" s="26" t="s">
        <v>327</v>
      </c>
      <c r="E879" s="26" t="s">
        <v>30</v>
      </c>
      <c r="F879" s="26" t="s">
        <v>54</v>
      </c>
      <c r="G879" s="26" t="s">
        <v>63</v>
      </c>
      <c r="H879" s="26" t="s">
        <v>56</v>
      </c>
      <c r="I879" s="26" t="s">
        <v>57</v>
      </c>
      <c r="J879" s="26" t="s">
        <v>58</v>
      </c>
      <c r="K879" s="27" t="s">
        <v>537</v>
      </c>
      <c r="L879" s="26" t="s">
        <v>36</v>
      </c>
      <c r="M879" s="26" t="s">
        <v>87</v>
      </c>
      <c r="N879" s="28">
        <v>4547600</v>
      </c>
      <c r="O879" s="26">
        <v>28</v>
      </c>
      <c r="P879" s="29">
        <v>42947</v>
      </c>
      <c r="Q879" s="26">
        <v>2017</v>
      </c>
      <c r="R879" s="30" t="s">
        <v>38</v>
      </c>
      <c r="S879" s="26">
        <v>0</v>
      </c>
      <c r="T879" s="26">
        <v>0</v>
      </c>
      <c r="U879" s="26">
        <v>0</v>
      </c>
      <c r="V879" s="26">
        <v>0</v>
      </c>
      <c r="W879" s="26">
        <v>0</v>
      </c>
      <c r="X879" s="26">
        <v>0</v>
      </c>
      <c r="Y879" s="26">
        <v>0</v>
      </c>
      <c r="Z879" s="31" t="s">
        <v>60</v>
      </c>
      <c r="AA879" s="28">
        <v>4632900</v>
      </c>
      <c r="AB879" s="21" t="s">
        <v>418</v>
      </c>
      <c r="AC879" s="25" t="s">
        <v>418</v>
      </c>
      <c r="AD879" s="32" t="s">
        <v>418</v>
      </c>
    </row>
    <row r="880" spans="1:30" x14ac:dyDescent="0.25">
      <c r="A880" s="26" t="s">
        <v>2640</v>
      </c>
      <c r="B880" s="26" t="s">
        <v>2641</v>
      </c>
      <c r="C880" s="26" t="s">
        <v>441</v>
      </c>
      <c r="D880" s="26" t="s">
        <v>327</v>
      </c>
      <c r="E880" s="26" t="s">
        <v>30</v>
      </c>
      <c r="F880" s="26" t="s">
        <v>54</v>
      </c>
      <c r="G880" s="26" t="s">
        <v>55</v>
      </c>
      <c r="H880" s="26" t="s">
        <v>56</v>
      </c>
      <c r="I880" s="26" t="s">
        <v>57</v>
      </c>
      <c r="J880" s="26" t="s">
        <v>58</v>
      </c>
      <c r="K880" s="27" t="s">
        <v>540</v>
      </c>
      <c r="L880" s="26" t="s">
        <v>36</v>
      </c>
      <c r="M880" s="26" t="s">
        <v>69</v>
      </c>
      <c r="N880" s="28">
        <v>17133600</v>
      </c>
      <c r="O880" s="26">
        <v>75</v>
      </c>
      <c r="P880" s="29">
        <v>42705</v>
      </c>
      <c r="Q880" s="26">
        <v>2017</v>
      </c>
      <c r="R880" s="30" t="s">
        <v>38</v>
      </c>
      <c r="S880" s="26" t="s">
        <v>39</v>
      </c>
      <c r="T880" s="26" t="s">
        <v>39</v>
      </c>
      <c r="U880" s="26">
        <v>0</v>
      </c>
      <c r="V880" s="26">
        <v>0</v>
      </c>
      <c r="W880" s="26">
        <v>0</v>
      </c>
      <c r="X880" s="26">
        <v>0</v>
      </c>
      <c r="Y880" s="26">
        <v>0</v>
      </c>
      <c r="Z880" s="31" t="s">
        <v>60</v>
      </c>
      <c r="AA880" s="28">
        <v>17133600</v>
      </c>
      <c r="AB880" s="21" t="s">
        <v>418</v>
      </c>
      <c r="AC880" s="25" t="s">
        <v>418</v>
      </c>
      <c r="AD880" s="32" t="s">
        <v>381</v>
      </c>
    </row>
    <row r="881" spans="1:30" x14ac:dyDescent="0.25">
      <c r="A881" s="26" t="s">
        <v>2642</v>
      </c>
      <c r="B881" s="26" t="s">
        <v>2643</v>
      </c>
      <c r="C881" s="26" t="s">
        <v>2644</v>
      </c>
      <c r="D881" s="26" t="s">
        <v>327</v>
      </c>
      <c r="E881" s="26" t="s">
        <v>30</v>
      </c>
      <c r="F881" s="26" t="s">
        <v>54</v>
      </c>
      <c r="G881" s="26" t="s">
        <v>63</v>
      </c>
      <c r="H881" s="26" t="s">
        <v>56</v>
      </c>
      <c r="I881" s="26" t="s">
        <v>57</v>
      </c>
      <c r="J881" s="26" t="s">
        <v>58</v>
      </c>
      <c r="K881" s="27" t="s">
        <v>540</v>
      </c>
      <c r="L881" s="26" t="s">
        <v>36</v>
      </c>
      <c r="M881" s="26" t="s">
        <v>44</v>
      </c>
      <c r="N881" s="28">
        <v>9931400</v>
      </c>
      <c r="O881" s="26">
        <v>137</v>
      </c>
      <c r="P881" s="29">
        <v>42745</v>
      </c>
      <c r="Q881" s="26">
        <v>2017</v>
      </c>
      <c r="R881" s="30" t="s">
        <v>38</v>
      </c>
      <c r="S881" s="26" t="s">
        <v>39</v>
      </c>
      <c r="T881" s="26">
        <v>0</v>
      </c>
      <c r="U881" s="26" t="s">
        <v>39</v>
      </c>
      <c r="V881" s="26">
        <v>0</v>
      </c>
      <c r="W881" s="26">
        <v>0</v>
      </c>
      <c r="X881" s="26">
        <v>0</v>
      </c>
      <c r="Y881" s="26">
        <v>0</v>
      </c>
      <c r="Z881" s="31" t="s">
        <v>60</v>
      </c>
      <c r="AA881" s="28">
        <v>9931400</v>
      </c>
      <c r="AB881" s="21" t="s">
        <v>418</v>
      </c>
      <c r="AC881" s="25" t="s">
        <v>418</v>
      </c>
      <c r="AD881" s="32" t="s">
        <v>381</v>
      </c>
    </row>
    <row r="882" spans="1:30" x14ac:dyDescent="0.25">
      <c r="A882" s="26" t="s">
        <v>2645</v>
      </c>
      <c r="B882" s="26" t="s">
        <v>2646</v>
      </c>
      <c r="C882" s="26" t="s">
        <v>381</v>
      </c>
      <c r="D882" s="26" t="s">
        <v>327</v>
      </c>
      <c r="E882" s="26" t="s">
        <v>30</v>
      </c>
      <c r="F882" s="26" t="s">
        <v>54</v>
      </c>
      <c r="G882" s="26" t="s">
        <v>63</v>
      </c>
      <c r="H882" s="26" t="s">
        <v>56</v>
      </c>
      <c r="I882" s="26" t="s">
        <v>57</v>
      </c>
      <c r="J882" s="26" t="s">
        <v>58</v>
      </c>
      <c r="K882" s="27" t="s">
        <v>540</v>
      </c>
      <c r="L882" s="26" t="s">
        <v>36</v>
      </c>
      <c r="M882" s="26" t="s">
        <v>76</v>
      </c>
      <c r="N882" s="28">
        <v>4600000</v>
      </c>
      <c r="O882" s="26">
        <v>41</v>
      </c>
      <c r="P882" s="29">
        <v>42773</v>
      </c>
      <c r="Q882" s="26">
        <v>2017</v>
      </c>
      <c r="R882" s="30" t="s">
        <v>38</v>
      </c>
      <c r="S882" s="26">
        <v>0</v>
      </c>
      <c r="T882" s="26">
        <v>0</v>
      </c>
      <c r="U882" s="26">
        <v>0</v>
      </c>
      <c r="V882" s="26">
        <v>0</v>
      </c>
      <c r="W882" s="26">
        <v>0</v>
      </c>
      <c r="X882" s="26">
        <v>0</v>
      </c>
      <c r="Y882" s="26">
        <v>0</v>
      </c>
      <c r="Z882" s="31" t="s">
        <v>60</v>
      </c>
      <c r="AA882" s="28">
        <v>5300000</v>
      </c>
      <c r="AB882" s="21" t="s">
        <v>418</v>
      </c>
      <c r="AC882" s="25" t="s">
        <v>418</v>
      </c>
      <c r="AD882" s="32" t="s">
        <v>381</v>
      </c>
    </row>
    <row r="883" spans="1:30" x14ac:dyDescent="0.25">
      <c r="A883" s="26" t="s">
        <v>2647</v>
      </c>
      <c r="B883" s="26" t="s">
        <v>2648</v>
      </c>
      <c r="C883" s="26" t="s">
        <v>2649</v>
      </c>
      <c r="D883" s="26" t="s">
        <v>327</v>
      </c>
      <c r="E883" s="26" t="s">
        <v>30</v>
      </c>
      <c r="F883" s="26" t="s">
        <v>54</v>
      </c>
      <c r="G883" s="26" t="s">
        <v>63</v>
      </c>
      <c r="H883" s="26" t="s">
        <v>56</v>
      </c>
      <c r="I883" s="26" t="s">
        <v>57</v>
      </c>
      <c r="J883" s="26" t="s">
        <v>58</v>
      </c>
      <c r="K883" s="27" t="s">
        <v>537</v>
      </c>
      <c r="L883" s="26" t="s">
        <v>36</v>
      </c>
      <c r="M883" s="26" t="s">
        <v>87</v>
      </c>
      <c r="N883" s="28">
        <v>37368000</v>
      </c>
      <c r="O883" s="26">
        <v>209</v>
      </c>
      <c r="P883" s="29">
        <v>42795</v>
      </c>
      <c r="Q883" s="26">
        <v>2017</v>
      </c>
      <c r="R883" s="30" t="s">
        <v>38</v>
      </c>
      <c r="S883" s="26">
        <v>0</v>
      </c>
      <c r="T883" s="26">
        <v>0</v>
      </c>
      <c r="U883" s="26">
        <v>0</v>
      </c>
      <c r="V883" s="26">
        <v>0</v>
      </c>
      <c r="W883" s="26">
        <v>0</v>
      </c>
      <c r="X883" s="26">
        <v>0</v>
      </c>
      <c r="Y883" s="26">
        <v>0</v>
      </c>
      <c r="Z883" s="31" t="s">
        <v>60</v>
      </c>
      <c r="AA883" s="28">
        <v>37368000</v>
      </c>
      <c r="AB883" s="21" t="s">
        <v>418</v>
      </c>
      <c r="AC883" s="25" t="s">
        <v>418</v>
      </c>
      <c r="AD883" s="32" t="s">
        <v>381</v>
      </c>
    </row>
    <row r="884" spans="1:30" x14ac:dyDescent="0.25">
      <c r="A884" s="26" t="s">
        <v>2650</v>
      </c>
      <c r="B884" s="26" t="s">
        <v>2651</v>
      </c>
      <c r="C884" s="26" t="s">
        <v>2652</v>
      </c>
      <c r="D884" s="26" t="s">
        <v>327</v>
      </c>
      <c r="E884" s="26" t="s">
        <v>30</v>
      </c>
      <c r="F884" s="26" t="s">
        <v>54</v>
      </c>
      <c r="G884" s="26" t="s">
        <v>63</v>
      </c>
      <c r="H884" s="26" t="s">
        <v>56</v>
      </c>
      <c r="I884" s="26" t="s">
        <v>57</v>
      </c>
      <c r="J884" s="26" t="s">
        <v>58</v>
      </c>
      <c r="K884" s="27" t="s">
        <v>540</v>
      </c>
      <c r="L884" s="26" t="s">
        <v>36</v>
      </c>
      <c r="M884" s="26" t="s">
        <v>89</v>
      </c>
      <c r="N884" s="28">
        <v>15954400</v>
      </c>
      <c r="O884" s="26">
        <v>205</v>
      </c>
      <c r="P884" s="29">
        <v>42824</v>
      </c>
      <c r="Q884" s="26">
        <v>2017</v>
      </c>
      <c r="R884" s="30" t="s">
        <v>38</v>
      </c>
      <c r="S884" s="26">
        <v>0</v>
      </c>
      <c r="T884" s="26">
        <v>0</v>
      </c>
      <c r="U884" s="26">
        <v>0</v>
      </c>
      <c r="V884" s="26">
        <v>0</v>
      </c>
      <c r="W884" s="26">
        <v>0</v>
      </c>
      <c r="X884" s="26">
        <v>0</v>
      </c>
      <c r="Y884" s="26">
        <v>0</v>
      </c>
      <c r="Z884" s="31" t="s">
        <v>60</v>
      </c>
      <c r="AA884" s="28">
        <v>16894700</v>
      </c>
      <c r="AB884" s="21" t="s">
        <v>418</v>
      </c>
      <c r="AC884" s="25" t="s">
        <v>418</v>
      </c>
      <c r="AD884" s="32" t="s">
        <v>381</v>
      </c>
    </row>
    <row r="885" spans="1:30" x14ac:dyDescent="0.25">
      <c r="A885" s="26" t="s">
        <v>2653</v>
      </c>
      <c r="B885" s="26" t="s">
        <v>2654</v>
      </c>
      <c r="C885" s="26" t="s">
        <v>381</v>
      </c>
      <c r="D885" s="26" t="s">
        <v>327</v>
      </c>
      <c r="E885" s="26" t="s">
        <v>30</v>
      </c>
      <c r="F885" s="26" t="s">
        <v>54</v>
      </c>
      <c r="G885" s="26" t="s">
        <v>63</v>
      </c>
      <c r="H885" s="26" t="s">
        <v>56</v>
      </c>
      <c r="I885" s="26" t="s">
        <v>57</v>
      </c>
      <c r="J885" s="26" t="s">
        <v>58</v>
      </c>
      <c r="K885" s="27" t="s">
        <v>540</v>
      </c>
      <c r="L885" s="26" t="s">
        <v>36</v>
      </c>
      <c r="M885" s="26" t="s">
        <v>280</v>
      </c>
      <c r="N885" s="28">
        <v>14864000</v>
      </c>
      <c r="O885" s="26">
        <v>72</v>
      </c>
      <c r="P885" s="29">
        <v>42972</v>
      </c>
      <c r="Q885" s="26">
        <v>2017</v>
      </c>
      <c r="R885" s="30" t="s">
        <v>38</v>
      </c>
      <c r="S885" s="26">
        <v>0</v>
      </c>
      <c r="T885" s="26">
        <v>0</v>
      </c>
      <c r="U885" s="26">
        <v>0</v>
      </c>
      <c r="V885" s="26">
        <v>0</v>
      </c>
      <c r="W885" s="26">
        <v>0</v>
      </c>
      <c r="X885" s="26">
        <v>0</v>
      </c>
      <c r="Y885" s="26">
        <v>0</v>
      </c>
      <c r="Z885" s="31" t="s">
        <v>97</v>
      </c>
      <c r="AA885" s="28">
        <v>15225000</v>
      </c>
      <c r="AB885" s="21" t="s">
        <v>418</v>
      </c>
      <c r="AC885" s="25" t="s">
        <v>418</v>
      </c>
      <c r="AD885" s="32" t="s">
        <v>381</v>
      </c>
    </row>
    <row r="886" spans="1:30" x14ac:dyDescent="0.25">
      <c r="A886" s="26" t="s">
        <v>2655</v>
      </c>
      <c r="B886" s="26" t="s">
        <v>2656</v>
      </c>
      <c r="C886" s="26" t="s">
        <v>264</v>
      </c>
      <c r="D886" s="26" t="s">
        <v>52</v>
      </c>
      <c r="E886" s="26" t="s">
        <v>30</v>
      </c>
      <c r="F886" s="26" t="s">
        <v>54</v>
      </c>
      <c r="G886" s="26" t="s">
        <v>63</v>
      </c>
      <c r="H886" s="26" t="s">
        <v>56</v>
      </c>
      <c r="I886" s="26" t="s">
        <v>57</v>
      </c>
      <c r="J886" s="26" t="s">
        <v>58</v>
      </c>
      <c r="K886" s="27" t="s">
        <v>551</v>
      </c>
      <c r="L886" s="26" t="s">
        <v>36</v>
      </c>
      <c r="M886" s="26" t="s">
        <v>105</v>
      </c>
      <c r="N886" s="28">
        <v>9980000</v>
      </c>
      <c r="O886" s="26">
        <v>325</v>
      </c>
      <c r="P886" s="29">
        <v>42681</v>
      </c>
      <c r="Q886" s="26">
        <v>2017</v>
      </c>
      <c r="R886" s="30" t="s">
        <v>38</v>
      </c>
      <c r="S886" s="26">
        <v>0</v>
      </c>
      <c r="T886" s="26">
        <v>0</v>
      </c>
      <c r="U886" s="26">
        <v>0</v>
      </c>
      <c r="V886" s="26">
        <v>0</v>
      </c>
      <c r="W886" s="26">
        <v>0</v>
      </c>
      <c r="X886" s="26">
        <v>0</v>
      </c>
      <c r="Y886" s="26">
        <v>0</v>
      </c>
      <c r="Z886" s="31" t="s">
        <v>358</v>
      </c>
      <c r="AA886" s="28">
        <v>9980000</v>
      </c>
      <c r="AB886" s="21" t="s">
        <v>418</v>
      </c>
      <c r="AC886" s="25" t="s">
        <v>418</v>
      </c>
      <c r="AD886" s="32" t="s">
        <v>264</v>
      </c>
    </row>
    <row r="887" spans="1:30" x14ac:dyDescent="0.25">
      <c r="A887" s="26" t="s">
        <v>2657</v>
      </c>
      <c r="B887" s="26" t="s">
        <v>2658</v>
      </c>
      <c r="C887" s="26" t="s">
        <v>411</v>
      </c>
      <c r="D887" s="26" t="s">
        <v>412</v>
      </c>
      <c r="E887" s="26" t="s">
        <v>30</v>
      </c>
      <c r="F887" s="26" t="s">
        <v>54</v>
      </c>
      <c r="G887" s="26" t="s">
        <v>63</v>
      </c>
      <c r="H887" s="26" t="s">
        <v>56</v>
      </c>
      <c r="I887" s="26" t="s">
        <v>57</v>
      </c>
      <c r="J887" s="26" t="s">
        <v>58</v>
      </c>
      <c r="K887" s="27" t="s">
        <v>537</v>
      </c>
      <c r="L887" s="26" t="s">
        <v>36</v>
      </c>
      <c r="M887" s="26" t="s">
        <v>59</v>
      </c>
      <c r="N887" s="28">
        <v>34829600</v>
      </c>
      <c r="O887" s="26">
        <v>304</v>
      </c>
      <c r="P887" s="29">
        <v>42656</v>
      </c>
      <c r="Q887" s="26">
        <v>2017</v>
      </c>
      <c r="R887" s="30" t="s">
        <v>38</v>
      </c>
      <c r="S887" s="26">
        <v>0</v>
      </c>
      <c r="T887" s="26">
        <v>0</v>
      </c>
      <c r="U887" s="26">
        <v>0</v>
      </c>
      <c r="V887" s="26">
        <v>0</v>
      </c>
      <c r="W887" s="26">
        <v>0</v>
      </c>
      <c r="X887" s="26">
        <v>0</v>
      </c>
      <c r="Y887" s="26">
        <v>0</v>
      </c>
      <c r="Z887" s="31" t="s">
        <v>60</v>
      </c>
      <c r="AA887" s="28">
        <v>36031200</v>
      </c>
      <c r="AB887" s="21" t="s">
        <v>418</v>
      </c>
      <c r="AC887" s="25" t="s">
        <v>418</v>
      </c>
      <c r="AD887" s="32" t="s">
        <v>418</v>
      </c>
    </row>
    <row r="888" spans="1:30" x14ac:dyDescent="0.25">
      <c r="A888" s="26" t="s">
        <v>2659</v>
      </c>
      <c r="B888" s="26" t="s">
        <v>2660</v>
      </c>
      <c r="C888" s="26" t="s">
        <v>413</v>
      </c>
      <c r="D888" s="26" t="s">
        <v>412</v>
      </c>
      <c r="E888" s="26" t="s">
        <v>30</v>
      </c>
      <c r="F888" s="26" t="s">
        <v>54</v>
      </c>
      <c r="G888" s="26" t="s">
        <v>63</v>
      </c>
      <c r="H888" s="26" t="s">
        <v>56</v>
      </c>
      <c r="I888" s="26" t="s">
        <v>57</v>
      </c>
      <c r="J888" s="26" t="s">
        <v>58</v>
      </c>
      <c r="K888" s="27" t="s">
        <v>537</v>
      </c>
      <c r="L888" s="26" t="s">
        <v>36</v>
      </c>
      <c r="M888" s="26" t="s">
        <v>112</v>
      </c>
      <c r="N888" s="28">
        <v>19329000</v>
      </c>
      <c r="O888" s="26">
        <v>187</v>
      </c>
      <c r="P888" s="29">
        <v>42649</v>
      </c>
      <c r="Q888" s="26">
        <v>2017</v>
      </c>
      <c r="R888" s="30" t="s">
        <v>38</v>
      </c>
      <c r="S888" s="26">
        <v>0</v>
      </c>
      <c r="T888" s="26">
        <v>0</v>
      </c>
      <c r="U888" s="26">
        <v>0</v>
      </c>
      <c r="V888" s="26">
        <v>0</v>
      </c>
      <c r="W888" s="26">
        <v>0</v>
      </c>
      <c r="X888" s="26">
        <v>0</v>
      </c>
      <c r="Y888" s="26">
        <v>0</v>
      </c>
      <c r="Z888" s="31" t="s">
        <v>60</v>
      </c>
      <c r="AA888" s="28">
        <v>19329000</v>
      </c>
      <c r="AB888" s="21" t="s">
        <v>418</v>
      </c>
      <c r="AC888" s="25" t="s">
        <v>418</v>
      </c>
      <c r="AD888" s="32" t="s">
        <v>418</v>
      </c>
    </row>
    <row r="889" spans="1:30" x14ac:dyDescent="0.25">
      <c r="A889" s="26" t="s">
        <v>2661</v>
      </c>
      <c r="B889" s="26" t="s">
        <v>2662</v>
      </c>
      <c r="C889" s="26" t="s">
        <v>411</v>
      </c>
      <c r="D889" s="26" t="s">
        <v>412</v>
      </c>
      <c r="E889" s="26" t="s">
        <v>30</v>
      </c>
      <c r="F889" s="26" t="s">
        <v>54</v>
      </c>
      <c r="G889" s="26" t="s">
        <v>63</v>
      </c>
      <c r="H889" s="26" t="s">
        <v>56</v>
      </c>
      <c r="I889" s="26" t="s">
        <v>57</v>
      </c>
      <c r="J889" s="26" t="s">
        <v>58</v>
      </c>
      <c r="K889" s="27" t="s">
        <v>537</v>
      </c>
      <c r="L889" s="26" t="s">
        <v>36</v>
      </c>
      <c r="M889" s="26" t="s">
        <v>44</v>
      </c>
      <c r="N889" s="28">
        <v>33587600</v>
      </c>
      <c r="O889" s="26">
        <v>300</v>
      </c>
      <c r="P889" s="29">
        <v>42691</v>
      </c>
      <c r="Q889" s="26">
        <v>2017</v>
      </c>
      <c r="R889" s="30" t="s">
        <v>38</v>
      </c>
      <c r="S889" s="26">
        <v>0</v>
      </c>
      <c r="T889" s="26">
        <v>0</v>
      </c>
      <c r="U889" s="26">
        <v>0</v>
      </c>
      <c r="V889" s="26">
        <v>0</v>
      </c>
      <c r="W889" s="26">
        <v>0</v>
      </c>
      <c r="X889" s="26">
        <v>0</v>
      </c>
      <c r="Y889" s="26">
        <v>0</v>
      </c>
      <c r="Z889" s="31" t="s">
        <v>60</v>
      </c>
      <c r="AA889" s="28">
        <v>32914200</v>
      </c>
      <c r="AB889" s="21" t="s">
        <v>418</v>
      </c>
      <c r="AC889" s="25" t="s">
        <v>418</v>
      </c>
      <c r="AD889" s="32" t="s">
        <v>418</v>
      </c>
    </row>
    <row r="890" spans="1:30" x14ac:dyDescent="0.25">
      <c r="A890" s="26" t="s">
        <v>2663</v>
      </c>
      <c r="B890" s="26" t="s">
        <v>2664</v>
      </c>
      <c r="C890" s="26" t="s">
        <v>413</v>
      </c>
      <c r="D890" s="26" t="s">
        <v>412</v>
      </c>
      <c r="E890" s="26" t="s">
        <v>30</v>
      </c>
      <c r="F890" s="26" t="s">
        <v>54</v>
      </c>
      <c r="G890" s="26" t="s">
        <v>63</v>
      </c>
      <c r="H890" s="26" t="s">
        <v>56</v>
      </c>
      <c r="I890" s="26" t="s">
        <v>57</v>
      </c>
      <c r="J890" s="26" t="s">
        <v>58</v>
      </c>
      <c r="K890" s="27" t="s">
        <v>537</v>
      </c>
      <c r="L890" s="26" t="s">
        <v>36</v>
      </c>
      <c r="M890" s="26" t="s">
        <v>373</v>
      </c>
      <c r="N890" s="28">
        <v>26821900</v>
      </c>
      <c r="O890" s="26">
        <v>336</v>
      </c>
      <c r="P890" s="29">
        <v>42733</v>
      </c>
      <c r="Q890" s="26">
        <v>2017</v>
      </c>
      <c r="R890" s="30" t="s">
        <v>38</v>
      </c>
      <c r="S890" s="26">
        <v>0</v>
      </c>
      <c r="T890" s="26">
        <v>0</v>
      </c>
      <c r="U890" s="26">
        <v>0</v>
      </c>
      <c r="V890" s="26">
        <v>0</v>
      </c>
      <c r="W890" s="26">
        <v>0</v>
      </c>
      <c r="X890" s="26">
        <v>0</v>
      </c>
      <c r="Y890" s="26">
        <v>0</v>
      </c>
      <c r="Z890" s="31" t="s">
        <v>60</v>
      </c>
      <c r="AA890" s="28">
        <v>26223000</v>
      </c>
      <c r="AB890" s="21" t="s">
        <v>418</v>
      </c>
      <c r="AC890" s="25" t="s">
        <v>418</v>
      </c>
      <c r="AD890" s="32" t="s">
        <v>418</v>
      </c>
    </row>
    <row r="891" spans="1:30" x14ac:dyDescent="0.25">
      <c r="A891" s="26" t="s">
        <v>2665</v>
      </c>
      <c r="B891" s="26" t="s">
        <v>2666</v>
      </c>
      <c r="C891" s="26" t="s">
        <v>352</v>
      </c>
      <c r="D891" s="26" t="s">
        <v>412</v>
      </c>
      <c r="E891" s="26" t="s">
        <v>30</v>
      </c>
      <c r="F891" s="26" t="s">
        <v>54</v>
      </c>
      <c r="G891" s="26" t="s">
        <v>63</v>
      </c>
      <c r="H891" s="26" t="s">
        <v>56</v>
      </c>
      <c r="I891" s="26" t="s">
        <v>57</v>
      </c>
      <c r="J891" s="26" t="s">
        <v>58</v>
      </c>
      <c r="K891" s="27" t="s">
        <v>537</v>
      </c>
      <c r="L891" s="26" t="s">
        <v>36</v>
      </c>
      <c r="M891" s="26" t="s">
        <v>71</v>
      </c>
      <c r="N891" s="28">
        <v>42280000</v>
      </c>
      <c r="O891" s="26">
        <v>360</v>
      </c>
      <c r="P891" s="29">
        <v>42754</v>
      </c>
      <c r="Q891" s="26">
        <v>2017</v>
      </c>
      <c r="R891" s="30" t="s">
        <v>38</v>
      </c>
      <c r="S891" s="26">
        <v>0</v>
      </c>
      <c r="T891" s="26">
        <v>0</v>
      </c>
      <c r="U891" s="26">
        <v>0</v>
      </c>
      <c r="V891" s="26">
        <v>0</v>
      </c>
      <c r="W891" s="26">
        <v>0</v>
      </c>
      <c r="X891" s="26">
        <v>0</v>
      </c>
      <c r="Y891" s="26">
        <v>0</v>
      </c>
      <c r="Z891" s="31" t="s">
        <v>60</v>
      </c>
      <c r="AA891" s="28">
        <v>39443200</v>
      </c>
      <c r="AB891" s="21" t="s">
        <v>418</v>
      </c>
      <c r="AC891" s="25" t="s">
        <v>418</v>
      </c>
      <c r="AD891" s="32" t="s">
        <v>418</v>
      </c>
    </row>
    <row r="892" spans="1:30" x14ac:dyDescent="0.25">
      <c r="A892" s="26" t="s">
        <v>2667</v>
      </c>
      <c r="B892" s="26" t="s">
        <v>2668</v>
      </c>
      <c r="C892" s="26" t="s">
        <v>413</v>
      </c>
      <c r="D892" s="26" t="s">
        <v>412</v>
      </c>
      <c r="E892" s="26" t="s">
        <v>30</v>
      </c>
      <c r="F892" s="26" t="s">
        <v>54</v>
      </c>
      <c r="G892" s="26" t="s">
        <v>63</v>
      </c>
      <c r="H892" s="26" t="s">
        <v>56</v>
      </c>
      <c r="I892" s="26" t="s">
        <v>57</v>
      </c>
      <c r="J892" s="26" t="s">
        <v>58</v>
      </c>
      <c r="K892" s="27" t="s">
        <v>545</v>
      </c>
      <c r="L892" s="26" t="s">
        <v>36</v>
      </c>
      <c r="M892" s="26" t="s">
        <v>59</v>
      </c>
      <c r="N892" s="28">
        <v>48000000</v>
      </c>
      <c r="O892" s="26">
        <v>420</v>
      </c>
      <c r="P892" s="29">
        <v>42852</v>
      </c>
      <c r="Q892" s="26">
        <v>2017</v>
      </c>
      <c r="R892" s="30" t="s">
        <v>38</v>
      </c>
      <c r="S892" s="26">
        <v>0</v>
      </c>
      <c r="T892" s="26">
        <v>0</v>
      </c>
      <c r="U892" s="26">
        <v>0</v>
      </c>
      <c r="V892" s="26">
        <v>0</v>
      </c>
      <c r="W892" s="26">
        <v>0</v>
      </c>
      <c r="X892" s="26">
        <v>0</v>
      </c>
      <c r="Y892" s="26">
        <v>0</v>
      </c>
      <c r="Z892" s="31" t="s">
        <v>60</v>
      </c>
      <c r="AA892" s="28">
        <v>48000000</v>
      </c>
      <c r="AB892" s="21" t="s">
        <v>418</v>
      </c>
      <c r="AC892" s="25" t="s">
        <v>418</v>
      </c>
      <c r="AD892" s="32" t="s">
        <v>418</v>
      </c>
    </row>
    <row r="893" spans="1:30" x14ac:dyDescent="0.25">
      <c r="A893" s="26" t="s">
        <v>2669</v>
      </c>
      <c r="B893" s="26" t="s">
        <v>2670</v>
      </c>
      <c r="C893" s="26" t="s">
        <v>411</v>
      </c>
      <c r="D893" s="26" t="s">
        <v>412</v>
      </c>
      <c r="E893" s="26" t="s">
        <v>30</v>
      </c>
      <c r="F893" s="26" t="s">
        <v>54</v>
      </c>
      <c r="G893" s="26" t="s">
        <v>63</v>
      </c>
      <c r="H893" s="26" t="s">
        <v>56</v>
      </c>
      <c r="I893" s="26" t="s">
        <v>57</v>
      </c>
      <c r="J893" s="26" t="s">
        <v>58</v>
      </c>
      <c r="K893" s="27" t="s">
        <v>545</v>
      </c>
      <c r="L893" s="26" t="s">
        <v>36</v>
      </c>
      <c r="M893" s="26" t="s">
        <v>244</v>
      </c>
      <c r="N893" s="28">
        <v>33920400</v>
      </c>
      <c r="O893" s="26">
        <v>352</v>
      </c>
      <c r="P893" s="29">
        <v>42893</v>
      </c>
      <c r="Q893" s="26">
        <v>2017</v>
      </c>
      <c r="R893" s="30" t="s">
        <v>38</v>
      </c>
      <c r="S893" s="26">
        <v>0</v>
      </c>
      <c r="T893" s="26">
        <v>0</v>
      </c>
      <c r="U893" s="26">
        <v>0</v>
      </c>
      <c r="V893" s="26">
        <v>0</v>
      </c>
      <c r="W893" s="26">
        <v>0</v>
      </c>
      <c r="X893" s="26">
        <v>0</v>
      </c>
      <c r="Y893" s="26">
        <v>0</v>
      </c>
      <c r="Z893" s="31" t="s">
        <v>60</v>
      </c>
      <c r="AA893" s="28">
        <v>34200000</v>
      </c>
      <c r="AB893" s="21" t="s">
        <v>418</v>
      </c>
      <c r="AC893" s="25" t="s">
        <v>418</v>
      </c>
      <c r="AD893" s="32" t="s">
        <v>418</v>
      </c>
    </row>
    <row r="894" spans="1:30" x14ac:dyDescent="0.25">
      <c r="A894" s="26" t="s">
        <v>2671</v>
      </c>
      <c r="B894" s="26" t="s">
        <v>2672</v>
      </c>
      <c r="C894" s="26" t="s">
        <v>413</v>
      </c>
      <c r="D894" s="26" t="s">
        <v>412</v>
      </c>
      <c r="E894" s="26" t="s">
        <v>30</v>
      </c>
      <c r="F894" s="26" t="s">
        <v>54</v>
      </c>
      <c r="G894" s="26" t="s">
        <v>63</v>
      </c>
      <c r="H894" s="26" t="s">
        <v>56</v>
      </c>
      <c r="I894" s="26" t="s">
        <v>57</v>
      </c>
      <c r="J894" s="26" t="s">
        <v>58</v>
      </c>
      <c r="K894" s="27" t="s">
        <v>540</v>
      </c>
      <c r="L894" s="26" t="s">
        <v>36</v>
      </c>
      <c r="M894" s="26" t="s">
        <v>44</v>
      </c>
      <c r="N894" s="28">
        <v>2581500</v>
      </c>
      <c r="O894" s="26">
        <v>90</v>
      </c>
      <c r="P894" s="29">
        <v>42877</v>
      </c>
      <c r="Q894" s="26">
        <v>2017</v>
      </c>
      <c r="R894" s="30" t="s">
        <v>38</v>
      </c>
      <c r="S894" s="26" t="s">
        <v>39</v>
      </c>
      <c r="T894" s="26">
        <v>0</v>
      </c>
      <c r="U894" s="26">
        <v>0</v>
      </c>
      <c r="V894" s="26">
        <v>0</v>
      </c>
      <c r="W894" s="26">
        <v>0</v>
      </c>
      <c r="X894" s="26">
        <v>0</v>
      </c>
      <c r="Y894" s="26">
        <v>0</v>
      </c>
      <c r="Z894" s="31" t="s">
        <v>60</v>
      </c>
      <c r="AA894" s="28">
        <v>2704400</v>
      </c>
      <c r="AB894" s="21" t="s">
        <v>418</v>
      </c>
      <c r="AC894" s="25" t="s">
        <v>418</v>
      </c>
      <c r="AD894" s="32" t="s">
        <v>418</v>
      </c>
    </row>
    <row r="895" spans="1:30" x14ac:dyDescent="0.25">
      <c r="A895" s="26" t="s">
        <v>2673</v>
      </c>
      <c r="B895" s="26" t="s">
        <v>2674</v>
      </c>
      <c r="C895" s="26" t="s">
        <v>352</v>
      </c>
      <c r="D895" s="26" t="s">
        <v>412</v>
      </c>
      <c r="E895" s="26" t="s">
        <v>30</v>
      </c>
      <c r="F895" s="26" t="s">
        <v>54</v>
      </c>
      <c r="G895" s="26" t="s">
        <v>63</v>
      </c>
      <c r="H895" s="26" t="s">
        <v>56</v>
      </c>
      <c r="I895" s="26" t="s">
        <v>57</v>
      </c>
      <c r="J895" s="26" t="s">
        <v>58</v>
      </c>
      <c r="K895" s="27" t="s">
        <v>540</v>
      </c>
      <c r="L895" s="26" t="s">
        <v>36</v>
      </c>
      <c r="M895" s="26" t="s">
        <v>71</v>
      </c>
      <c r="N895" s="28">
        <v>10480000</v>
      </c>
      <c r="O895" s="26">
        <v>120</v>
      </c>
      <c r="P895" s="29">
        <v>43005</v>
      </c>
      <c r="Q895" s="26">
        <v>2017</v>
      </c>
      <c r="R895" s="30" t="s">
        <v>38</v>
      </c>
      <c r="S895" s="26">
        <v>0</v>
      </c>
      <c r="T895" s="26">
        <v>0</v>
      </c>
      <c r="U895" s="26">
        <v>0</v>
      </c>
      <c r="V895" s="26">
        <v>0</v>
      </c>
      <c r="W895" s="26">
        <v>0</v>
      </c>
      <c r="X895" s="26">
        <v>0</v>
      </c>
      <c r="Y895" s="26">
        <v>0</v>
      </c>
      <c r="Z895" s="31" t="s">
        <v>48</v>
      </c>
      <c r="AA895" s="28">
        <v>10480000</v>
      </c>
      <c r="AB895" s="21" t="s">
        <v>418</v>
      </c>
      <c r="AC895" s="25" t="s">
        <v>418</v>
      </c>
      <c r="AD895" s="32" t="s">
        <v>418</v>
      </c>
    </row>
    <row r="896" spans="1:30" x14ac:dyDescent="0.25">
      <c r="A896" s="26" t="s">
        <v>2675</v>
      </c>
      <c r="B896" s="26" t="s">
        <v>2676</v>
      </c>
      <c r="C896" s="26" t="s">
        <v>2542</v>
      </c>
      <c r="D896" s="26" t="s">
        <v>400</v>
      </c>
      <c r="E896" s="26" t="s">
        <v>30</v>
      </c>
      <c r="F896" s="26" t="s">
        <v>54</v>
      </c>
      <c r="G896" s="26" t="s">
        <v>63</v>
      </c>
      <c r="H896" s="26" t="s">
        <v>56</v>
      </c>
      <c r="I896" s="26" t="s">
        <v>57</v>
      </c>
      <c r="J896" s="26" t="s">
        <v>58</v>
      </c>
      <c r="K896" s="27" t="s">
        <v>537</v>
      </c>
      <c r="L896" s="26" t="s">
        <v>36</v>
      </c>
      <c r="M896" s="26" t="s">
        <v>59</v>
      </c>
      <c r="N896" s="28">
        <v>9520000</v>
      </c>
      <c r="O896" s="26">
        <v>138</v>
      </c>
      <c r="P896" s="29">
        <v>42650</v>
      </c>
      <c r="Q896" s="26">
        <v>2017</v>
      </c>
      <c r="R896" s="30" t="s">
        <v>38</v>
      </c>
      <c r="S896" s="26">
        <v>0</v>
      </c>
      <c r="T896" s="26">
        <v>0</v>
      </c>
      <c r="U896" s="26">
        <v>0</v>
      </c>
      <c r="V896" s="26">
        <v>0</v>
      </c>
      <c r="W896" s="26">
        <v>0</v>
      </c>
      <c r="X896" s="26">
        <v>0</v>
      </c>
      <c r="Y896" s="26">
        <v>0</v>
      </c>
      <c r="Z896" s="31" t="s">
        <v>60</v>
      </c>
      <c r="AA896" s="28">
        <v>9520000</v>
      </c>
      <c r="AB896" s="21" t="s">
        <v>418</v>
      </c>
      <c r="AC896" s="25" t="s">
        <v>418</v>
      </c>
      <c r="AD896" s="32" t="s">
        <v>300</v>
      </c>
    </row>
    <row r="897" spans="1:30" x14ac:dyDescent="0.25">
      <c r="A897" s="26" t="s">
        <v>2677</v>
      </c>
      <c r="B897" s="26" t="s">
        <v>2678</v>
      </c>
      <c r="C897" s="26" t="s">
        <v>414</v>
      </c>
      <c r="D897" s="26" t="s">
        <v>400</v>
      </c>
      <c r="E897" s="26" t="s">
        <v>30</v>
      </c>
      <c r="F897" s="26" t="s">
        <v>54</v>
      </c>
      <c r="G897" s="26" t="s">
        <v>63</v>
      </c>
      <c r="H897" s="26" t="s">
        <v>56</v>
      </c>
      <c r="I897" s="26" t="s">
        <v>57</v>
      </c>
      <c r="J897" s="26" t="s">
        <v>58</v>
      </c>
      <c r="K897" s="27" t="s">
        <v>537</v>
      </c>
      <c r="L897" s="26" t="s">
        <v>36</v>
      </c>
      <c r="M897" s="26" t="s">
        <v>59</v>
      </c>
      <c r="N897" s="28">
        <v>2440000</v>
      </c>
      <c r="O897" s="26">
        <v>44</v>
      </c>
      <c r="P897" s="29">
        <v>42724</v>
      </c>
      <c r="Q897" s="26">
        <v>2017</v>
      </c>
      <c r="R897" s="30" t="s">
        <v>38</v>
      </c>
      <c r="S897" s="26">
        <v>0</v>
      </c>
      <c r="T897" s="26">
        <v>0</v>
      </c>
      <c r="U897" s="26">
        <v>0</v>
      </c>
      <c r="V897" s="26">
        <v>0</v>
      </c>
      <c r="W897" s="26">
        <v>0</v>
      </c>
      <c r="X897" s="26">
        <v>0</v>
      </c>
      <c r="Y897" s="26">
        <v>0</v>
      </c>
      <c r="Z897" s="31" t="s">
        <v>60</v>
      </c>
      <c r="AA897" s="28">
        <v>2440000</v>
      </c>
      <c r="AB897" s="21" t="s">
        <v>418</v>
      </c>
      <c r="AC897" s="25" t="s">
        <v>418</v>
      </c>
      <c r="AD897" s="32" t="s">
        <v>300</v>
      </c>
    </row>
    <row r="898" spans="1:30" x14ac:dyDescent="0.25">
      <c r="A898" s="26" t="s">
        <v>2679</v>
      </c>
      <c r="B898" s="26" t="s">
        <v>2680</v>
      </c>
      <c r="C898" s="26" t="s">
        <v>300</v>
      </c>
      <c r="D898" s="26" t="s">
        <v>400</v>
      </c>
      <c r="E898" s="26" t="s">
        <v>30</v>
      </c>
      <c r="F898" s="26" t="s">
        <v>54</v>
      </c>
      <c r="G898" s="26" t="s">
        <v>63</v>
      </c>
      <c r="H898" s="26" t="s">
        <v>56</v>
      </c>
      <c r="I898" s="26" t="s">
        <v>57</v>
      </c>
      <c r="J898" s="26" t="s">
        <v>58</v>
      </c>
      <c r="K898" s="27" t="s">
        <v>537</v>
      </c>
      <c r="L898" s="26" t="s">
        <v>36</v>
      </c>
      <c r="M898" s="26" t="s">
        <v>87</v>
      </c>
      <c r="N898" s="28">
        <v>12240000</v>
      </c>
      <c r="O898" s="26">
        <v>64</v>
      </c>
      <c r="P898" s="29">
        <v>42767</v>
      </c>
      <c r="Q898" s="26">
        <v>2017</v>
      </c>
      <c r="R898" s="30" t="s">
        <v>38</v>
      </c>
      <c r="S898" s="26">
        <v>0</v>
      </c>
      <c r="T898" s="26">
        <v>0</v>
      </c>
      <c r="U898" s="26">
        <v>0</v>
      </c>
      <c r="V898" s="26">
        <v>0</v>
      </c>
      <c r="W898" s="26">
        <v>0</v>
      </c>
      <c r="X898" s="26">
        <v>0</v>
      </c>
      <c r="Y898" s="26">
        <v>0</v>
      </c>
      <c r="Z898" s="31" t="s">
        <v>60</v>
      </c>
      <c r="AA898" s="28">
        <v>12240000</v>
      </c>
      <c r="AB898" s="21" t="s">
        <v>418</v>
      </c>
      <c r="AC898" s="25" t="s">
        <v>418</v>
      </c>
      <c r="AD898" s="32" t="s">
        <v>300</v>
      </c>
    </row>
    <row r="899" spans="1:30" x14ac:dyDescent="0.25">
      <c r="A899" s="26" t="s">
        <v>2681</v>
      </c>
      <c r="B899" s="26" t="s">
        <v>2682</v>
      </c>
      <c r="C899" s="26" t="s">
        <v>133</v>
      </c>
      <c r="D899" s="26" t="s">
        <v>400</v>
      </c>
      <c r="E899" s="26" t="s">
        <v>30</v>
      </c>
      <c r="F899" s="26" t="s">
        <v>54</v>
      </c>
      <c r="G899" s="26" t="s">
        <v>55</v>
      </c>
      <c r="H899" s="26" t="s">
        <v>56</v>
      </c>
      <c r="I899" s="26" t="s">
        <v>57</v>
      </c>
      <c r="J899" s="26" t="s">
        <v>58</v>
      </c>
      <c r="K899" s="27" t="s">
        <v>545</v>
      </c>
      <c r="L899" s="26" t="s">
        <v>36</v>
      </c>
      <c r="M899" s="26" t="s">
        <v>59</v>
      </c>
      <c r="N899" s="28">
        <v>34510000</v>
      </c>
      <c r="O899" s="26">
        <v>299</v>
      </c>
      <c r="P899" s="29">
        <v>42881</v>
      </c>
      <c r="Q899" s="26">
        <v>2017</v>
      </c>
      <c r="R899" s="30" t="s">
        <v>38</v>
      </c>
      <c r="S899" s="26">
        <v>0</v>
      </c>
      <c r="T899" s="26">
        <v>0</v>
      </c>
      <c r="U899" s="26">
        <v>0</v>
      </c>
      <c r="V899" s="26">
        <v>0</v>
      </c>
      <c r="W899" s="26">
        <v>0</v>
      </c>
      <c r="X899" s="26">
        <v>0</v>
      </c>
      <c r="Y899" s="26">
        <v>0</v>
      </c>
      <c r="Z899" s="31" t="s">
        <v>60</v>
      </c>
      <c r="AA899" s="28">
        <v>34510000</v>
      </c>
      <c r="AB899" s="21" t="s">
        <v>418</v>
      </c>
      <c r="AC899" s="25" t="s">
        <v>418</v>
      </c>
      <c r="AD899" s="32" t="s">
        <v>300</v>
      </c>
    </row>
    <row r="900" spans="1:30" x14ac:dyDescent="0.25">
      <c r="A900" s="26" t="s">
        <v>2683</v>
      </c>
      <c r="B900" s="26" t="s">
        <v>2684</v>
      </c>
      <c r="C900" s="26" t="s">
        <v>300</v>
      </c>
      <c r="D900" s="26" t="s">
        <v>400</v>
      </c>
      <c r="E900" s="26" t="s">
        <v>30</v>
      </c>
      <c r="F900" s="26" t="s">
        <v>54</v>
      </c>
      <c r="G900" s="26" t="s">
        <v>63</v>
      </c>
      <c r="H900" s="26" t="s">
        <v>56</v>
      </c>
      <c r="I900" s="26" t="s">
        <v>57</v>
      </c>
      <c r="J900" s="26" t="s">
        <v>58</v>
      </c>
      <c r="K900" s="27" t="s">
        <v>540</v>
      </c>
      <c r="L900" s="26" t="s">
        <v>36</v>
      </c>
      <c r="M900" s="26" t="s">
        <v>76</v>
      </c>
      <c r="N900" s="28">
        <v>3448700</v>
      </c>
      <c r="O900" s="26">
        <v>47</v>
      </c>
      <c r="P900" s="29">
        <v>42829</v>
      </c>
      <c r="Q900" s="26">
        <v>2017</v>
      </c>
      <c r="R900" s="30" t="s">
        <v>38</v>
      </c>
      <c r="S900" s="26">
        <v>0</v>
      </c>
      <c r="T900" s="26">
        <v>0</v>
      </c>
      <c r="U900" s="26">
        <v>0</v>
      </c>
      <c r="V900" s="26">
        <v>0</v>
      </c>
      <c r="W900" s="26">
        <v>0</v>
      </c>
      <c r="X900" s="26">
        <v>0</v>
      </c>
      <c r="Y900" s="26">
        <v>0</v>
      </c>
      <c r="Z900" s="31" t="s">
        <v>60</v>
      </c>
      <c r="AA900" s="28">
        <v>3448700</v>
      </c>
      <c r="AB900" s="21" t="s">
        <v>418</v>
      </c>
      <c r="AC900" s="25" t="s">
        <v>418</v>
      </c>
      <c r="AD900" s="32" t="s">
        <v>300</v>
      </c>
    </row>
    <row r="901" spans="1:30" x14ac:dyDescent="0.25">
      <c r="A901" s="26" t="s">
        <v>2685</v>
      </c>
      <c r="B901" s="26" t="s">
        <v>2686</v>
      </c>
      <c r="C901" s="26" t="s">
        <v>2687</v>
      </c>
      <c r="D901" s="26" t="s">
        <v>400</v>
      </c>
      <c r="E901" s="26" t="s">
        <v>30</v>
      </c>
      <c r="F901" s="26" t="s">
        <v>54</v>
      </c>
      <c r="G901" s="26" t="s">
        <v>63</v>
      </c>
      <c r="H901" s="26" t="s">
        <v>56</v>
      </c>
      <c r="I901" s="26" t="s">
        <v>57</v>
      </c>
      <c r="J901" s="26" t="s">
        <v>58</v>
      </c>
      <c r="K901" s="27" t="s">
        <v>537</v>
      </c>
      <c r="L901" s="26" t="s">
        <v>36</v>
      </c>
      <c r="M901" s="26" t="s">
        <v>1663</v>
      </c>
      <c r="N901" s="28">
        <v>5045300</v>
      </c>
      <c r="O901" s="26">
        <v>70</v>
      </c>
      <c r="P901" s="29">
        <v>42956</v>
      </c>
      <c r="Q901" s="26">
        <v>2017</v>
      </c>
      <c r="R901" s="30" t="s">
        <v>38</v>
      </c>
      <c r="S901" s="26">
        <v>0</v>
      </c>
      <c r="T901" s="26">
        <v>0</v>
      </c>
      <c r="U901" s="26">
        <v>0</v>
      </c>
      <c r="V901" s="26">
        <v>0</v>
      </c>
      <c r="W901" s="26">
        <v>0</v>
      </c>
      <c r="X901" s="26">
        <v>0</v>
      </c>
      <c r="Y901" s="26">
        <v>0</v>
      </c>
      <c r="Z901" s="31" t="s">
        <v>60</v>
      </c>
      <c r="AA901" s="28">
        <v>5045300</v>
      </c>
      <c r="AB901" s="21" t="s">
        <v>418</v>
      </c>
      <c r="AC901" s="25" t="s">
        <v>418</v>
      </c>
      <c r="AD901" s="32" t="s">
        <v>300</v>
      </c>
    </row>
    <row r="902" spans="1:30" x14ac:dyDescent="0.25">
      <c r="A902" s="26" t="s">
        <v>2688</v>
      </c>
      <c r="B902" s="26" t="s">
        <v>2689</v>
      </c>
      <c r="C902" s="26" t="s">
        <v>419</v>
      </c>
      <c r="D902" s="26" t="s">
        <v>378</v>
      </c>
      <c r="E902" s="26" t="s">
        <v>30</v>
      </c>
      <c r="F902" s="26" t="s">
        <v>54</v>
      </c>
      <c r="G902" s="26" t="s">
        <v>63</v>
      </c>
      <c r="H902" s="26" t="s">
        <v>56</v>
      </c>
      <c r="I902" s="26" t="s">
        <v>57</v>
      </c>
      <c r="J902" s="26" t="s">
        <v>58</v>
      </c>
      <c r="K902" s="27" t="s">
        <v>537</v>
      </c>
      <c r="L902" s="26" t="s">
        <v>36</v>
      </c>
      <c r="M902" s="26" t="s">
        <v>59</v>
      </c>
      <c r="N902" s="28">
        <v>26640000</v>
      </c>
      <c r="O902" s="26">
        <v>256</v>
      </c>
      <c r="P902" s="29">
        <v>42711</v>
      </c>
      <c r="Q902" s="26">
        <v>2017</v>
      </c>
      <c r="R902" s="30" t="s">
        <v>38</v>
      </c>
      <c r="S902" s="26">
        <v>0</v>
      </c>
      <c r="T902" s="26">
        <v>0</v>
      </c>
      <c r="U902" s="26">
        <v>0</v>
      </c>
      <c r="V902" s="26">
        <v>0</v>
      </c>
      <c r="W902" s="26">
        <v>0</v>
      </c>
      <c r="X902" s="26">
        <v>0</v>
      </c>
      <c r="Y902" s="26">
        <v>0</v>
      </c>
      <c r="Z902" s="31" t="s">
        <v>60</v>
      </c>
      <c r="AA902" s="28">
        <v>26640000</v>
      </c>
      <c r="AB902" s="21" t="s">
        <v>418</v>
      </c>
      <c r="AC902" s="25" t="s">
        <v>418</v>
      </c>
      <c r="AD902" s="32" t="s">
        <v>415</v>
      </c>
    </row>
    <row r="903" spans="1:30" x14ac:dyDescent="0.25">
      <c r="A903" s="26" t="s">
        <v>2690</v>
      </c>
      <c r="B903" s="26" t="s">
        <v>2691</v>
      </c>
      <c r="C903" s="26" t="s">
        <v>2692</v>
      </c>
      <c r="D903" s="26" t="s">
        <v>378</v>
      </c>
      <c r="E903" s="26" t="s">
        <v>30</v>
      </c>
      <c r="F903" s="26" t="s">
        <v>54</v>
      </c>
      <c r="G903" s="26" t="s">
        <v>63</v>
      </c>
      <c r="H903" s="26" t="s">
        <v>56</v>
      </c>
      <c r="I903" s="26" t="s">
        <v>57</v>
      </c>
      <c r="J903" s="26" t="s">
        <v>58</v>
      </c>
      <c r="K903" s="27" t="s">
        <v>545</v>
      </c>
      <c r="L903" s="26" t="s">
        <v>36</v>
      </c>
      <c r="M903" s="26" t="s">
        <v>59</v>
      </c>
      <c r="N903" s="28">
        <v>6902300</v>
      </c>
      <c r="O903" s="26">
        <v>104</v>
      </c>
      <c r="P903" s="29">
        <v>42712</v>
      </c>
      <c r="Q903" s="26">
        <v>2017</v>
      </c>
      <c r="R903" s="30" t="s">
        <v>38</v>
      </c>
      <c r="S903" s="26">
        <v>0</v>
      </c>
      <c r="T903" s="26">
        <v>0</v>
      </c>
      <c r="U903" s="26">
        <v>0</v>
      </c>
      <c r="V903" s="26">
        <v>0</v>
      </c>
      <c r="W903" s="26">
        <v>0</v>
      </c>
      <c r="X903" s="26">
        <v>0</v>
      </c>
      <c r="Y903" s="26">
        <v>0</v>
      </c>
      <c r="Z903" s="31" t="s">
        <v>60</v>
      </c>
      <c r="AA903" s="28">
        <v>6902300</v>
      </c>
      <c r="AB903" s="21" t="s">
        <v>418</v>
      </c>
      <c r="AC903" s="25" t="s">
        <v>418</v>
      </c>
      <c r="AD903" s="32" t="s">
        <v>415</v>
      </c>
    </row>
    <row r="904" spans="1:30" x14ac:dyDescent="0.25">
      <c r="A904" s="26" t="s">
        <v>2693</v>
      </c>
      <c r="B904" s="26" t="s">
        <v>2694</v>
      </c>
      <c r="C904" s="26" t="s">
        <v>2695</v>
      </c>
      <c r="D904" s="26" t="s">
        <v>378</v>
      </c>
      <c r="E904" s="26" t="s">
        <v>30</v>
      </c>
      <c r="F904" s="26" t="s">
        <v>54</v>
      </c>
      <c r="G904" s="26" t="s">
        <v>63</v>
      </c>
      <c r="H904" s="26" t="s">
        <v>56</v>
      </c>
      <c r="I904" s="26" t="s">
        <v>57</v>
      </c>
      <c r="J904" s="26" t="s">
        <v>58</v>
      </c>
      <c r="K904" s="27" t="s">
        <v>537</v>
      </c>
      <c r="L904" s="26" t="s">
        <v>36</v>
      </c>
      <c r="M904" s="26" t="s">
        <v>1663</v>
      </c>
      <c r="N904" s="28">
        <v>10880000</v>
      </c>
      <c r="O904" s="26">
        <v>120</v>
      </c>
      <c r="P904" s="29">
        <v>42804</v>
      </c>
      <c r="Q904" s="26">
        <v>2017</v>
      </c>
      <c r="R904" s="30" t="s">
        <v>38</v>
      </c>
      <c r="S904" s="26">
        <v>0</v>
      </c>
      <c r="T904" s="26">
        <v>0</v>
      </c>
      <c r="U904" s="26">
        <v>0</v>
      </c>
      <c r="V904" s="26">
        <v>0</v>
      </c>
      <c r="W904" s="26">
        <v>0</v>
      </c>
      <c r="X904" s="26">
        <v>0</v>
      </c>
      <c r="Y904" s="26">
        <v>0</v>
      </c>
      <c r="Z904" s="31" t="s">
        <v>60</v>
      </c>
      <c r="AA904" s="28">
        <v>10880000</v>
      </c>
      <c r="AB904" s="21" t="s">
        <v>418</v>
      </c>
      <c r="AC904" s="25" t="s">
        <v>418</v>
      </c>
      <c r="AD904" s="32" t="s">
        <v>415</v>
      </c>
    </row>
    <row r="905" spans="1:30" x14ac:dyDescent="0.25">
      <c r="A905" s="26" t="s">
        <v>2696</v>
      </c>
      <c r="B905" s="26" t="s">
        <v>2697</v>
      </c>
      <c r="C905" s="26" t="s">
        <v>438</v>
      </c>
      <c r="D905" s="26" t="s">
        <v>378</v>
      </c>
      <c r="E905" s="26" t="s">
        <v>30</v>
      </c>
      <c r="F905" s="26" t="s">
        <v>54</v>
      </c>
      <c r="G905" s="26" t="s">
        <v>63</v>
      </c>
      <c r="H905" s="26" t="s">
        <v>56</v>
      </c>
      <c r="I905" s="26" t="s">
        <v>57</v>
      </c>
      <c r="J905" s="26" t="s">
        <v>58</v>
      </c>
      <c r="K905" s="27" t="s">
        <v>537</v>
      </c>
      <c r="L905" s="26" t="s">
        <v>36</v>
      </c>
      <c r="M905" s="26" t="s">
        <v>2698</v>
      </c>
      <c r="N905" s="28">
        <v>11600000</v>
      </c>
      <c r="O905" s="26">
        <v>150</v>
      </c>
      <c r="P905" s="29">
        <v>42893</v>
      </c>
      <c r="Q905" s="26">
        <v>2017</v>
      </c>
      <c r="R905" s="30" t="s">
        <v>38</v>
      </c>
      <c r="S905" s="26">
        <v>0</v>
      </c>
      <c r="T905" s="26">
        <v>0</v>
      </c>
      <c r="U905" s="26">
        <v>0</v>
      </c>
      <c r="V905" s="26">
        <v>0</v>
      </c>
      <c r="W905" s="26">
        <v>0</v>
      </c>
      <c r="X905" s="26">
        <v>0</v>
      </c>
      <c r="Y905" s="26">
        <v>0</v>
      </c>
      <c r="Z905" s="31" t="s">
        <v>60</v>
      </c>
      <c r="AA905" s="28">
        <v>11600000</v>
      </c>
      <c r="AB905" s="21" t="s">
        <v>418</v>
      </c>
      <c r="AC905" s="25" t="s">
        <v>418</v>
      </c>
      <c r="AD905" s="32" t="s">
        <v>415</v>
      </c>
    </row>
    <row r="906" spans="1:30" x14ac:dyDescent="0.25">
      <c r="A906" s="26" t="s">
        <v>2699</v>
      </c>
      <c r="B906" s="26" t="s">
        <v>2700</v>
      </c>
      <c r="C906" s="26" t="s">
        <v>370</v>
      </c>
      <c r="D906" s="26" t="s">
        <v>378</v>
      </c>
      <c r="E906" s="26" t="s">
        <v>30</v>
      </c>
      <c r="F906" s="26" t="s">
        <v>54</v>
      </c>
      <c r="G906" s="26" t="s">
        <v>63</v>
      </c>
      <c r="H906" s="26" t="s">
        <v>56</v>
      </c>
      <c r="I906" s="26" t="s">
        <v>57</v>
      </c>
      <c r="J906" s="26" t="s">
        <v>58</v>
      </c>
      <c r="K906" s="27" t="s">
        <v>537</v>
      </c>
      <c r="L906" s="26" t="s">
        <v>36</v>
      </c>
      <c r="M906" s="26" t="s">
        <v>81</v>
      </c>
      <c r="N906" s="28">
        <v>1864000</v>
      </c>
      <c r="O906" s="26">
        <v>24</v>
      </c>
      <c r="P906" s="29">
        <v>42844</v>
      </c>
      <c r="Q906" s="26">
        <v>2017</v>
      </c>
      <c r="R906" s="30" t="s">
        <v>38</v>
      </c>
      <c r="S906" s="26">
        <v>0</v>
      </c>
      <c r="T906" s="26">
        <v>0</v>
      </c>
      <c r="U906" s="26">
        <v>0</v>
      </c>
      <c r="V906" s="26">
        <v>0</v>
      </c>
      <c r="W906" s="26">
        <v>0</v>
      </c>
      <c r="X906" s="26">
        <v>0</v>
      </c>
      <c r="Y906" s="26">
        <v>0</v>
      </c>
      <c r="Z906" s="31" t="s">
        <v>60</v>
      </c>
      <c r="AA906" s="28">
        <v>1864000</v>
      </c>
      <c r="AB906" s="21" t="s">
        <v>418</v>
      </c>
      <c r="AC906" s="25" t="s">
        <v>418</v>
      </c>
      <c r="AD906" s="32" t="s">
        <v>415</v>
      </c>
    </row>
    <row r="907" spans="1:30" x14ac:dyDescent="0.25">
      <c r="A907" s="26" t="s">
        <v>2701</v>
      </c>
      <c r="B907" s="26" t="s">
        <v>2702</v>
      </c>
      <c r="C907" s="26" t="s">
        <v>496</v>
      </c>
      <c r="D907" s="26" t="s">
        <v>378</v>
      </c>
      <c r="E907" s="26" t="s">
        <v>30</v>
      </c>
      <c r="F907" s="26" t="s">
        <v>54</v>
      </c>
      <c r="G907" s="26" t="s">
        <v>63</v>
      </c>
      <c r="H907" s="26" t="s">
        <v>56</v>
      </c>
      <c r="I907" s="26" t="s">
        <v>57</v>
      </c>
      <c r="J907" s="26" t="s">
        <v>58</v>
      </c>
      <c r="K907" s="27" t="s">
        <v>545</v>
      </c>
      <c r="L907" s="26" t="s">
        <v>36</v>
      </c>
      <c r="M907" s="26" t="s">
        <v>87</v>
      </c>
      <c r="N907" s="28">
        <v>36144000</v>
      </c>
      <c r="O907" s="26">
        <v>189</v>
      </c>
      <c r="P907" s="29">
        <v>42961</v>
      </c>
      <c r="Q907" s="26">
        <v>2017</v>
      </c>
      <c r="R907" s="30" t="s">
        <v>38</v>
      </c>
      <c r="S907" s="26">
        <v>0</v>
      </c>
      <c r="T907" s="26">
        <v>0</v>
      </c>
      <c r="U907" s="26">
        <v>0</v>
      </c>
      <c r="V907" s="26">
        <v>0</v>
      </c>
      <c r="W907" s="26">
        <v>0</v>
      </c>
      <c r="X907" s="26">
        <v>0</v>
      </c>
      <c r="Y907" s="26">
        <v>0</v>
      </c>
      <c r="Z907" s="31" t="s">
        <v>60</v>
      </c>
      <c r="AA907" s="28">
        <v>36144000</v>
      </c>
      <c r="AB907" s="21" t="s">
        <v>418</v>
      </c>
      <c r="AC907" s="25" t="s">
        <v>418</v>
      </c>
      <c r="AD907" s="32" t="s">
        <v>415</v>
      </c>
    </row>
    <row r="908" spans="1:30" x14ac:dyDescent="0.25">
      <c r="A908" s="26" t="s">
        <v>2703</v>
      </c>
      <c r="B908" s="26" t="s">
        <v>2704</v>
      </c>
      <c r="C908" s="26" t="s">
        <v>440</v>
      </c>
      <c r="D908" s="26" t="s">
        <v>327</v>
      </c>
      <c r="E908" s="26" t="s">
        <v>30</v>
      </c>
      <c r="F908" s="26" t="s">
        <v>54</v>
      </c>
      <c r="G908" s="26" t="s">
        <v>63</v>
      </c>
      <c r="H908" s="26" t="s">
        <v>56</v>
      </c>
      <c r="I908" s="26" t="s">
        <v>57</v>
      </c>
      <c r="J908" s="26" t="s">
        <v>58</v>
      </c>
      <c r="K908" s="27" t="s">
        <v>540</v>
      </c>
      <c r="L908" s="26" t="s">
        <v>36</v>
      </c>
      <c r="M908" s="26" t="s">
        <v>76</v>
      </c>
      <c r="N908" s="28">
        <v>6424200</v>
      </c>
      <c r="O908" s="26">
        <v>100</v>
      </c>
      <c r="P908" s="29">
        <v>42817</v>
      </c>
      <c r="Q908" s="26">
        <v>2017</v>
      </c>
      <c r="R908" s="30" t="s">
        <v>38</v>
      </c>
      <c r="S908" s="26">
        <v>0</v>
      </c>
      <c r="T908" s="26">
        <v>0</v>
      </c>
      <c r="U908" s="26">
        <v>0</v>
      </c>
      <c r="V908" s="26">
        <v>0</v>
      </c>
      <c r="W908" s="26">
        <v>0</v>
      </c>
      <c r="X908" s="26">
        <v>0</v>
      </c>
      <c r="Y908" s="26">
        <v>0</v>
      </c>
      <c r="Z908" s="31" t="s">
        <v>60</v>
      </c>
      <c r="AA908" s="28">
        <v>6606900</v>
      </c>
      <c r="AB908" s="21" t="s">
        <v>418</v>
      </c>
      <c r="AC908" s="25" t="s">
        <v>418</v>
      </c>
      <c r="AD908" s="32" t="s">
        <v>381</v>
      </c>
    </row>
    <row r="909" spans="1:30" x14ac:dyDescent="0.25">
      <c r="A909" s="26" t="s">
        <v>2705</v>
      </c>
      <c r="B909" s="26" t="s">
        <v>2706</v>
      </c>
      <c r="C909" s="26" t="s">
        <v>509</v>
      </c>
      <c r="D909" s="26" t="s">
        <v>327</v>
      </c>
      <c r="E909" s="26" t="s">
        <v>30</v>
      </c>
      <c r="F909" s="26" t="s">
        <v>54</v>
      </c>
      <c r="G909" s="26" t="s">
        <v>63</v>
      </c>
      <c r="H909" s="26" t="s">
        <v>56</v>
      </c>
      <c r="I909" s="26" t="s">
        <v>57</v>
      </c>
      <c r="J909" s="26" t="s">
        <v>58</v>
      </c>
      <c r="K909" s="27" t="s">
        <v>540</v>
      </c>
      <c r="L909" s="26" t="s">
        <v>36</v>
      </c>
      <c r="M909" s="26" t="s">
        <v>254</v>
      </c>
      <c r="N909" s="28">
        <v>5440000</v>
      </c>
      <c r="O909" s="26">
        <v>130</v>
      </c>
      <c r="P909" s="29">
        <v>42753</v>
      </c>
      <c r="Q909" s="26">
        <v>2017</v>
      </c>
      <c r="R909" s="30" t="s">
        <v>38</v>
      </c>
      <c r="S909" s="26">
        <v>0</v>
      </c>
      <c r="T909" s="26">
        <v>0</v>
      </c>
      <c r="U909" s="26">
        <v>0</v>
      </c>
      <c r="V909" s="26">
        <v>0</v>
      </c>
      <c r="W909" s="26">
        <v>0</v>
      </c>
      <c r="X909" s="26">
        <v>0</v>
      </c>
      <c r="Y909" s="26">
        <v>0</v>
      </c>
      <c r="Z909" s="31" t="s">
        <v>60</v>
      </c>
      <c r="AA909" s="28">
        <v>5440000</v>
      </c>
      <c r="AB909" s="21" t="s">
        <v>418</v>
      </c>
      <c r="AC909" s="25" t="s">
        <v>418</v>
      </c>
      <c r="AD909" s="32" t="s">
        <v>418</v>
      </c>
    </row>
    <row r="910" spans="1:30" x14ac:dyDescent="0.25">
      <c r="A910" s="26" t="s">
        <v>2707</v>
      </c>
      <c r="B910" s="26" t="s">
        <v>2708</v>
      </c>
      <c r="C910" s="26" t="s">
        <v>2709</v>
      </c>
      <c r="D910" s="26" t="s">
        <v>327</v>
      </c>
      <c r="E910" s="26" t="s">
        <v>30</v>
      </c>
      <c r="F910" s="26" t="s">
        <v>54</v>
      </c>
      <c r="G910" s="26" t="s">
        <v>63</v>
      </c>
      <c r="H910" s="26" t="s">
        <v>56</v>
      </c>
      <c r="I910" s="26" t="s">
        <v>57</v>
      </c>
      <c r="J910" s="26" t="s">
        <v>58</v>
      </c>
      <c r="K910" s="27" t="s">
        <v>537</v>
      </c>
      <c r="L910" s="26" t="s">
        <v>36</v>
      </c>
      <c r="M910" s="26" t="s">
        <v>87</v>
      </c>
      <c r="N910" s="28">
        <v>5952000</v>
      </c>
      <c r="O910" s="26">
        <v>96</v>
      </c>
      <c r="P910" s="29">
        <v>42754</v>
      </c>
      <c r="Q910" s="26">
        <v>2017</v>
      </c>
      <c r="R910" s="30" t="s">
        <v>38</v>
      </c>
      <c r="S910" s="26">
        <v>0</v>
      </c>
      <c r="T910" s="26">
        <v>0</v>
      </c>
      <c r="U910" s="26">
        <v>0</v>
      </c>
      <c r="V910" s="26">
        <v>0</v>
      </c>
      <c r="W910" s="26">
        <v>0</v>
      </c>
      <c r="X910" s="26">
        <v>0</v>
      </c>
      <c r="Y910" s="26">
        <v>0</v>
      </c>
      <c r="Z910" s="31" t="s">
        <v>60</v>
      </c>
      <c r="AA910" s="28">
        <v>5952000</v>
      </c>
      <c r="AB910" s="21" t="s">
        <v>418</v>
      </c>
      <c r="AC910" s="25" t="s">
        <v>418</v>
      </c>
      <c r="AD910" s="32" t="s">
        <v>418</v>
      </c>
    </row>
    <row r="911" spans="1:30" x14ac:dyDescent="0.25">
      <c r="A911" s="26" t="s">
        <v>2710</v>
      </c>
      <c r="B911" s="26" t="s">
        <v>2711</v>
      </c>
      <c r="C911" s="26" t="s">
        <v>2712</v>
      </c>
      <c r="D911" s="26" t="s">
        <v>327</v>
      </c>
      <c r="E911" s="26" t="s">
        <v>30</v>
      </c>
      <c r="F911" s="26" t="s">
        <v>54</v>
      </c>
      <c r="G911" s="26" t="s">
        <v>63</v>
      </c>
      <c r="H911" s="26" t="s">
        <v>56</v>
      </c>
      <c r="I911" s="26" t="s">
        <v>57</v>
      </c>
      <c r="J911" s="26" t="s">
        <v>58</v>
      </c>
      <c r="K911" s="27" t="s">
        <v>537</v>
      </c>
      <c r="L911" s="26" t="s">
        <v>36</v>
      </c>
      <c r="M911" s="26" t="s">
        <v>76</v>
      </c>
      <c r="N911" s="28">
        <v>59080000</v>
      </c>
      <c r="O911" s="26">
        <v>336</v>
      </c>
      <c r="P911" s="29">
        <v>42782</v>
      </c>
      <c r="Q911" s="26">
        <v>2017</v>
      </c>
      <c r="R911" s="30" t="s">
        <v>38</v>
      </c>
      <c r="S911" s="26">
        <v>0</v>
      </c>
      <c r="T911" s="26">
        <v>0</v>
      </c>
      <c r="U911" s="26">
        <v>0</v>
      </c>
      <c r="V911" s="26">
        <v>0</v>
      </c>
      <c r="W911" s="26">
        <v>0</v>
      </c>
      <c r="X911" s="26">
        <v>0</v>
      </c>
      <c r="Y911" s="26">
        <v>0</v>
      </c>
      <c r="Z911" s="31" t="s">
        <v>60</v>
      </c>
      <c r="AA911" s="28">
        <v>59080000</v>
      </c>
      <c r="AB911" s="21" t="s">
        <v>418</v>
      </c>
      <c r="AC911" s="25" t="s">
        <v>418</v>
      </c>
      <c r="AD911" s="32" t="s">
        <v>418</v>
      </c>
    </row>
    <row r="912" spans="1:30" x14ac:dyDescent="0.25">
      <c r="A912" s="26" t="s">
        <v>2713</v>
      </c>
      <c r="B912" s="26" t="s">
        <v>2714</v>
      </c>
      <c r="C912" s="26" t="s">
        <v>2715</v>
      </c>
      <c r="D912" s="26" t="s">
        <v>327</v>
      </c>
      <c r="E912" s="26" t="s">
        <v>30</v>
      </c>
      <c r="F912" s="26" t="s">
        <v>54</v>
      </c>
      <c r="G912" s="26" t="s">
        <v>63</v>
      </c>
      <c r="H912" s="26" t="s">
        <v>56</v>
      </c>
      <c r="I912" s="26" t="s">
        <v>57</v>
      </c>
      <c r="J912" s="26" t="s">
        <v>58</v>
      </c>
      <c r="K912" s="27" t="s">
        <v>540</v>
      </c>
      <c r="L912" s="26" t="s">
        <v>36</v>
      </c>
      <c r="M912" s="26" t="s">
        <v>89</v>
      </c>
      <c r="N912" s="28">
        <v>4031600</v>
      </c>
      <c r="O912" s="26">
        <v>103</v>
      </c>
      <c r="P912" s="29">
        <v>42900</v>
      </c>
      <c r="Q912" s="26">
        <v>2017</v>
      </c>
      <c r="R912" s="30" t="s">
        <v>38</v>
      </c>
      <c r="S912" s="26" t="s">
        <v>39</v>
      </c>
      <c r="T912" s="26">
        <v>0</v>
      </c>
      <c r="U912" s="26">
        <v>0</v>
      </c>
      <c r="V912" s="26">
        <v>0</v>
      </c>
      <c r="W912" s="26">
        <v>0</v>
      </c>
      <c r="X912" s="26">
        <v>0</v>
      </c>
      <c r="Y912" s="26">
        <v>0</v>
      </c>
      <c r="Z912" s="31" t="s">
        <v>60</v>
      </c>
      <c r="AA912" s="28">
        <v>4031600</v>
      </c>
      <c r="AB912" s="21" t="s">
        <v>418</v>
      </c>
      <c r="AC912" s="25" t="s">
        <v>418</v>
      </c>
      <c r="AD912" s="32" t="s">
        <v>418</v>
      </c>
    </row>
    <row r="913" spans="1:30" x14ac:dyDescent="0.25">
      <c r="A913" s="26" t="s">
        <v>2716</v>
      </c>
      <c r="B913" s="26" t="s">
        <v>2717</v>
      </c>
      <c r="C913" s="26" t="s">
        <v>441</v>
      </c>
      <c r="D913" s="26" t="s">
        <v>327</v>
      </c>
      <c r="E913" s="26" t="s">
        <v>30</v>
      </c>
      <c r="F913" s="26" t="s">
        <v>54</v>
      </c>
      <c r="G913" s="26" t="s">
        <v>63</v>
      </c>
      <c r="H913" s="26" t="s">
        <v>56</v>
      </c>
      <c r="I913" s="26" t="s">
        <v>57</v>
      </c>
      <c r="J913" s="26" t="s">
        <v>58</v>
      </c>
      <c r="K913" s="27" t="s">
        <v>842</v>
      </c>
      <c r="L913" s="26" t="s">
        <v>36</v>
      </c>
      <c r="M913" s="26" t="s">
        <v>280</v>
      </c>
      <c r="N913" s="28">
        <v>36600000</v>
      </c>
      <c r="O913" s="26">
        <v>333</v>
      </c>
      <c r="P913" s="29">
        <v>42676</v>
      </c>
      <c r="Q913" s="26">
        <v>2017</v>
      </c>
      <c r="R913" s="30" t="s">
        <v>38</v>
      </c>
      <c r="S913" s="26">
        <v>0</v>
      </c>
      <c r="T913" s="26">
        <v>0</v>
      </c>
      <c r="U913" s="26">
        <v>0</v>
      </c>
      <c r="V913" s="26">
        <v>0</v>
      </c>
      <c r="W913" s="26">
        <v>0</v>
      </c>
      <c r="X913" s="26">
        <v>0</v>
      </c>
      <c r="Y913" s="26">
        <v>0</v>
      </c>
      <c r="Z913" s="31" t="s">
        <v>60</v>
      </c>
      <c r="AA913" s="28">
        <v>36600000</v>
      </c>
      <c r="AB913" s="21" t="s">
        <v>418</v>
      </c>
      <c r="AC913" s="25" t="s">
        <v>418</v>
      </c>
      <c r="AD913" s="32" t="s">
        <v>381</v>
      </c>
    </row>
    <row r="914" spans="1:30" x14ac:dyDescent="0.25">
      <c r="A914" s="26" t="s">
        <v>2718</v>
      </c>
      <c r="B914" s="26" t="s">
        <v>2719</v>
      </c>
      <c r="C914" s="26" t="s">
        <v>2720</v>
      </c>
      <c r="D914" s="26" t="s">
        <v>327</v>
      </c>
      <c r="E914" s="26" t="s">
        <v>30</v>
      </c>
      <c r="F914" s="26" t="s">
        <v>54</v>
      </c>
      <c r="G914" s="26" t="s">
        <v>63</v>
      </c>
      <c r="H914" s="26" t="s">
        <v>56</v>
      </c>
      <c r="I914" s="26" t="s">
        <v>57</v>
      </c>
      <c r="J914" s="26" t="s">
        <v>58</v>
      </c>
      <c r="K914" s="27" t="s">
        <v>545</v>
      </c>
      <c r="L914" s="26" t="s">
        <v>36</v>
      </c>
      <c r="M914" s="26" t="s">
        <v>44</v>
      </c>
      <c r="N914" s="28">
        <v>46521700</v>
      </c>
      <c r="O914" s="26">
        <v>320</v>
      </c>
      <c r="P914" s="29">
        <v>42702</v>
      </c>
      <c r="Q914" s="26">
        <v>2017</v>
      </c>
      <c r="R914" s="30" t="s">
        <v>38</v>
      </c>
      <c r="S914" s="26">
        <v>0</v>
      </c>
      <c r="T914" s="26">
        <v>0</v>
      </c>
      <c r="U914" s="26">
        <v>0</v>
      </c>
      <c r="V914" s="26">
        <v>0</v>
      </c>
      <c r="W914" s="26">
        <v>0</v>
      </c>
      <c r="X914" s="26">
        <v>0</v>
      </c>
      <c r="Y914" s="26">
        <v>0</v>
      </c>
      <c r="Z914" s="31" t="s">
        <v>60</v>
      </c>
      <c r="AA914" s="28">
        <v>47768000</v>
      </c>
      <c r="AB914" s="21" t="s">
        <v>418</v>
      </c>
      <c r="AC914" s="25" t="s">
        <v>418</v>
      </c>
      <c r="AD914" s="32" t="s">
        <v>381</v>
      </c>
    </row>
    <row r="915" spans="1:30" x14ac:dyDescent="0.25">
      <c r="A915" s="26" t="s">
        <v>2721</v>
      </c>
      <c r="B915" s="26" t="s">
        <v>2722</v>
      </c>
      <c r="C915" s="26" t="s">
        <v>2723</v>
      </c>
      <c r="D915" s="26" t="s">
        <v>327</v>
      </c>
      <c r="E915" s="26" t="s">
        <v>30</v>
      </c>
      <c r="F915" s="26" t="s">
        <v>54</v>
      </c>
      <c r="G915" s="26" t="s">
        <v>63</v>
      </c>
      <c r="H915" s="26" t="s">
        <v>56</v>
      </c>
      <c r="I915" s="26" t="s">
        <v>57</v>
      </c>
      <c r="J915" s="26" t="s">
        <v>58</v>
      </c>
      <c r="K915" s="27" t="s">
        <v>540</v>
      </c>
      <c r="L915" s="26" t="s">
        <v>36</v>
      </c>
      <c r="M915" s="26" t="s">
        <v>136</v>
      </c>
      <c r="N915" s="28">
        <v>9828800</v>
      </c>
      <c r="O915" s="26">
        <v>100</v>
      </c>
      <c r="P915" s="29">
        <v>42695</v>
      </c>
      <c r="Q915" s="26">
        <v>2017</v>
      </c>
      <c r="R915" s="30" t="s">
        <v>38</v>
      </c>
      <c r="S915" s="26">
        <v>0</v>
      </c>
      <c r="T915" s="26">
        <v>0</v>
      </c>
      <c r="U915" s="26">
        <v>0</v>
      </c>
      <c r="V915" s="26">
        <v>0</v>
      </c>
      <c r="W915" s="26">
        <v>0</v>
      </c>
      <c r="X915" s="26">
        <v>0</v>
      </c>
      <c r="Y915" s="26">
        <v>0</v>
      </c>
      <c r="Z915" s="31" t="s">
        <v>60</v>
      </c>
      <c r="AA915" s="28">
        <v>9828800</v>
      </c>
      <c r="AB915" s="21" t="s">
        <v>418</v>
      </c>
      <c r="AC915" s="25" t="s">
        <v>418</v>
      </c>
      <c r="AD915" s="32" t="s">
        <v>381</v>
      </c>
    </row>
    <row r="916" spans="1:30" x14ac:dyDescent="0.25">
      <c r="A916" s="26" t="s">
        <v>2724</v>
      </c>
      <c r="B916" s="26" t="s">
        <v>2725</v>
      </c>
      <c r="C916" s="26" t="s">
        <v>401</v>
      </c>
      <c r="D916" s="26" t="s">
        <v>327</v>
      </c>
      <c r="E916" s="26" t="s">
        <v>30</v>
      </c>
      <c r="F916" s="26" t="s">
        <v>54</v>
      </c>
      <c r="G916" s="26" t="s">
        <v>63</v>
      </c>
      <c r="H916" s="26" t="s">
        <v>56</v>
      </c>
      <c r="I916" s="26" t="s">
        <v>57</v>
      </c>
      <c r="J916" s="26" t="s">
        <v>58</v>
      </c>
      <c r="K916" s="27" t="s">
        <v>540</v>
      </c>
      <c r="L916" s="26" t="s">
        <v>36</v>
      </c>
      <c r="M916" s="26" t="s">
        <v>76</v>
      </c>
      <c r="N916" s="28">
        <v>7500000</v>
      </c>
      <c r="O916" s="26">
        <v>150</v>
      </c>
      <c r="P916" s="29">
        <v>42758</v>
      </c>
      <c r="Q916" s="26">
        <v>2017</v>
      </c>
      <c r="R916" s="30" t="s">
        <v>38</v>
      </c>
      <c r="S916" s="26">
        <v>0</v>
      </c>
      <c r="T916" s="26">
        <v>0</v>
      </c>
      <c r="U916" s="26">
        <v>0</v>
      </c>
      <c r="V916" s="26">
        <v>0</v>
      </c>
      <c r="W916" s="26" t="s">
        <v>39</v>
      </c>
      <c r="X916" s="26">
        <v>0</v>
      </c>
      <c r="Y916" s="26">
        <v>0</v>
      </c>
      <c r="Z916" s="31" t="s">
        <v>60</v>
      </c>
      <c r="AA916" s="28">
        <v>7500000</v>
      </c>
      <c r="AB916" s="21" t="s">
        <v>418</v>
      </c>
      <c r="AC916" s="25" t="s">
        <v>418</v>
      </c>
      <c r="AD916" s="32" t="s">
        <v>381</v>
      </c>
    </row>
    <row r="917" spans="1:30" x14ac:dyDescent="0.25">
      <c r="A917" s="26" t="s">
        <v>2726</v>
      </c>
      <c r="B917" s="26" t="s">
        <v>2727</v>
      </c>
      <c r="C917" s="26" t="s">
        <v>409</v>
      </c>
      <c r="D917" s="26" t="s">
        <v>327</v>
      </c>
      <c r="E917" s="26" t="s">
        <v>30</v>
      </c>
      <c r="F917" s="26" t="s">
        <v>54</v>
      </c>
      <c r="G917" s="26" t="s">
        <v>63</v>
      </c>
      <c r="H917" s="26" t="s">
        <v>56</v>
      </c>
      <c r="I917" s="26" t="s">
        <v>57</v>
      </c>
      <c r="J917" s="26" t="s">
        <v>58</v>
      </c>
      <c r="K917" s="27" t="s">
        <v>540</v>
      </c>
      <c r="L917" s="26" t="s">
        <v>36</v>
      </c>
      <c r="M917" s="26" t="s">
        <v>89</v>
      </c>
      <c r="N917" s="28">
        <v>5265000</v>
      </c>
      <c r="O917" s="26">
        <v>116</v>
      </c>
      <c r="P917" s="29">
        <v>42761</v>
      </c>
      <c r="Q917" s="26">
        <v>2017</v>
      </c>
      <c r="R917" s="30" t="s">
        <v>38</v>
      </c>
      <c r="S917" s="26">
        <v>0</v>
      </c>
      <c r="T917" s="26">
        <v>0</v>
      </c>
      <c r="U917" s="26">
        <v>0</v>
      </c>
      <c r="V917" s="26">
        <v>0</v>
      </c>
      <c r="W917" s="26">
        <v>0</v>
      </c>
      <c r="X917" s="26">
        <v>0</v>
      </c>
      <c r="Y917" s="26">
        <v>0</v>
      </c>
      <c r="Z917" s="31" t="s">
        <v>60</v>
      </c>
      <c r="AA917" s="28">
        <v>5265000</v>
      </c>
      <c r="AB917" s="21" t="s">
        <v>418</v>
      </c>
      <c r="AC917" s="25" t="s">
        <v>418</v>
      </c>
      <c r="AD917" s="32" t="s">
        <v>381</v>
      </c>
    </row>
    <row r="918" spans="1:30" x14ac:dyDescent="0.25">
      <c r="A918" s="26" t="s">
        <v>2728</v>
      </c>
      <c r="B918" s="26" t="s">
        <v>2729</v>
      </c>
      <c r="C918" s="26" t="s">
        <v>2730</v>
      </c>
      <c r="D918" s="26" t="s">
        <v>327</v>
      </c>
      <c r="E918" s="26" t="s">
        <v>30</v>
      </c>
      <c r="F918" s="26" t="s">
        <v>54</v>
      </c>
      <c r="G918" s="26" t="s">
        <v>63</v>
      </c>
      <c r="H918" s="26" t="s">
        <v>56</v>
      </c>
      <c r="I918" s="26" t="s">
        <v>57</v>
      </c>
      <c r="J918" s="26" t="s">
        <v>58</v>
      </c>
      <c r="K918" s="27" t="s">
        <v>537</v>
      </c>
      <c r="L918" s="26" t="s">
        <v>36</v>
      </c>
      <c r="M918" s="26" t="s">
        <v>89</v>
      </c>
      <c r="N918" s="28">
        <v>8480000</v>
      </c>
      <c r="O918" s="26">
        <v>138</v>
      </c>
      <c r="P918" s="29">
        <v>42985</v>
      </c>
      <c r="Q918" s="26">
        <v>2017</v>
      </c>
      <c r="R918" s="30" t="s">
        <v>38</v>
      </c>
      <c r="S918" s="26">
        <v>0</v>
      </c>
      <c r="T918" s="26">
        <v>0</v>
      </c>
      <c r="U918" s="26">
        <v>0</v>
      </c>
      <c r="V918" s="26">
        <v>0</v>
      </c>
      <c r="W918" s="26">
        <v>0</v>
      </c>
      <c r="X918" s="26">
        <v>0</v>
      </c>
      <c r="Y918" s="26">
        <v>0</v>
      </c>
      <c r="Z918" s="31" t="s">
        <v>60</v>
      </c>
      <c r="AA918" s="28">
        <v>8480000</v>
      </c>
      <c r="AB918" s="21" t="s">
        <v>418</v>
      </c>
      <c r="AC918" s="25" t="s">
        <v>418</v>
      </c>
      <c r="AD918" s="32" t="s">
        <v>381</v>
      </c>
    </row>
    <row r="919" spans="1:30" x14ac:dyDescent="0.25">
      <c r="A919" s="26" t="s">
        <v>2731</v>
      </c>
      <c r="B919" s="26" t="s">
        <v>2732</v>
      </c>
      <c r="C919" s="26" t="s">
        <v>417</v>
      </c>
      <c r="D919" s="26" t="s">
        <v>378</v>
      </c>
      <c r="E919" s="26" t="s">
        <v>30</v>
      </c>
      <c r="F919" s="26" t="s">
        <v>54</v>
      </c>
      <c r="G919" s="26" t="s">
        <v>63</v>
      </c>
      <c r="H919" s="26" t="s">
        <v>56</v>
      </c>
      <c r="I919" s="26" t="s">
        <v>57</v>
      </c>
      <c r="J919" s="26" t="s">
        <v>58</v>
      </c>
      <c r="K919" s="27" t="s">
        <v>551</v>
      </c>
      <c r="L919" s="26" t="s">
        <v>36</v>
      </c>
      <c r="M919" s="26" t="s">
        <v>71</v>
      </c>
      <c r="N919" s="28">
        <v>5880000</v>
      </c>
      <c r="O919" s="26">
        <v>126</v>
      </c>
      <c r="P919" s="29">
        <v>42754</v>
      </c>
      <c r="Q919" s="26">
        <v>2017</v>
      </c>
      <c r="R919" s="30" t="s">
        <v>38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0</v>
      </c>
      <c r="Z919" s="31" t="s">
        <v>60</v>
      </c>
      <c r="AA919" s="28">
        <v>5715900</v>
      </c>
      <c r="AB919" s="21" t="s">
        <v>418</v>
      </c>
      <c r="AC919" s="25" t="s">
        <v>418</v>
      </c>
      <c r="AD919" s="32" t="s">
        <v>415</v>
      </c>
    </row>
    <row r="920" spans="1:30" x14ac:dyDescent="0.25">
      <c r="A920" s="26" t="s">
        <v>2733</v>
      </c>
      <c r="B920" s="26" t="s">
        <v>2734</v>
      </c>
      <c r="C920" s="26" t="s">
        <v>442</v>
      </c>
      <c r="D920" s="26" t="s">
        <v>378</v>
      </c>
      <c r="E920" s="26" t="s">
        <v>30</v>
      </c>
      <c r="F920" s="26" t="s">
        <v>54</v>
      </c>
      <c r="G920" s="26" t="s">
        <v>63</v>
      </c>
      <c r="H920" s="26" t="s">
        <v>56</v>
      </c>
      <c r="I920" s="26" t="s">
        <v>57</v>
      </c>
      <c r="J920" s="26" t="s">
        <v>58</v>
      </c>
      <c r="K920" s="27" t="s">
        <v>540</v>
      </c>
      <c r="L920" s="26" t="s">
        <v>36</v>
      </c>
      <c r="M920" s="26" t="s">
        <v>71</v>
      </c>
      <c r="N920" s="28">
        <v>4840000</v>
      </c>
      <c r="O920" s="26">
        <v>102</v>
      </c>
      <c r="P920" s="29">
        <v>42772</v>
      </c>
      <c r="Q920" s="26">
        <v>2017</v>
      </c>
      <c r="R920" s="30" t="s">
        <v>38</v>
      </c>
      <c r="S920" s="26">
        <v>0</v>
      </c>
      <c r="T920" s="26">
        <v>0</v>
      </c>
      <c r="U920" s="26">
        <v>0</v>
      </c>
      <c r="V920" s="26">
        <v>0</v>
      </c>
      <c r="W920" s="26">
        <v>0</v>
      </c>
      <c r="X920" s="26">
        <v>0</v>
      </c>
      <c r="Y920" s="26">
        <v>0</v>
      </c>
      <c r="Z920" s="31" t="s">
        <v>60</v>
      </c>
      <c r="AA920" s="28">
        <v>4840000</v>
      </c>
      <c r="AB920" s="21" t="s">
        <v>418</v>
      </c>
      <c r="AC920" s="25" t="s">
        <v>418</v>
      </c>
      <c r="AD920" s="32" t="s">
        <v>415</v>
      </c>
    </row>
    <row r="921" spans="1:30" x14ac:dyDescent="0.25">
      <c r="A921" s="26" t="s">
        <v>2735</v>
      </c>
      <c r="B921" s="26" t="s">
        <v>2736</v>
      </c>
      <c r="C921" s="26" t="s">
        <v>2737</v>
      </c>
      <c r="D921" s="26" t="s">
        <v>378</v>
      </c>
      <c r="E921" s="26" t="s">
        <v>30</v>
      </c>
      <c r="F921" s="26" t="s">
        <v>54</v>
      </c>
      <c r="G921" s="26" t="s">
        <v>63</v>
      </c>
      <c r="H921" s="26" t="s">
        <v>56</v>
      </c>
      <c r="I921" s="26" t="s">
        <v>57</v>
      </c>
      <c r="J921" s="26" t="s">
        <v>58</v>
      </c>
      <c r="K921" s="27" t="s">
        <v>537</v>
      </c>
      <c r="L921" s="26" t="s">
        <v>36</v>
      </c>
      <c r="M921" s="26" t="s">
        <v>81</v>
      </c>
      <c r="N921" s="28">
        <v>29768000</v>
      </c>
      <c r="O921" s="26">
        <v>361</v>
      </c>
      <c r="P921" s="29">
        <v>42892</v>
      </c>
      <c r="Q921" s="26">
        <v>2017</v>
      </c>
      <c r="R921" s="30" t="s">
        <v>38</v>
      </c>
      <c r="S921" s="26">
        <v>0</v>
      </c>
      <c r="T921" s="26">
        <v>0</v>
      </c>
      <c r="U921" s="26">
        <v>0</v>
      </c>
      <c r="V921" s="26">
        <v>0</v>
      </c>
      <c r="W921" s="26">
        <v>0</v>
      </c>
      <c r="X921" s="26">
        <v>0</v>
      </c>
      <c r="Y921" s="26">
        <v>0</v>
      </c>
      <c r="Z921" s="31" t="s">
        <v>60</v>
      </c>
      <c r="AA921" s="28">
        <v>29768000</v>
      </c>
      <c r="AB921" s="21" t="s">
        <v>418</v>
      </c>
      <c r="AC921" s="25" t="s">
        <v>418</v>
      </c>
      <c r="AD921" s="32" t="s">
        <v>415</v>
      </c>
    </row>
    <row r="922" spans="1:30" x14ac:dyDescent="0.25">
      <c r="A922" s="26" t="s">
        <v>2738</v>
      </c>
      <c r="B922" s="26" t="s">
        <v>2739</v>
      </c>
      <c r="C922" s="26" t="s">
        <v>134</v>
      </c>
      <c r="D922" s="26" t="s">
        <v>2740</v>
      </c>
      <c r="E922" s="26" t="s">
        <v>30</v>
      </c>
      <c r="F922" s="26" t="s">
        <v>54</v>
      </c>
      <c r="G922" s="26" t="s">
        <v>63</v>
      </c>
      <c r="H922" s="26" t="s">
        <v>56</v>
      </c>
      <c r="I922" s="26" t="s">
        <v>57</v>
      </c>
      <c r="J922" s="26" t="s">
        <v>58</v>
      </c>
      <c r="K922" s="27" t="s">
        <v>540</v>
      </c>
      <c r="L922" s="26" t="s">
        <v>36</v>
      </c>
      <c r="M922" s="26" t="s">
        <v>2698</v>
      </c>
      <c r="N922" s="28">
        <v>1388000</v>
      </c>
      <c r="O922" s="26">
        <v>24</v>
      </c>
      <c r="P922" s="29">
        <v>42971</v>
      </c>
      <c r="Q922" s="26">
        <v>2017</v>
      </c>
      <c r="R922" s="30" t="s">
        <v>38</v>
      </c>
      <c r="S922" s="26">
        <v>0</v>
      </c>
      <c r="T922" s="26">
        <v>0</v>
      </c>
      <c r="U922" s="26">
        <v>0</v>
      </c>
      <c r="V922" s="26">
        <v>0</v>
      </c>
      <c r="W922" s="26">
        <v>0</v>
      </c>
      <c r="X922" s="26">
        <v>0</v>
      </c>
      <c r="Y922" s="26">
        <v>0</v>
      </c>
      <c r="Z922" s="31" t="s">
        <v>60</v>
      </c>
      <c r="AA922" s="28">
        <v>1388000</v>
      </c>
      <c r="AB922" s="21" t="s">
        <v>418</v>
      </c>
      <c r="AC922" s="25" t="s">
        <v>418</v>
      </c>
      <c r="AD922" s="32" t="s">
        <v>2741</v>
      </c>
    </row>
    <row r="923" spans="1:30" x14ac:dyDescent="0.25">
      <c r="A923" s="26" t="s">
        <v>2742</v>
      </c>
      <c r="B923" s="26" t="s">
        <v>2743</v>
      </c>
      <c r="C923" s="26" t="s">
        <v>381</v>
      </c>
      <c r="D923" s="26" t="s">
        <v>327</v>
      </c>
      <c r="E923" s="26" t="s">
        <v>30</v>
      </c>
      <c r="F923" s="26" t="s">
        <v>84</v>
      </c>
      <c r="G923" s="26" t="s">
        <v>63</v>
      </c>
      <c r="H923" s="26" t="s">
        <v>56</v>
      </c>
      <c r="I923" s="26" t="s">
        <v>34</v>
      </c>
      <c r="J923" s="26" t="s">
        <v>86</v>
      </c>
      <c r="K923" s="27" t="s">
        <v>540</v>
      </c>
      <c r="L923" s="26" t="s">
        <v>36</v>
      </c>
      <c r="M923" s="26" t="s">
        <v>89</v>
      </c>
      <c r="N923" s="28">
        <v>12996100</v>
      </c>
      <c r="O923" s="26">
        <v>124</v>
      </c>
      <c r="P923" s="29">
        <v>42942</v>
      </c>
      <c r="Q923" s="26">
        <v>2017</v>
      </c>
      <c r="R923" s="30" t="s">
        <v>38</v>
      </c>
      <c r="S923" s="26" t="s">
        <v>39</v>
      </c>
      <c r="T923" s="26">
        <v>0</v>
      </c>
      <c r="U923" s="26">
        <v>0</v>
      </c>
      <c r="V923" s="26">
        <v>0</v>
      </c>
      <c r="W923" s="26">
        <v>0</v>
      </c>
      <c r="X923" s="26">
        <v>0</v>
      </c>
      <c r="Y923" s="26">
        <v>0</v>
      </c>
      <c r="Z923" s="31" t="s">
        <v>60</v>
      </c>
      <c r="AA923" s="28">
        <v>12996100</v>
      </c>
      <c r="AB923" s="21" t="s">
        <v>418</v>
      </c>
      <c r="AC923" s="25" t="s">
        <v>418</v>
      </c>
      <c r="AD923" s="32" t="s">
        <v>381</v>
      </c>
    </row>
    <row r="924" spans="1:30" x14ac:dyDescent="0.25">
      <c r="A924" s="26" t="s">
        <v>2744</v>
      </c>
      <c r="B924" s="26" t="s">
        <v>2745</v>
      </c>
      <c r="C924" s="26" t="s">
        <v>411</v>
      </c>
      <c r="D924" s="26" t="s">
        <v>412</v>
      </c>
      <c r="E924" s="26" t="s">
        <v>30</v>
      </c>
      <c r="F924" s="26" t="s">
        <v>84</v>
      </c>
      <c r="G924" s="26" t="s">
        <v>63</v>
      </c>
      <c r="H924" s="26" t="s">
        <v>56</v>
      </c>
      <c r="I924" s="26" t="s">
        <v>34</v>
      </c>
      <c r="J924" s="26" t="s">
        <v>86</v>
      </c>
      <c r="K924" s="27" t="s">
        <v>540</v>
      </c>
      <c r="L924" s="26" t="s">
        <v>36</v>
      </c>
      <c r="M924" s="26" t="s">
        <v>59</v>
      </c>
      <c r="N924" s="28">
        <v>5558300</v>
      </c>
      <c r="O924" s="26">
        <v>83</v>
      </c>
      <c r="P924" s="29">
        <v>42978</v>
      </c>
      <c r="Q924" s="26">
        <v>2017</v>
      </c>
      <c r="R924" s="30" t="s">
        <v>38</v>
      </c>
      <c r="S924" s="26" t="s">
        <v>39</v>
      </c>
      <c r="T924" s="26">
        <v>0</v>
      </c>
      <c r="U924" s="26">
        <v>0</v>
      </c>
      <c r="V924" s="26">
        <v>0</v>
      </c>
      <c r="W924" s="26">
        <v>0</v>
      </c>
      <c r="X924" s="26">
        <v>0</v>
      </c>
      <c r="Y924" s="26">
        <v>0</v>
      </c>
      <c r="Z924" s="31" t="s">
        <v>36</v>
      </c>
      <c r="AA924" s="28">
        <v>5558300</v>
      </c>
      <c r="AB924" s="21" t="s">
        <v>418</v>
      </c>
      <c r="AC924" s="25" t="s">
        <v>418</v>
      </c>
      <c r="AD924" s="32" t="s">
        <v>418</v>
      </c>
    </row>
    <row r="925" spans="1:30" x14ac:dyDescent="0.25">
      <c r="A925" s="26" t="s">
        <v>2746</v>
      </c>
      <c r="B925" s="26" t="s">
        <v>2747</v>
      </c>
      <c r="C925" s="26" t="s">
        <v>2748</v>
      </c>
      <c r="D925" s="26" t="s">
        <v>327</v>
      </c>
      <c r="E925" s="26" t="s">
        <v>30</v>
      </c>
      <c r="F925" s="26" t="s">
        <v>84</v>
      </c>
      <c r="G925" s="26" t="s">
        <v>63</v>
      </c>
      <c r="H925" s="26" t="s">
        <v>56</v>
      </c>
      <c r="I925" s="26" t="s">
        <v>34</v>
      </c>
      <c r="J925" s="26" t="s">
        <v>86</v>
      </c>
      <c r="K925" s="27" t="s">
        <v>540</v>
      </c>
      <c r="L925" s="26" t="s">
        <v>36</v>
      </c>
      <c r="M925" s="26" t="s">
        <v>89</v>
      </c>
      <c r="N925" s="28">
        <v>3612700</v>
      </c>
      <c r="O925" s="26">
        <v>32</v>
      </c>
      <c r="P925" s="29">
        <v>42814</v>
      </c>
      <c r="Q925" s="26">
        <v>2017</v>
      </c>
      <c r="R925" s="30" t="s">
        <v>38</v>
      </c>
      <c r="S925" s="26" t="s">
        <v>39</v>
      </c>
      <c r="T925" s="26">
        <v>0</v>
      </c>
      <c r="U925" s="26">
        <v>0</v>
      </c>
      <c r="V925" s="26">
        <v>0</v>
      </c>
      <c r="W925" s="26">
        <v>0</v>
      </c>
      <c r="X925" s="26">
        <v>0</v>
      </c>
      <c r="Y925" s="26">
        <v>0</v>
      </c>
      <c r="Z925" s="31" t="s">
        <v>60</v>
      </c>
      <c r="AA925" s="28">
        <v>3612700</v>
      </c>
      <c r="AB925" s="21" t="s">
        <v>418</v>
      </c>
      <c r="AC925" s="25" t="s">
        <v>418</v>
      </c>
      <c r="AD925" s="32" t="s">
        <v>381</v>
      </c>
    </row>
    <row r="926" spans="1:30" x14ac:dyDescent="0.25">
      <c r="A926" s="26" t="s">
        <v>2749</v>
      </c>
      <c r="B926" s="26" t="s">
        <v>2750</v>
      </c>
      <c r="C926" s="26" t="s">
        <v>2751</v>
      </c>
      <c r="D926" s="26" t="s">
        <v>327</v>
      </c>
      <c r="E926" s="26" t="s">
        <v>30</v>
      </c>
      <c r="F926" s="26" t="s">
        <v>84</v>
      </c>
      <c r="G926" s="26" t="s">
        <v>63</v>
      </c>
      <c r="H926" s="26" t="s">
        <v>56</v>
      </c>
      <c r="I926" s="26" t="s">
        <v>34</v>
      </c>
      <c r="J926" s="26" t="s">
        <v>86</v>
      </c>
      <c r="K926" s="27" t="s">
        <v>537</v>
      </c>
      <c r="L926" s="26" t="s">
        <v>36</v>
      </c>
      <c r="M926" s="26" t="s">
        <v>2752</v>
      </c>
      <c r="N926" s="28">
        <v>18478900</v>
      </c>
      <c r="O926" s="26">
        <v>158</v>
      </c>
      <c r="P926" s="29">
        <v>42765</v>
      </c>
      <c r="Q926" s="26">
        <v>2017</v>
      </c>
      <c r="R926" s="30" t="s">
        <v>38</v>
      </c>
      <c r="S926" s="26">
        <v>0</v>
      </c>
      <c r="T926" s="26">
        <v>0</v>
      </c>
      <c r="U926" s="26">
        <v>0</v>
      </c>
      <c r="V926" s="26">
        <v>0</v>
      </c>
      <c r="W926" s="26">
        <v>0</v>
      </c>
      <c r="X926" s="26">
        <v>0</v>
      </c>
      <c r="Y926" s="26">
        <v>0</v>
      </c>
      <c r="Z926" s="31" t="s">
        <v>60</v>
      </c>
      <c r="AA926" s="28">
        <v>18446900</v>
      </c>
      <c r="AB926" s="21" t="s">
        <v>418</v>
      </c>
      <c r="AC926" s="25" t="s">
        <v>418</v>
      </c>
      <c r="AD926" s="32" t="s">
        <v>418</v>
      </c>
    </row>
    <row r="927" spans="1:30" x14ac:dyDescent="0.25">
      <c r="A927" s="26" t="s">
        <v>2753</v>
      </c>
      <c r="B927" s="26" t="s">
        <v>2754</v>
      </c>
      <c r="C927" s="26" t="s">
        <v>381</v>
      </c>
      <c r="D927" s="26" t="s">
        <v>327</v>
      </c>
      <c r="E927" s="26" t="s">
        <v>30</v>
      </c>
      <c r="F927" s="26" t="s">
        <v>84</v>
      </c>
      <c r="G927" s="26" t="s">
        <v>63</v>
      </c>
      <c r="H927" s="26" t="s">
        <v>56</v>
      </c>
      <c r="I927" s="26" t="s">
        <v>34</v>
      </c>
      <c r="J927" s="26" t="s">
        <v>91</v>
      </c>
      <c r="K927" s="27" t="s">
        <v>540</v>
      </c>
      <c r="L927" s="26" t="s">
        <v>36</v>
      </c>
      <c r="M927" s="26" t="s">
        <v>120</v>
      </c>
      <c r="N927" s="28">
        <v>13646600</v>
      </c>
      <c r="O927" s="26">
        <v>149</v>
      </c>
      <c r="P927" s="29">
        <v>42677</v>
      </c>
      <c r="Q927" s="26">
        <v>2017</v>
      </c>
      <c r="R927" s="30" t="s">
        <v>38</v>
      </c>
      <c r="S927" s="26">
        <v>0</v>
      </c>
      <c r="T927" s="26">
        <v>0</v>
      </c>
      <c r="U927" s="26">
        <v>0</v>
      </c>
      <c r="V927" s="26">
        <v>0</v>
      </c>
      <c r="W927" s="26">
        <v>0</v>
      </c>
      <c r="X927" s="26">
        <v>0</v>
      </c>
      <c r="Y927" s="26">
        <v>0</v>
      </c>
      <c r="Z927" s="31" t="s">
        <v>60</v>
      </c>
      <c r="AA927" s="28">
        <v>13646600</v>
      </c>
      <c r="AB927" s="21" t="s">
        <v>418</v>
      </c>
      <c r="AC927" s="25" t="s">
        <v>418</v>
      </c>
      <c r="AD927" s="32" t="s">
        <v>381</v>
      </c>
    </row>
    <row r="928" spans="1:30" x14ac:dyDescent="0.25">
      <c r="A928" s="26" t="s">
        <v>2755</v>
      </c>
      <c r="B928" s="26" t="s">
        <v>2756</v>
      </c>
      <c r="C928" s="26" t="s">
        <v>2757</v>
      </c>
      <c r="D928" s="26" t="s">
        <v>327</v>
      </c>
      <c r="E928" s="26" t="s">
        <v>30</v>
      </c>
      <c r="F928" s="26" t="s">
        <v>84</v>
      </c>
      <c r="G928" s="26" t="s">
        <v>63</v>
      </c>
      <c r="H928" s="26" t="s">
        <v>56</v>
      </c>
      <c r="I928" s="26" t="s">
        <v>34</v>
      </c>
      <c r="J928" s="26" t="s">
        <v>91</v>
      </c>
      <c r="K928" s="27" t="s">
        <v>545</v>
      </c>
      <c r="L928" s="26" t="s">
        <v>36</v>
      </c>
      <c r="M928" s="26" t="s">
        <v>59</v>
      </c>
      <c r="N928" s="28">
        <v>4333800</v>
      </c>
      <c r="O928" s="26">
        <v>21</v>
      </c>
      <c r="P928" s="29">
        <v>42975</v>
      </c>
      <c r="Q928" s="26">
        <v>2017</v>
      </c>
      <c r="R928" s="30" t="s">
        <v>38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0</v>
      </c>
      <c r="Z928" s="31" t="s">
        <v>60</v>
      </c>
      <c r="AA928" s="28">
        <v>4333800</v>
      </c>
      <c r="AB928" s="21" t="s">
        <v>418</v>
      </c>
      <c r="AC928" s="25" t="s">
        <v>418</v>
      </c>
      <c r="AD928" s="32" t="s">
        <v>381</v>
      </c>
    </row>
    <row r="929" spans="1:30" x14ac:dyDescent="0.25">
      <c r="A929" s="26" t="s">
        <v>2758</v>
      </c>
      <c r="B929" s="26" t="s">
        <v>2759</v>
      </c>
      <c r="C929" s="26" t="s">
        <v>352</v>
      </c>
      <c r="D929" s="26" t="s">
        <v>412</v>
      </c>
      <c r="E929" s="26" t="s">
        <v>30</v>
      </c>
      <c r="F929" s="26" t="s">
        <v>84</v>
      </c>
      <c r="G929" s="26" t="s">
        <v>63</v>
      </c>
      <c r="H929" s="26" t="s">
        <v>56</v>
      </c>
      <c r="I929" s="26" t="s">
        <v>34</v>
      </c>
      <c r="J929" s="26" t="s">
        <v>91</v>
      </c>
      <c r="K929" s="27" t="s">
        <v>537</v>
      </c>
      <c r="L929" s="26" t="s">
        <v>36</v>
      </c>
      <c r="M929" s="26" t="s">
        <v>59</v>
      </c>
      <c r="N929" s="28">
        <v>21692500</v>
      </c>
      <c r="O929" s="26">
        <v>312</v>
      </c>
      <c r="P929" s="29">
        <v>42675</v>
      </c>
      <c r="Q929" s="26">
        <v>2017</v>
      </c>
      <c r="R929" s="30" t="s">
        <v>38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0</v>
      </c>
      <c r="Z929" s="31" t="s">
        <v>60</v>
      </c>
      <c r="AA929" s="28">
        <v>21782300</v>
      </c>
      <c r="AB929" s="21" t="s">
        <v>418</v>
      </c>
      <c r="AC929" s="25" t="s">
        <v>418</v>
      </c>
      <c r="AD929" s="32" t="s">
        <v>418</v>
      </c>
    </row>
    <row r="930" spans="1:30" x14ac:dyDescent="0.25">
      <c r="A930" s="26" t="s">
        <v>2760</v>
      </c>
      <c r="B930" s="26" t="s">
        <v>2761</v>
      </c>
      <c r="C930" s="26" t="s">
        <v>2762</v>
      </c>
      <c r="D930" s="26" t="s">
        <v>412</v>
      </c>
      <c r="E930" s="26" t="s">
        <v>30</v>
      </c>
      <c r="F930" s="26" t="s">
        <v>84</v>
      </c>
      <c r="G930" s="26" t="s">
        <v>63</v>
      </c>
      <c r="H930" s="26" t="s">
        <v>56</v>
      </c>
      <c r="I930" s="26" t="s">
        <v>34</v>
      </c>
      <c r="J930" s="26" t="s">
        <v>91</v>
      </c>
      <c r="K930" s="27" t="s">
        <v>545</v>
      </c>
      <c r="L930" s="26" t="s">
        <v>36</v>
      </c>
      <c r="M930" s="26" t="s">
        <v>59</v>
      </c>
      <c r="N930" s="28">
        <v>5408600</v>
      </c>
      <c r="O930" s="26">
        <v>100</v>
      </c>
      <c r="P930" s="29">
        <v>43006</v>
      </c>
      <c r="Q930" s="26">
        <v>2017</v>
      </c>
      <c r="R930" s="30" t="s">
        <v>38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0</v>
      </c>
      <c r="Z930" s="31" t="s">
        <v>48</v>
      </c>
      <c r="AA930" s="28">
        <v>5408600</v>
      </c>
      <c r="AB930" s="21" t="s">
        <v>418</v>
      </c>
      <c r="AC930" s="25" t="s">
        <v>418</v>
      </c>
      <c r="AD930" s="32" t="s">
        <v>418</v>
      </c>
    </row>
    <row r="931" spans="1:30" x14ac:dyDescent="0.25">
      <c r="A931" s="26" t="s">
        <v>2763</v>
      </c>
      <c r="B931" s="26" t="s">
        <v>2764</v>
      </c>
      <c r="C931" s="26" t="s">
        <v>507</v>
      </c>
      <c r="D931" s="26" t="s">
        <v>400</v>
      </c>
      <c r="E931" s="26" t="s">
        <v>30</v>
      </c>
      <c r="F931" s="26" t="s">
        <v>84</v>
      </c>
      <c r="G931" s="26" t="s">
        <v>63</v>
      </c>
      <c r="H931" s="26" t="s">
        <v>56</v>
      </c>
      <c r="I931" s="26" t="s">
        <v>34</v>
      </c>
      <c r="J931" s="26" t="s">
        <v>91</v>
      </c>
      <c r="K931" s="27" t="s">
        <v>545</v>
      </c>
      <c r="L931" s="26" t="s">
        <v>36</v>
      </c>
      <c r="M931" s="26" t="s">
        <v>136</v>
      </c>
      <c r="N931" s="28">
        <v>7436600</v>
      </c>
      <c r="O931" s="26">
        <v>121</v>
      </c>
      <c r="P931" s="29">
        <v>43007</v>
      </c>
      <c r="Q931" s="26">
        <v>2017</v>
      </c>
      <c r="R931" s="30" t="s">
        <v>38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0</v>
      </c>
      <c r="Z931" s="31" t="s">
        <v>36</v>
      </c>
      <c r="AA931" s="28">
        <v>7436600</v>
      </c>
      <c r="AB931" s="21" t="s">
        <v>418</v>
      </c>
      <c r="AC931" s="25" t="s">
        <v>418</v>
      </c>
      <c r="AD931" s="32" t="s">
        <v>300</v>
      </c>
    </row>
    <row r="932" spans="1:30" x14ac:dyDescent="0.25">
      <c r="A932" s="26" t="s">
        <v>2765</v>
      </c>
      <c r="B932" s="26" t="s">
        <v>2766</v>
      </c>
      <c r="C932" s="26" t="s">
        <v>2767</v>
      </c>
      <c r="D932" s="26" t="s">
        <v>327</v>
      </c>
      <c r="E932" s="26" t="s">
        <v>30</v>
      </c>
      <c r="F932" s="26" t="s">
        <v>84</v>
      </c>
      <c r="G932" s="26" t="s">
        <v>63</v>
      </c>
      <c r="H932" s="26" t="s">
        <v>56</v>
      </c>
      <c r="I932" s="26" t="s">
        <v>34</v>
      </c>
      <c r="J932" s="26" t="s">
        <v>91</v>
      </c>
      <c r="K932" s="27" t="s">
        <v>537</v>
      </c>
      <c r="L932" s="26" t="s">
        <v>36</v>
      </c>
      <c r="M932" s="26" t="s">
        <v>59</v>
      </c>
      <c r="N932" s="28">
        <v>8098600</v>
      </c>
      <c r="O932" s="26">
        <v>71</v>
      </c>
      <c r="P932" s="29">
        <v>42691</v>
      </c>
      <c r="Q932" s="26">
        <v>2017</v>
      </c>
      <c r="R932" s="30" t="s">
        <v>38</v>
      </c>
      <c r="S932" s="26">
        <v>0</v>
      </c>
      <c r="T932" s="26">
        <v>0</v>
      </c>
      <c r="U932" s="26">
        <v>0</v>
      </c>
      <c r="V932" s="26">
        <v>0</v>
      </c>
      <c r="W932" s="26">
        <v>0</v>
      </c>
      <c r="X932" s="26">
        <v>0</v>
      </c>
      <c r="Y932" s="26">
        <v>0</v>
      </c>
      <c r="Z932" s="31" t="s">
        <v>60</v>
      </c>
      <c r="AA932" s="28">
        <v>8098600</v>
      </c>
      <c r="AB932" s="21" t="s">
        <v>418</v>
      </c>
      <c r="AC932" s="25" t="s">
        <v>418</v>
      </c>
      <c r="AD932" s="32" t="s">
        <v>381</v>
      </c>
    </row>
    <row r="933" spans="1:30" x14ac:dyDescent="0.25">
      <c r="A933" s="26" t="s">
        <v>2768</v>
      </c>
      <c r="B933" s="26" t="s">
        <v>2769</v>
      </c>
      <c r="C933" s="26" t="s">
        <v>2770</v>
      </c>
      <c r="D933" s="26" t="s">
        <v>327</v>
      </c>
      <c r="E933" s="26" t="s">
        <v>30</v>
      </c>
      <c r="F933" s="26" t="s">
        <v>84</v>
      </c>
      <c r="G933" s="26" t="s">
        <v>63</v>
      </c>
      <c r="H933" s="26" t="s">
        <v>56</v>
      </c>
      <c r="I933" s="26" t="s">
        <v>34</v>
      </c>
      <c r="J933" s="26" t="s">
        <v>91</v>
      </c>
      <c r="K933" s="27" t="s">
        <v>545</v>
      </c>
      <c r="L933" s="26" t="s">
        <v>36</v>
      </c>
      <c r="M933" s="26" t="s">
        <v>59</v>
      </c>
      <c r="N933" s="28">
        <v>14937300</v>
      </c>
      <c r="O933" s="26">
        <v>144</v>
      </c>
      <c r="P933" s="29">
        <v>42839</v>
      </c>
      <c r="Q933" s="26">
        <v>2017</v>
      </c>
      <c r="R933" s="30" t="s">
        <v>38</v>
      </c>
      <c r="S933" s="26">
        <v>0</v>
      </c>
      <c r="T933" s="26">
        <v>0</v>
      </c>
      <c r="U933" s="26">
        <v>0</v>
      </c>
      <c r="V933" s="26">
        <v>0</v>
      </c>
      <c r="W933" s="26">
        <v>0</v>
      </c>
      <c r="X933" s="26">
        <v>0</v>
      </c>
      <c r="Y933" s="26">
        <v>0</v>
      </c>
      <c r="Z933" s="31" t="s">
        <v>60</v>
      </c>
      <c r="AA933" s="28">
        <v>14975300</v>
      </c>
      <c r="AB933" s="21" t="s">
        <v>418</v>
      </c>
      <c r="AC933" s="25" t="s">
        <v>418</v>
      </c>
      <c r="AD933" s="32" t="s">
        <v>381</v>
      </c>
    </row>
    <row r="934" spans="1:30" x14ac:dyDescent="0.25">
      <c r="A934" s="26" t="s">
        <v>2771</v>
      </c>
      <c r="B934" s="26" t="s">
        <v>2772</v>
      </c>
      <c r="C934" s="26" t="s">
        <v>2773</v>
      </c>
      <c r="D934" s="26" t="s">
        <v>2740</v>
      </c>
      <c r="E934" s="26" t="s">
        <v>30</v>
      </c>
      <c r="F934" s="26" t="s">
        <v>84</v>
      </c>
      <c r="G934" s="26" t="s">
        <v>63</v>
      </c>
      <c r="H934" s="26" t="s">
        <v>56</v>
      </c>
      <c r="I934" s="26" t="s">
        <v>34</v>
      </c>
      <c r="J934" s="26" t="s">
        <v>91</v>
      </c>
      <c r="K934" s="27" t="s">
        <v>540</v>
      </c>
      <c r="L934" s="26" t="s">
        <v>36</v>
      </c>
      <c r="M934" s="26" t="s">
        <v>59</v>
      </c>
      <c r="N934" s="28">
        <v>2477000</v>
      </c>
      <c r="O934" s="26">
        <v>52</v>
      </c>
      <c r="P934" s="29">
        <v>42828</v>
      </c>
      <c r="Q934" s="26">
        <v>2017</v>
      </c>
      <c r="R934" s="30" t="s">
        <v>38</v>
      </c>
      <c r="S934" s="26">
        <v>0</v>
      </c>
      <c r="T934" s="26">
        <v>0</v>
      </c>
      <c r="U934" s="26">
        <v>0</v>
      </c>
      <c r="V934" s="26">
        <v>0</v>
      </c>
      <c r="W934" s="26">
        <v>0</v>
      </c>
      <c r="X934" s="26">
        <v>0</v>
      </c>
      <c r="Y934" s="26">
        <v>0</v>
      </c>
      <c r="Z934" s="31" t="s">
        <v>60</v>
      </c>
      <c r="AA934" s="28">
        <v>2457500</v>
      </c>
      <c r="AB934" s="21" t="s">
        <v>418</v>
      </c>
      <c r="AC934" s="25" t="s">
        <v>418</v>
      </c>
      <c r="AD934" s="32" t="s">
        <v>2741</v>
      </c>
    </row>
    <row r="935" spans="1:30" x14ac:dyDescent="0.25">
      <c r="A935" s="26" t="s">
        <v>2774</v>
      </c>
      <c r="B935" s="26" t="s">
        <v>2775</v>
      </c>
      <c r="C935" s="26" t="s">
        <v>2776</v>
      </c>
      <c r="D935" s="26" t="s">
        <v>327</v>
      </c>
      <c r="E935" s="26" t="s">
        <v>157</v>
      </c>
      <c r="F935" s="26" t="s">
        <v>158</v>
      </c>
      <c r="G935" s="26" t="s">
        <v>63</v>
      </c>
      <c r="H935" s="26" t="s">
        <v>56</v>
      </c>
      <c r="I935" s="26" t="s">
        <v>159</v>
      </c>
      <c r="J935" s="26" t="s">
        <v>164</v>
      </c>
      <c r="K935" s="27" t="s">
        <v>540</v>
      </c>
      <c r="L935" s="26" t="s">
        <v>36</v>
      </c>
      <c r="M935" s="26" t="s">
        <v>420</v>
      </c>
      <c r="N935" s="28">
        <v>3640000</v>
      </c>
      <c r="O935" s="26">
        <v>57</v>
      </c>
      <c r="P935" s="29">
        <v>42712</v>
      </c>
      <c r="Q935" s="26">
        <v>2017</v>
      </c>
      <c r="R935" s="30" t="s">
        <v>90</v>
      </c>
      <c r="S935" s="26" t="s">
        <v>39</v>
      </c>
      <c r="T935" s="26">
        <v>0</v>
      </c>
      <c r="U935" s="26">
        <v>0</v>
      </c>
      <c r="V935" s="26">
        <v>0</v>
      </c>
      <c r="W935" s="26">
        <v>0</v>
      </c>
      <c r="X935" s="26">
        <v>0</v>
      </c>
      <c r="Y935" s="26">
        <v>0</v>
      </c>
      <c r="Z935" s="31" t="s">
        <v>36</v>
      </c>
      <c r="AA935" s="28">
        <v>3640000</v>
      </c>
      <c r="AB935" s="21" t="s">
        <v>418</v>
      </c>
      <c r="AC935" s="25" t="s">
        <v>418</v>
      </c>
      <c r="AD935" s="32" t="s">
        <v>381</v>
      </c>
    </row>
    <row r="936" spans="1:30" x14ac:dyDescent="0.25">
      <c r="A936" s="26" t="s">
        <v>2777</v>
      </c>
      <c r="B936" s="26" t="s">
        <v>2778</v>
      </c>
      <c r="C936" s="26" t="s">
        <v>381</v>
      </c>
      <c r="D936" s="26" t="s">
        <v>327</v>
      </c>
      <c r="E936" s="26" t="s">
        <v>157</v>
      </c>
      <c r="F936" s="26" t="s">
        <v>158</v>
      </c>
      <c r="G936" s="26" t="s">
        <v>63</v>
      </c>
      <c r="H936" s="26" t="s">
        <v>56</v>
      </c>
      <c r="I936" s="26" t="s">
        <v>159</v>
      </c>
      <c r="J936" s="26" t="s">
        <v>164</v>
      </c>
      <c r="K936" s="27" t="s">
        <v>540</v>
      </c>
      <c r="L936" s="26" t="s">
        <v>36</v>
      </c>
      <c r="M936" s="26" t="s">
        <v>420</v>
      </c>
      <c r="N936" s="28">
        <v>2069000</v>
      </c>
      <c r="O936" s="26">
        <v>32</v>
      </c>
      <c r="P936" s="29">
        <v>42821</v>
      </c>
      <c r="Q936" s="26">
        <v>2017</v>
      </c>
      <c r="R936" s="30" t="s">
        <v>90</v>
      </c>
      <c r="S936" s="26" t="s">
        <v>39</v>
      </c>
      <c r="T936" s="26">
        <v>0</v>
      </c>
      <c r="U936" s="26">
        <v>0</v>
      </c>
      <c r="V936" s="26">
        <v>0</v>
      </c>
      <c r="W936" s="26">
        <v>0</v>
      </c>
      <c r="X936" s="26">
        <v>0</v>
      </c>
      <c r="Y936" s="26">
        <v>0</v>
      </c>
      <c r="Z936" s="31" t="s">
        <v>110</v>
      </c>
      <c r="AA936" s="28">
        <v>2069000</v>
      </c>
      <c r="AB936" s="21" t="s">
        <v>418</v>
      </c>
      <c r="AC936" s="25" t="s">
        <v>418</v>
      </c>
      <c r="AD936" s="32" t="s">
        <v>381</v>
      </c>
    </row>
    <row r="937" spans="1:30" x14ac:dyDescent="0.25">
      <c r="A937" s="26" t="s">
        <v>2779</v>
      </c>
      <c r="B937" s="26" t="s">
        <v>2780</v>
      </c>
      <c r="C937" s="26" t="s">
        <v>1859</v>
      </c>
      <c r="D937" s="26" t="s">
        <v>327</v>
      </c>
      <c r="E937" s="26" t="s">
        <v>157</v>
      </c>
      <c r="F937" s="26" t="s">
        <v>158</v>
      </c>
      <c r="G937" s="26" t="s">
        <v>63</v>
      </c>
      <c r="H937" s="26" t="s">
        <v>56</v>
      </c>
      <c r="I937" s="26" t="s">
        <v>159</v>
      </c>
      <c r="J937" s="26" t="s">
        <v>164</v>
      </c>
      <c r="K937" s="27" t="s">
        <v>540</v>
      </c>
      <c r="L937" s="26" t="s">
        <v>36</v>
      </c>
      <c r="M937" s="26" t="s">
        <v>420</v>
      </c>
      <c r="N937" s="28">
        <v>14500000</v>
      </c>
      <c r="O937" s="26">
        <v>116</v>
      </c>
      <c r="P937" s="29">
        <v>42885</v>
      </c>
      <c r="Q937" s="26">
        <v>2017</v>
      </c>
      <c r="R937" s="30" t="s">
        <v>90</v>
      </c>
      <c r="S937" s="26" t="s">
        <v>39</v>
      </c>
      <c r="T937" s="26">
        <v>0</v>
      </c>
      <c r="U937" s="26">
        <v>0</v>
      </c>
      <c r="V937" s="26">
        <v>0</v>
      </c>
      <c r="W937" s="26">
        <v>0</v>
      </c>
      <c r="X937" s="26">
        <v>0</v>
      </c>
      <c r="Y937" s="26">
        <v>0</v>
      </c>
      <c r="Z937" s="31" t="s">
        <v>60</v>
      </c>
      <c r="AA937" s="28">
        <v>14500000</v>
      </c>
      <c r="AB937" s="21" t="s">
        <v>418</v>
      </c>
      <c r="AC937" s="25" t="s">
        <v>418</v>
      </c>
      <c r="AD937" s="32" t="s">
        <v>381</v>
      </c>
    </row>
    <row r="938" spans="1:30" x14ac:dyDescent="0.25">
      <c r="A938" s="26" t="s">
        <v>2781</v>
      </c>
      <c r="B938" s="26" t="s">
        <v>2782</v>
      </c>
      <c r="C938" s="26" t="s">
        <v>2783</v>
      </c>
      <c r="D938" s="26" t="s">
        <v>327</v>
      </c>
      <c r="E938" s="26" t="s">
        <v>157</v>
      </c>
      <c r="F938" s="26" t="s">
        <v>158</v>
      </c>
      <c r="G938" s="26" t="s">
        <v>63</v>
      </c>
      <c r="H938" s="26" t="s">
        <v>56</v>
      </c>
      <c r="I938" s="26" t="s">
        <v>159</v>
      </c>
      <c r="J938" s="26" t="s">
        <v>164</v>
      </c>
      <c r="K938" s="27" t="s">
        <v>540</v>
      </c>
      <c r="L938" s="26" t="s">
        <v>36</v>
      </c>
      <c r="M938" s="26" t="s">
        <v>420</v>
      </c>
      <c r="N938" s="28">
        <v>1500000</v>
      </c>
      <c r="O938" s="26">
        <v>50</v>
      </c>
      <c r="P938" s="29">
        <v>42683</v>
      </c>
      <c r="Q938" s="26">
        <v>2017</v>
      </c>
      <c r="R938" s="30" t="s">
        <v>90</v>
      </c>
      <c r="S938" s="26" t="s">
        <v>39</v>
      </c>
      <c r="T938" s="26">
        <v>0</v>
      </c>
      <c r="U938" s="26">
        <v>0</v>
      </c>
      <c r="V938" s="26">
        <v>0</v>
      </c>
      <c r="W938" s="26">
        <v>0</v>
      </c>
      <c r="X938" s="26">
        <v>0</v>
      </c>
      <c r="Y938" s="26">
        <v>0</v>
      </c>
      <c r="Z938" s="31" t="s">
        <v>36</v>
      </c>
      <c r="AA938" s="28">
        <v>1500000</v>
      </c>
      <c r="AB938" s="21" t="s">
        <v>418</v>
      </c>
      <c r="AC938" s="25" t="s">
        <v>418</v>
      </c>
      <c r="AD938" s="32" t="s">
        <v>381</v>
      </c>
    </row>
    <row r="939" spans="1:30" x14ac:dyDescent="0.25">
      <c r="A939" s="26" t="s">
        <v>2784</v>
      </c>
      <c r="B939" s="26" t="s">
        <v>2785</v>
      </c>
      <c r="C939" s="26" t="s">
        <v>2786</v>
      </c>
      <c r="D939" s="26" t="s">
        <v>327</v>
      </c>
      <c r="E939" s="26" t="s">
        <v>157</v>
      </c>
      <c r="F939" s="26" t="s">
        <v>158</v>
      </c>
      <c r="G939" s="26" t="s">
        <v>32</v>
      </c>
      <c r="H939" s="26" t="s">
        <v>56</v>
      </c>
      <c r="I939" s="26" t="s">
        <v>159</v>
      </c>
      <c r="J939" s="26" t="s">
        <v>164</v>
      </c>
      <c r="K939" s="27" t="s">
        <v>540</v>
      </c>
      <c r="L939" s="26" t="s">
        <v>36</v>
      </c>
      <c r="M939" s="26" t="s">
        <v>420</v>
      </c>
      <c r="N939" s="28">
        <v>1575000</v>
      </c>
      <c r="O939" s="26">
        <v>12</v>
      </c>
      <c r="P939" s="29">
        <v>42683</v>
      </c>
      <c r="Q939" s="26">
        <v>2017</v>
      </c>
      <c r="R939" s="30" t="s">
        <v>90</v>
      </c>
      <c r="S939" s="26">
        <v>0</v>
      </c>
      <c r="T939" s="26">
        <v>0</v>
      </c>
      <c r="U939" s="26">
        <v>0</v>
      </c>
      <c r="V939" s="26">
        <v>0</v>
      </c>
      <c r="W939" s="26">
        <v>0</v>
      </c>
      <c r="X939" s="26">
        <v>0</v>
      </c>
      <c r="Y939" s="26">
        <v>0</v>
      </c>
      <c r="Z939" s="31" t="s">
        <v>97</v>
      </c>
      <c r="AA939" s="28">
        <v>1575000</v>
      </c>
      <c r="AB939" s="21" t="s">
        <v>418</v>
      </c>
      <c r="AC939" s="25" t="s">
        <v>418</v>
      </c>
      <c r="AD939" s="32" t="s">
        <v>381</v>
      </c>
    </row>
    <row r="940" spans="1:30" x14ac:dyDescent="0.25">
      <c r="A940" s="26" t="s">
        <v>2787</v>
      </c>
      <c r="B940" s="26" t="s">
        <v>2788</v>
      </c>
      <c r="C940" s="26" t="s">
        <v>2789</v>
      </c>
      <c r="D940" s="26" t="s">
        <v>327</v>
      </c>
      <c r="E940" s="26" t="s">
        <v>157</v>
      </c>
      <c r="F940" s="26" t="s">
        <v>158</v>
      </c>
      <c r="G940" s="26" t="s">
        <v>32</v>
      </c>
      <c r="H940" s="26" t="s">
        <v>33</v>
      </c>
      <c r="I940" s="26" t="s">
        <v>159</v>
      </c>
      <c r="J940" s="26" t="s">
        <v>181</v>
      </c>
      <c r="K940" s="27" t="s">
        <v>540</v>
      </c>
      <c r="L940" s="26" t="s">
        <v>36</v>
      </c>
      <c r="M940" s="26" t="s">
        <v>420</v>
      </c>
      <c r="N940" s="28">
        <v>4000000</v>
      </c>
      <c r="O940" s="26">
        <v>44</v>
      </c>
      <c r="P940" s="29">
        <v>42702</v>
      </c>
      <c r="Q940" s="26">
        <v>2017</v>
      </c>
      <c r="R940" s="30" t="s">
        <v>90</v>
      </c>
      <c r="S940" s="26" t="s">
        <v>39</v>
      </c>
      <c r="T940" s="26">
        <v>0</v>
      </c>
      <c r="U940" s="26">
        <v>0</v>
      </c>
      <c r="V940" s="26">
        <v>0</v>
      </c>
      <c r="W940" s="26">
        <v>0</v>
      </c>
      <c r="X940" s="26">
        <v>0</v>
      </c>
      <c r="Y940" s="26">
        <v>0</v>
      </c>
      <c r="Z940" s="31" t="s">
        <v>405</v>
      </c>
      <c r="AA940" s="28">
        <v>4400000</v>
      </c>
      <c r="AB940" s="21" t="s">
        <v>418</v>
      </c>
      <c r="AC940" s="25" t="s">
        <v>418</v>
      </c>
      <c r="AD940" s="32" t="s">
        <v>381</v>
      </c>
    </row>
    <row r="941" spans="1:30" x14ac:dyDescent="0.25">
      <c r="A941" s="26" t="s">
        <v>2790</v>
      </c>
      <c r="B941" s="26" t="s">
        <v>2791</v>
      </c>
      <c r="C941" s="26" t="s">
        <v>2792</v>
      </c>
      <c r="D941" s="26" t="s">
        <v>327</v>
      </c>
      <c r="E941" s="26" t="s">
        <v>157</v>
      </c>
      <c r="F941" s="26" t="s">
        <v>158</v>
      </c>
      <c r="G941" s="26" t="s">
        <v>43</v>
      </c>
      <c r="H941" s="26" t="s">
        <v>33</v>
      </c>
      <c r="I941" s="26" t="s">
        <v>159</v>
      </c>
      <c r="J941" s="26" t="s">
        <v>181</v>
      </c>
      <c r="K941" s="27" t="s">
        <v>540</v>
      </c>
      <c r="L941" s="26" t="s">
        <v>36</v>
      </c>
      <c r="M941" s="26" t="s">
        <v>420</v>
      </c>
      <c r="N941" s="28">
        <v>5400000</v>
      </c>
      <c r="O941" s="26">
        <v>23</v>
      </c>
      <c r="P941" s="29">
        <v>43006</v>
      </c>
      <c r="Q941" s="26">
        <v>2017</v>
      </c>
      <c r="R941" s="30" t="s">
        <v>90</v>
      </c>
      <c r="S941" s="26">
        <v>0</v>
      </c>
      <c r="T941" s="26">
        <v>0</v>
      </c>
      <c r="U941" s="26">
        <v>0</v>
      </c>
      <c r="V941" s="26">
        <v>0</v>
      </c>
      <c r="W941" s="26">
        <v>0</v>
      </c>
      <c r="X941" s="26">
        <v>0</v>
      </c>
      <c r="Y941" s="26">
        <v>0</v>
      </c>
      <c r="Z941" s="31" t="s">
        <v>36</v>
      </c>
      <c r="AA941" s="28">
        <v>5400000</v>
      </c>
      <c r="AB941" s="21" t="s">
        <v>418</v>
      </c>
      <c r="AC941" s="25" t="s">
        <v>418</v>
      </c>
      <c r="AD941" s="32" t="s">
        <v>381</v>
      </c>
    </row>
    <row r="942" spans="1:30" x14ac:dyDescent="0.25">
      <c r="A942" s="26" t="s">
        <v>2793</v>
      </c>
      <c r="B942" s="26" t="s">
        <v>2794</v>
      </c>
      <c r="C942" s="26" t="s">
        <v>2795</v>
      </c>
      <c r="D942" s="26" t="s">
        <v>191</v>
      </c>
      <c r="E942" s="26" t="s">
        <v>30</v>
      </c>
      <c r="F942" s="26" t="s">
        <v>422</v>
      </c>
      <c r="G942" s="26" t="s">
        <v>369</v>
      </c>
      <c r="H942" s="26" t="s">
        <v>129</v>
      </c>
      <c r="I942" s="26" t="s">
        <v>2796</v>
      </c>
      <c r="J942" s="26" t="s">
        <v>2797</v>
      </c>
      <c r="K942" s="27">
        <v>0</v>
      </c>
      <c r="L942" s="26" t="s">
        <v>36</v>
      </c>
      <c r="M942" s="26" t="s">
        <v>244</v>
      </c>
      <c r="N942" s="28">
        <v>1096500</v>
      </c>
      <c r="O942" s="26">
        <v>71</v>
      </c>
      <c r="P942" s="29">
        <v>42850</v>
      </c>
      <c r="Q942" s="26">
        <v>2017</v>
      </c>
      <c r="R942" s="30" t="s">
        <v>90</v>
      </c>
      <c r="S942" s="26">
        <v>0</v>
      </c>
      <c r="T942" s="26">
        <v>0</v>
      </c>
      <c r="U942" s="26">
        <v>0</v>
      </c>
      <c r="V942" s="26">
        <v>0</v>
      </c>
      <c r="W942" s="26">
        <v>0</v>
      </c>
      <c r="X942" s="26">
        <v>0</v>
      </c>
      <c r="Y942" s="26">
        <v>0</v>
      </c>
      <c r="Z942" s="31" t="s">
        <v>48</v>
      </c>
      <c r="AA942" s="28">
        <v>1096500</v>
      </c>
      <c r="AB942" s="21" t="s">
        <v>415</v>
      </c>
      <c r="AC942" s="25" t="s">
        <v>415</v>
      </c>
      <c r="AD942" s="32" t="s">
        <v>1763</v>
      </c>
    </row>
    <row r="943" spans="1:30" x14ac:dyDescent="0.25">
      <c r="A943" s="26" t="s">
        <v>2798</v>
      </c>
      <c r="B943" s="26" t="s">
        <v>2799</v>
      </c>
      <c r="C943" s="26" t="s">
        <v>2800</v>
      </c>
      <c r="D943" s="26" t="s">
        <v>53</v>
      </c>
      <c r="E943" s="26" t="s">
        <v>30</v>
      </c>
      <c r="F943" s="26" t="s">
        <v>422</v>
      </c>
      <c r="G943" s="26" t="s">
        <v>63</v>
      </c>
      <c r="H943" s="26" t="s">
        <v>56</v>
      </c>
      <c r="I943" s="26" t="s">
        <v>423</v>
      </c>
      <c r="J943" s="26" t="s">
        <v>424</v>
      </c>
      <c r="K943" s="27">
        <v>0</v>
      </c>
      <c r="L943" s="26" t="s">
        <v>36</v>
      </c>
      <c r="M943" s="26" t="s">
        <v>429</v>
      </c>
      <c r="N943" s="28">
        <v>10762500</v>
      </c>
      <c r="O943" s="26">
        <v>92</v>
      </c>
      <c r="P943" s="29">
        <v>42803</v>
      </c>
      <c r="Q943" s="26">
        <v>2017</v>
      </c>
      <c r="R943" s="30" t="s">
        <v>90</v>
      </c>
      <c r="S943" s="26">
        <v>0</v>
      </c>
      <c r="T943" s="26">
        <v>0</v>
      </c>
      <c r="U943" s="26">
        <v>0</v>
      </c>
      <c r="V943" s="26">
        <v>0</v>
      </c>
      <c r="W943" s="26">
        <v>0</v>
      </c>
      <c r="X943" s="26">
        <v>0</v>
      </c>
      <c r="Y943" s="26">
        <v>0</v>
      </c>
      <c r="Z943" s="31" t="s">
        <v>48</v>
      </c>
      <c r="AA943" s="28">
        <v>10762500</v>
      </c>
      <c r="AB943" s="21" t="s">
        <v>415</v>
      </c>
      <c r="AC943" s="25" t="s">
        <v>415</v>
      </c>
      <c r="AD943" s="32" t="s">
        <v>384</v>
      </c>
    </row>
    <row r="944" spans="1:30" x14ac:dyDescent="0.25">
      <c r="A944" s="26" t="s">
        <v>2801</v>
      </c>
      <c r="B944" s="26" t="s">
        <v>2802</v>
      </c>
      <c r="C944" s="26" t="s">
        <v>2803</v>
      </c>
      <c r="D944" s="26" t="s">
        <v>53</v>
      </c>
      <c r="E944" s="26" t="s">
        <v>30</v>
      </c>
      <c r="F944" s="26" t="s">
        <v>422</v>
      </c>
      <c r="G944" s="26" t="s">
        <v>63</v>
      </c>
      <c r="H944" s="26" t="s">
        <v>56</v>
      </c>
      <c r="I944" s="26" t="s">
        <v>423</v>
      </c>
      <c r="J944" s="26" t="s">
        <v>424</v>
      </c>
      <c r="K944" s="27">
        <v>0</v>
      </c>
      <c r="L944" s="26" t="s">
        <v>36</v>
      </c>
      <c r="M944" s="26" t="s">
        <v>425</v>
      </c>
      <c r="N944" s="28">
        <v>23625900</v>
      </c>
      <c r="O944" s="26">
        <v>218</v>
      </c>
      <c r="P944" s="29">
        <v>42656</v>
      </c>
      <c r="Q944" s="26">
        <v>2017</v>
      </c>
      <c r="R944" s="30" t="s">
        <v>90</v>
      </c>
      <c r="S944" s="26">
        <v>0</v>
      </c>
      <c r="T944" s="26">
        <v>0</v>
      </c>
      <c r="U944" s="26">
        <v>0</v>
      </c>
      <c r="V944" s="26">
        <v>0</v>
      </c>
      <c r="W944" s="26">
        <v>0</v>
      </c>
      <c r="X944" s="26">
        <v>0</v>
      </c>
      <c r="Y944" s="26">
        <v>0</v>
      </c>
      <c r="Z944" s="31" t="s">
        <v>60</v>
      </c>
      <c r="AA944" s="28">
        <v>23037100</v>
      </c>
      <c r="AB944" s="21" t="s">
        <v>415</v>
      </c>
      <c r="AC944" s="25" t="s">
        <v>415</v>
      </c>
      <c r="AD944" s="32" t="s">
        <v>384</v>
      </c>
    </row>
    <row r="945" spans="1:30" x14ac:dyDescent="0.25">
      <c r="A945" s="26" t="s">
        <v>2804</v>
      </c>
      <c r="B945" s="26" t="s">
        <v>2805</v>
      </c>
      <c r="C945" s="26" t="s">
        <v>2806</v>
      </c>
      <c r="D945" s="26" t="s">
        <v>53</v>
      </c>
      <c r="E945" s="26" t="s">
        <v>30</v>
      </c>
      <c r="F945" s="26" t="s">
        <v>422</v>
      </c>
      <c r="G945" s="26" t="s">
        <v>63</v>
      </c>
      <c r="H945" s="26" t="s">
        <v>56</v>
      </c>
      <c r="I945" s="26" t="s">
        <v>423</v>
      </c>
      <c r="J945" s="26" t="s">
        <v>424</v>
      </c>
      <c r="K945" s="27">
        <v>0</v>
      </c>
      <c r="L945" s="26" t="s">
        <v>36</v>
      </c>
      <c r="M945" s="26" t="s">
        <v>116</v>
      </c>
      <c r="N945" s="28">
        <v>11838100</v>
      </c>
      <c r="O945" s="26">
        <v>104</v>
      </c>
      <c r="P945" s="29">
        <v>42948</v>
      </c>
      <c r="Q945" s="26">
        <v>2017</v>
      </c>
      <c r="R945" s="30" t="s">
        <v>90</v>
      </c>
      <c r="S945" s="26">
        <v>0</v>
      </c>
      <c r="T945" s="26">
        <v>0</v>
      </c>
      <c r="U945" s="26">
        <v>0</v>
      </c>
      <c r="V945" s="26">
        <v>0</v>
      </c>
      <c r="W945" s="26">
        <v>0</v>
      </c>
      <c r="X945" s="26">
        <v>0</v>
      </c>
      <c r="Y945" s="26">
        <v>0</v>
      </c>
      <c r="Z945" s="31" t="s">
        <v>60</v>
      </c>
      <c r="AA945" s="28">
        <v>11838100</v>
      </c>
      <c r="AB945" s="21" t="s">
        <v>415</v>
      </c>
      <c r="AC945" s="25" t="s">
        <v>415</v>
      </c>
      <c r="AD945" s="32" t="s">
        <v>864</v>
      </c>
    </row>
    <row r="946" spans="1:30" x14ac:dyDescent="0.25">
      <c r="A946" s="26" t="s">
        <v>2807</v>
      </c>
      <c r="B946" s="26" t="s">
        <v>2808</v>
      </c>
      <c r="C946" s="26" t="s">
        <v>2809</v>
      </c>
      <c r="D946" s="26" t="s">
        <v>53</v>
      </c>
      <c r="E946" s="26" t="s">
        <v>30</v>
      </c>
      <c r="F946" s="26" t="s">
        <v>422</v>
      </c>
      <c r="G946" s="26" t="s">
        <v>63</v>
      </c>
      <c r="H946" s="26" t="s">
        <v>56</v>
      </c>
      <c r="I946" s="26" t="s">
        <v>423</v>
      </c>
      <c r="J946" s="26" t="s">
        <v>424</v>
      </c>
      <c r="K946" s="27">
        <v>0</v>
      </c>
      <c r="L946" s="26" t="s">
        <v>36</v>
      </c>
      <c r="M946" s="26" t="s">
        <v>202</v>
      </c>
      <c r="N946" s="28">
        <v>10759300</v>
      </c>
      <c r="O946" s="26">
        <v>84</v>
      </c>
      <c r="P946" s="29">
        <v>42857</v>
      </c>
      <c r="Q946" s="26">
        <v>2017</v>
      </c>
      <c r="R946" s="30" t="s">
        <v>90</v>
      </c>
      <c r="S946" s="26">
        <v>0</v>
      </c>
      <c r="T946" s="26">
        <v>0</v>
      </c>
      <c r="U946" s="26">
        <v>0</v>
      </c>
      <c r="V946" s="26">
        <v>0</v>
      </c>
      <c r="W946" s="26">
        <v>0</v>
      </c>
      <c r="X946" s="26">
        <v>0</v>
      </c>
      <c r="Y946" s="26">
        <v>0</v>
      </c>
      <c r="Z946" s="31" t="s">
        <v>60</v>
      </c>
      <c r="AA946" s="28">
        <v>10485500</v>
      </c>
      <c r="AB946" s="21" t="s">
        <v>415</v>
      </c>
      <c r="AC946" s="25" t="s">
        <v>415</v>
      </c>
      <c r="AD946" s="32" t="s">
        <v>864</v>
      </c>
    </row>
    <row r="947" spans="1:30" x14ac:dyDescent="0.25">
      <c r="A947" s="26" t="s">
        <v>2810</v>
      </c>
      <c r="B947" s="26" t="s">
        <v>2811</v>
      </c>
      <c r="C947" s="26" t="s">
        <v>166</v>
      </c>
      <c r="D947" s="26" t="s">
        <v>144</v>
      </c>
      <c r="E947" s="26" t="s">
        <v>30</v>
      </c>
      <c r="F947" s="26" t="s">
        <v>422</v>
      </c>
      <c r="G947" s="26" t="s">
        <v>63</v>
      </c>
      <c r="H947" s="26" t="s">
        <v>56</v>
      </c>
      <c r="I947" s="26" t="s">
        <v>423</v>
      </c>
      <c r="J947" s="26" t="s">
        <v>424</v>
      </c>
      <c r="K947" s="27">
        <v>0</v>
      </c>
      <c r="L947" s="26" t="s">
        <v>36</v>
      </c>
      <c r="M947" s="26" t="s">
        <v>228</v>
      </c>
      <c r="N947" s="28">
        <v>48240000</v>
      </c>
      <c r="O947" s="26">
        <v>156</v>
      </c>
      <c r="P947" s="29">
        <v>42663</v>
      </c>
      <c r="Q947" s="26">
        <v>2017</v>
      </c>
      <c r="R947" s="30" t="s">
        <v>90</v>
      </c>
      <c r="S947" s="26">
        <v>0</v>
      </c>
      <c r="T947" s="26">
        <v>0</v>
      </c>
      <c r="U947" s="26">
        <v>0</v>
      </c>
      <c r="V947" s="26">
        <v>0</v>
      </c>
      <c r="W947" s="26">
        <v>0</v>
      </c>
      <c r="X947" s="26">
        <v>0</v>
      </c>
      <c r="Y947" s="26">
        <v>0</v>
      </c>
      <c r="Z947" s="31" t="s">
        <v>60</v>
      </c>
      <c r="AA947" s="28">
        <v>46869600</v>
      </c>
      <c r="AB947" s="21" t="s">
        <v>415</v>
      </c>
      <c r="AC947" s="25" t="s">
        <v>415</v>
      </c>
      <c r="AD947" s="32" t="s">
        <v>156</v>
      </c>
    </row>
    <row r="948" spans="1:30" x14ac:dyDescent="0.25">
      <c r="A948" s="26" t="s">
        <v>2812</v>
      </c>
      <c r="B948" s="26" t="s">
        <v>2813</v>
      </c>
      <c r="C948" s="26" t="s">
        <v>300</v>
      </c>
      <c r="D948" s="26" t="s">
        <v>154</v>
      </c>
      <c r="E948" s="26" t="s">
        <v>30</v>
      </c>
      <c r="F948" s="26" t="s">
        <v>422</v>
      </c>
      <c r="G948" s="26" t="s">
        <v>63</v>
      </c>
      <c r="H948" s="26" t="s">
        <v>56</v>
      </c>
      <c r="I948" s="26" t="s">
        <v>423</v>
      </c>
      <c r="J948" s="26" t="s">
        <v>424</v>
      </c>
      <c r="K948" s="27">
        <v>0</v>
      </c>
      <c r="L948" s="26" t="s">
        <v>36</v>
      </c>
      <c r="M948" s="26" t="s">
        <v>228</v>
      </c>
      <c r="N948" s="28">
        <v>15282300</v>
      </c>
      <c r="O948" s="26">
        <v>142</v>
      </c>
      <c r="P948" s="29">
        <v>42941</v>
      </c>
      <c r="Q948" s="26">
        <v>2017</v>
      </c>
      <c r="R948" s="30" t="s">
        <v>90</v>
      </c>
      <c r="S948" s="26">
        <v>0</v>
      </c>
      <c r="T948" s="26">
        <v>0</v>
      </c>
      <c r="U948" s="26">
        <v>0</v>
      </c>
      <c r="V948" s="26">
        <v>0</v>
      </c>
      <c r="W948" s="26">
        <v>0</v>
      </c>
      <c r="X948" s="26">
        <v>0</v>
      </c>
      <c r="Y948" s="26">
        <v>0</v>
      </c>
      <c r="Z948" s="31" t="s">
        <v>60</v>
      </c>
      <c r="AA948" s="28">
        <v>15282300</v>
      </c>
      <c r="AB948" s="21" t="s">
        <v>415</v>
      </c>
      <c r="AC948" s="25" t="s">
        <v>415</v>
      </c>
      <c r="AD948" s="32" t="s">
        <v>177</v>
      </c>
    </row>
    <row r="949" spans="1:30" x14ac:dyDescent="0.25">
      <c r="A949" s="26" t="s">
        <v>2814</v>
      </c>
      <c r="B949" s="26" t="s">
        <v>2815</v>
      </c>
      <c r="C949" s="26" t="s">
        <v>459</v>
      </c>
      <c r="D949" s="26" t="s">
        <v>173</v>
      </c>
      <c r="E949" s="26" t="s">
        <v>30</v>
      </c>
      <c r="F949" s="26" t="s">
        <v>422</v>
      </c>
      <c r="G949" s="26" t="s">
        <v>63</v>
      </c>
      <c r="H949" s="26" t="s">
        <v>56</v>
      </c>
      <c r="I949" s="26" t="s">
        <v>423</v>
      </c>
      <c r="J949" s="26" t="s">
        <v>424</v>
      </c>
      <c r="K949" s="27">
        <v>0</v>
      </c>
      <c r="L949" s="26" t="s">
        <v>36</v>
      </c>
      <c r="M949" s="26" t="s">
        <v>228</v>
      </c>
      <c r="N949" s="28">
        <v>6838700</v>
      </c>
      <c r="O949" s="26">
        <v>54</v>
      </c>
      <c r="P949" s="29">
        <v>42958</v>
      </c>
      <c r="Q949" s="26">
        <v>2017</v>
      </c>
      <c r="R949" s="30" t="s">
        <v>90</v>
      </c>
      <c r="S949" s="26">
        <v>0</v>
      </c>
      <c r="T949" s="26">
        <v>0</v>
      </c>
      <c r="U949" s="26">
        <v>0</v>
      </c>
      <c r="V949" s="26">
        <v>0</v>
      </c>
      <c r="W949" s="26">
        <v>0</v>
      </c>
      <c r="X949" s="26">
        <v>0</v>
      </c>
      <c r="Y949" s="26">
        <v>0</v>
      </c>
      <c r="Z949" s="31" t="s">
        <v>60</v>
      </c>
      <c r="AA949" s="28">
        <v>6729700</v>
      </c>
      <c r="AB949" s="21" t="s">
        <v>415</v>
      </c>
      <c r="AC949" s="25" t="s">
        <v>415</v>
      </c>
      <c r="AD949" s="32" t="s">
        <v>177</v>
      </c>
    </row>
    <row r="950" spans="1:30" x14ac:dyDescent="0.25">
      <c r="A950" s="26" t="s">
        <v>2816</v>
      </c>
      <c r="B950" s="26" t="s">
        <v>2817</v>
      </c>
      <c r="C950" s="26" t="s">
        <v>2818</v>
      </c>
      <c r="D950" s="26" t="s">
        <v>383</v>
      </c>
      <c r="E950" s="26" t="s">
        <v>30</v>
      </c>
      <c r="F950" s="26" t="s">
        <v>422</v>
      </c>
      <c r="G950" s="26" t="s">
        <v>63</v>
      </c>
      <c r="H950" s="26" t="s">
        <v>56</v>
      </c>
      <c r="I950" s="26" t="s">
        <v>423</v>
      </c>
      <c r="J950" s="26" t="s">
        <v>424</v>
      </c>
      <c r="K950" s="27">
        <v>0</v>
      </c>
      <c r="L950" s="26" t="s">
        <v>36</v>
      </c>
      <c r="M950" s="26" t="s">
        <v>69</v>
      </c>
      <c r="N950" s="28">
        <v>7440000</v>
      </c>
      <c r="O950" s="26">
        <v>104</v>
      </c>
      <c r="P950" s="29">
        <v>42900</v>
      </c>
      <c r="Q950" s="26">
        <v>2017</v>
      </c>
      <c r="R950" s="30" t="s">
        <v>90</v>
      </c>
      <c r="S950" s="26">
        <v>0</v>
      </c>
      <c r="T950" s="26">
        <v>0</v>
      </c>
      <c r="U950" s="26">
        <v>0</v>
      </c>
      <c r="V950" s="26">
        <v>0</v>
      </c>
      <c r="W950" s="26">
        <v>0</v>
      </c>
      <c r="X950" s="26">
        <v>0</v>
      </c>
      <c r="Y950" s="26">
        <v>0</v>
      </c>
      <c r="Z950" s="31" t="s">
        <v>60</v>
      </c>
      <c r="AA950" s="28">
        <v>7440000</v>
      </c>
      <c r="AB950" s="21" t="s">
        <v>415</v>
      </c>
      <c r="AC950" s="25" t="s">
        <v>415</v>
      </c>
      <c r="AD950" s="32" t="s">
        <v>382</v>
      </c>
    </row>
    <row r="951" spans="1:30" x14ac:dyDescent="0.25">
      <c r="A951" s="26" t="s">
        <v>2819</v>
      </c>
      <c r="B951" s="26" t="s">
        <v>2820</v>
      </c>
      <c r="C951" s="26" t="s">
        <v>2821</v>
      </c>
      <c r="D951" s="26" t="s">
        <v>199</v>
      </c>
      <c r="E951" s="26" t="s">
        <v>30</v>
      </c>
      <c r="F951" s="26" t="s">
        <v>422</v>
      </c>
      <c r="G951" s="26" t="s">
        <v>63</v>
      </c>
      <c r="H951" s="26" t="s">
        <v>56</v>
      </c>
      <c r="I951" s="26" t="s">
        <v>423</v>
      </c>
      <c r="J951" s="26" t="s">
        <v>424</v>
      </c>
      <c r="K951" s="27">
        <v>0</v>
      </c>
      <c r="L951" s="26" t="s">
        <v>36</v>
      </c>
      <c r="M951" s="26" t="s">
        <v>228</v>
      </c>
      <c r="N951" s="28">
        <v>14430700</v>
      </c>
      <c r="O951" s="26">
        <v>99</v>
      </c>
      <c r="P951" s="29">
        <v>42900</v>
      </c>
      <c r="Q951" s="26">
        <v>2017</v>
      </c>
      <c r="R951" s="30" t="s">
        <v>90</v>
      </c>
      <c r="S951" s="26">
        <v>0</v>
      </c>
      <c r="T951" s="26">
        <v>0</v>
      </c>
      <c r="U951" s="26">
        <v>0</v>
      </c>
      <c r="V951" s="26">
        <v>0</v>
      </c>
      <c r="W951" s="26">
        <v>0</v>
      </c>
      <c r="X951" s="26">
        <v>0</v>
      </c>
      <c r="Y951" s="26">
        <v>0</v>
      </c>
      <c r="Z951" s="31" t="s">
        <v>60</v>
      </c>
      <c r="AA951" s="28">
        <v>14111500</v>
      </c>
      <c r="AB951" s="21" t="s">
        <v>415</v>
      </c>
      <c r="AC951" s="25" t="s">
        <v>415</v>
      </c>
      <c r="AD951" s="32" t="s">
        <v>198</v>
      </c>
    </row>
    <row r="952" spans="1:30" x14ac:dyDescent="0.25">
      <c r="A952" s="26" t="s">
        <v>2822</v>
      </c>
      <c r="B952" s="26" t="s">
        <v>2823</v>
      </c>
      <c r="C952" s="26" t="s">
        <v>2824</v>
      </c>
      <c r="D952" s="26" t="s">
        <v>199</v>
      </c>
      <c r="E952" s="26" t="s">
        <v>30</v>
      </c>
      <c r="F952" s="26" t="s">
        <v>422</v>
      </c>
      <c r="G952" s="26" t="s">
        <v>63</v>
      </c>
      <c r="H952" s="26" t="s">
        <v>56</v>
      </c>
      <c r="I952" s="26" t="s">
        <v>423</v>
      </c>
      <c r="J952" s="26" t="s">
        <v>424</v>
      </c>
      <c r="K952" s="27">
        <v>0</v>
      </c>
      <c r="L952" s="26" t="s">
        <v>36</v>
      </c>
      <c r="M952" s="26" t="s">
        <v>228</v>
      </c>
      <c r="N952" s="28">
        <v>16000000</v>
      </c>
      <c r="O952" s="26">
        <v>80</v>
      </c>
      <c r="P952" s="29">
        <v>42768</v>
      </c>
      <c r="Q952" s="26">
        <v>2017</v>
      </c>
      <c r="R952" s="30" t="s">
        <v>90</v>
      </c>
      <c r="S952" s="26">
        <v>0</v>
      </c>
      <c r="T952" s="26">
        <v>0</v>
      </c>
      <c r="U952" s="26">
        <v>0</v>
      </c>
      <c r="V952" s="26">
        <v>0</v>
      </c>
      <c r="W952" s="26">
        <v>0</v>
      </c>
      <c r="X952" s="26">
        <v>0</v>
      </c>
      <c r="Y952" s="26">
        <v>0</v>
      </c>
      <c r="Z952" s="31" t="s">
        <v>60</v>
      </c>
      <c r="AA952" s="28">
        <v>16000000</v>
      </c>
      <c r="AB952" s="21" t="s">
        <v>415</v>
      </c>
      <c r="AC952" s="25" t="s">
        <v>415</v>
      </c>
      <c r="AD952" s="32" t="s">
        <v>70</v>
      </c>
    </row>
    <row r="953" spans="1:30" x14ac:dyDescent="0.25">
      <c r="A953" s="26" t="s">
        <v>2825</v>
      </c>
      <c r="B953" s="26" t="s">
        <v>2826</v>
      </c>
      <c r="C953" s="26" t="s">
        <v>260</v>
      </c>
      <c r="D953" s="26" t="s">
        <v>204</v>
      </c>
      <c r="E953" s="26" t="s">
        <v>30</v>
      </c>
      <c r="F953" s="26" t="s">
        <v>422</v>
      </c>
      <c r="G953" s="26" t="s">
        <v>63</v>
      </c>
      <c r="H953" s="26" t="s">
        <v>56</v>
      </c>
      <c r="I953" s="26" t="s">
        <v>423</v>
      </c>
      <c r="J953" s="26" t="s">
        <v>424</v>
      </c>
      <c r="K953" s="27">
        <v>0</v>
      </c>
      <c r="L953" s="26" t="s">
        <v>36</v>
      </c>
      <c r="M953" s="26" t="s">
        <v>1266</v>
      </c>
      <c r="N953" s="28">
        <v>5237000</v>
      </c>
      <c r="O953" s="26">
        <v>39</v>
      </c>
      <c r="P953" s="29">
        <v>42992</v>
      </c>
      <c r="Q953" s="26">
        <v>2017</v>
      </c>
      <c r="R953" s="30" t="s">
        <v>90</v>
      </c>
      <c r="S953" s="26">
        <v>0</v>
      </c>
      <c r="T953" s="26">
        <v>0</v>
      </c>
      <c r="U953" s="26">
        <v>0</v>
      </c>
      <c r="V953" s="26">
        <v>0</v>
      </c>
      <c r="W953" s="26">
        <v>0</v>
      </c>
      <c r="X953" s="26">
        <v>0</v>
      </c>
      <c r="Y953" s="26">
        <v>0</v>
      </c>
      <c r="Z953" s="31" t="s">
        <v>36</v>
      </c>
      <c r="AA953" s="28">
        <v>5237000</v>
      </c>
      <c r="AB953" s="21" t="s">
        <v>415</v>
      </c>
      <c r="AC953" s="25" t="s">
        <v>415</v>
      </c>
      <c r="AD953" s="32" t="s">
        <v>206</v>
      </c>
    </row>
    <row r="954" spans="1:30" x14ac:dyDescent="0.25">
      <c r="A954" s="26" t="s">
        <v>2827</v>
      </c>
      <c r="B954" s="26" t="s">
        <v>2828</v>
      </c>
      <c r="C954" s="26" t="s">
        <v>2829</v>
      </c>
      <c r="D954" s="26" t="s">
        <v>204</v>
      </c>
      <c r="E954" s="26" t="s">
        <v>30</v>
      </c>
      <c r="F954" s="26" t="s">
        <v>422</v>
      </c>
      <c r="G954" s="26" t="s">
        <v>63</v>
      </c>
      <c r="H954" s="26" t="s">
        <v>56</v>
      </c>
      <c r="I954" s="26" t="s">
        <v>423</v>
      </c>
      <c r="J954" s="26" t="s">
        <v>424</v>
      </c>
      <c r="K954" s="27">
        <v>0</v>
      </c>
      <c r="L954" s="26" t="s">
        <v>36</v>
      </c>
      <c r="M954" s="26" t="s">
        <v>143</v>
      </c>
      <c r="N954" s="28">
        <v>8921200</v>
      </c>
      <c r="O954" s="26">
        <v>66</v>
      </c>
      <c r="P954" s="29">
        <v>42978</v>
      </c>
      <c r="Q954" s="26">
        <v>2017</v>
      </c>
      <c r="R954" s="30" t="s">
        <v>90</v>
      </c>
      <c r="S954" s="26">
        <v>0</v>
      </c>
      <c r="T954" s="26">
        <v>0</v>
      </c>
      <c r="U954" s="26">
        <v>0</v>
      </c>
      <c r="V954" s="26">
        <v>0</v>
      </c>
      <c r="W954" s="26">
        <v>0</v>
      </c>
      <c r="X954" s="26">
        <v>0</v>
      </c>
      <c r="Y954" s="26">
        <v>0</v>
      </c>
      <c r="Z954" s="31" t="s">
        <v>36</v>
      </c>
      <c r="AA954" s="28">
        <v>8921200</v>
      </c>
      <c r="AB954" s="21" t="s">
        <v>415</v>
      </c>
      <c r="AC954" s="25" t="s">
        <v>415</v>
      </c>
      <c r="AD954" s="32" t="s">
        <v>206</v>
      </c>
    </row>
    <row r="955" spans="1:30" x14ac:dyDescent="0.25">
      <c r="A955" s="26" t="s">
        <v>2830</v>
      </c>
      <c r="B955" s="26" t="s">
        <v>2831</v>
      </c>
      <c r="C955" s="26" t="s">
        <v>1360</v>
      </c>
      <c r="D955" s="26" t="s">
        <v>204</v>
      </c>
      <c r="E955" s="26" t="s">
        <v>30</v>
      </c>
      <c r="F955" s="26" t="s">
        <v>422</v>
      </c>
      <c r="G955" s="26" t="s">
        <v>63</v>
      </c>
      <c r="H955" s="26" t="s">
        <v>56</v>
      </c>
      <c r="I955" s="26" t="s">
        <v>423</v>
      </c>
      <c r="J955" s="26" t="s">
        <v>424</v>
      </c>
      <c r="K955" s="27">
        <v>0</v>
      </c>
      <c r="L955" s="26" t="s">
        <v>36</v>
      </c>
      <c r="M955" s="26" t="s">
        <v>71</v>
      </c>
      <c r="N955" s="28">
        <v>8377300</v>
      </c>
      <c r="O955" s="26">
        <v>20</v>
      </c>
      <c r="P955" s="29">
        <v>42962</v>
      </c>
      <c r="Q955" s="26">
        <v>2017</v>
      </c>
      <c r="R955" s="30" t="s">
        <v>90</v>
      </c>
      <c r="S955" s="26">
        <v>0</v>
      </c>
      <c r="T955" s="26">
        <v>0</v>
      </c>
      <c r="U955" s="26">
        <v>0</v>
      </c>
      <c r="V955" s="26">
        <v>0</v>
      </c>
      <c r="W955" s="26">
        <v>0</v>
      </c>
      <c r="X955" s="26">
        <v>0</v>
      </c>
      <c r="Y955" s="26">
        <v>0</v>
      </c>
      <c r="Z955" s="31" t="s">
        <v>60</v>
      </c>
      <c r="AA955" s="28">
        <v>8422900</v>
      </c>
      <c r="AB955" s="21" t="s">
        <v>415</v>
      </c>
      <c r="AC955" s="25" t="s">
        <v>415</v>
      </c>
      <c r="AD955" s="32" t="s">
        <v>206</v>
      </c>
    </row>
    <row r="956" spans="1:30" x14ac:dyDescent="0.25">
      <c r="A956" s="26" t="s">
        <v>2832</v>
      </c>
      <c r="B956" s="26" t="s">
        <v>2833</v>
      </c>
      <c r="C956" s="26" t="s">
        <v>135</v>
      </c>
      <c r="D956" s="26" t="s">
        <v>66</v>
      </c>
      <c r="E956" s="26" t="s">
        <v>30</v>
      </c>
      <c r="F956" s="26" t="s">
        <v>422</v>
      </c>
      <c r="G956" s="26" t="s">
        <v>63</v>
      </c>
      <c r="H956" s="26" t="s">
        <v>56</v>
      </c>
      <c r="I956" s="26" t="s">
        <v>423</v>
      </c>
      <c r="J956" s="26" t="s">
        <v>424</v>
      </c>
      <c r="K956" s="27">
        <v>0</v>
      </c>
      <c r="L956" s="26" t="s">
        <v>36</v>
      </c>
      <c r="M956" s="26" t="s">
        <v>120</v>
      </c>
      <c r="N956" s="28">
        <v>15400000</v>
      </c>
      <c r="O956" s="26">
        <v>72</v>
      </c>
      <c r="P956" s="29">
        <v>42942</v>
      </c>
      <c r="Q956" s="26">
        <v>2017</v>
      </c>
      <c r="R956" s="30" t="s">
        <v>90</v>
      </c>
      <c r="S956" s="26">
        <v>0</v>
      </c>
      <c r="T956" s="26">
        <v>0</v>
      </c>
      <c r="U956" s="26">
        <v>0</v>
      </c>
      <c r="V956" s="26">
        <v>0</v>
      </c>
      <c r="W956" s="26">
        <v>0</v>
      </c>
      <c r="X956" s="26">
        <v>0</v>
      </c>
      <c r="Y956" s="26">
        <v>0</v>
      </c>
      <c r="Z956" s="31" t="s">
        <v>60</v>
      </c>
      <c r="AA956" s="28">
        <v>15400000</v>
      </c>
      <c r="AB956" s="21" t="s">
        <v>415</v>
      </c>
      <c r="AC956" s="25" t="s">
        <v>415</v>
      </c>
      <c r="AD956" s="32" t="s">
        <v>126</v>
      </c>
    </row>
    <row r="957" spans="1:30" x14ac:dyDescent="0.25">
      <c r="A957" s="26" t="s">
        <v>2834</v>
      </c>
      <c r="B957" s="26" t="s">
        <v>2835</v>
      </c>
      <c r="C957" s="26" t="s">
        <v>2836</v>
      </c>
      <c r="D957" s="26" t="s">
        <v>339</v>
      </c>
      <c r="E957" s="26" t="s">
        <v>30</v>
      </c>
      <c r="F957" s="26" t="s">
        <v>422</v>
      </c>
      <c r="G957" s="26" t="s">
        <v>63</v>
      </c>
      <c r="H957" s="26" t="s">
        <v>56</v>
      </c>
      <c r="I957" s="26" t="s">
        <v>423</v>
      </c>
      <c r="J957" s="26" t="s">
        <v>424</v>
      </c>
      <c r="K957" s="27">
        <v>0</v>
      </c>
      <c r="L957" s="26" t="s">
        <v>36</v>
      </c>
      <c r="M957" s="26" t="s">
        <v>228</v>
      </c>
      <c r="N957" s="28">
        <v>5005900</v>
      </c>
      <c r="O957" s="26">
        <v>63</v>
      </c>
      <c r="P957" s="29">
        <v>42935</v>
      </c>
      <c r="Q957" s="26">
        <v>2017</v>
      </c>
      <c r="R957" s="30" t="s">
        <v>90</v>
      </c>
      <c r="S957" s="26">
        <v>0</v>
      </c>
      <c r="T957" s="26">
        <v>0</v>
      </c>
      <c r="U957" s="26">
        <v>0</v>
      </c>
      <c r="V957" s="26">
        <v>0</v>
      </c>
      <c r="W957" s="26">
        <v>0</v>
      </c>
      <c r="X957" s="26">
        <v>0</v>
      </c>
      <c r="Y957" s="26">
        <v>0</v>
      </c>
      <c r="Z957" s="31" t="s">
        <v>60</v>
      </c>
      <c r="AA957" s="28">
        <v>4703200</v>
      </c>
      <c r="AB957" s="21" t="s">
        <v>415</v>
      </c>
      <c r="AC957" s="25" t="s">
        <v>415</v>
      </c>
      <c r="AD957" s="32" t="s">
        <v>345</v>
      </c>
    </row>
    <row r="958" spans="1:30" x14ac:dyDescent="0.25">
      <c r="A958" s="26" t="s">
        <v>2837</v>
      </c>
      <c r="B958" s="26" t="s">
        <v>2838</v>
      </c>
      <c r="C958" s="26" t="s">
        <v>2839</v>
      </c>
      <c r="D958" s="26" t="s">
        <v>339</v>
      </c>
      <c r="E958" s="26" t="s">
        <v>30</v>
      </c>
      <c r="F958" s="26" t="s">
        <v>422</v>
      </c>
      <c r="G958" s="26" t="s">
        <v>63</v>
      </c>
      <c r="H958" s="26" t="s">
        <v>56</v>
      </c>
      <c r="I958" s="26" t="s">
        <v>423</v>
      </c>
      <c r="J958" s="26" t="s">
        <v>424</v>
      </c>
      <c r="K958" s="27">
        <v>0</v>
      </c>
      <c r="L958" s="26" t="s">
        <v>36</v>
      </c>
      <c r="M958" s="26" t="s">
        <v>228</v>
      </c>
      <c r="N958" s="28">
        <v>7688100</v>
      </c>
      <c r="O958" s="26">
        <v>84</v>
      </c>
      <c r="P958" s="29">
        <v>42935</v>
      </c>
      <c r="Q958" s="26">
        <v>2017</v>
      </c>
      <c r="R958" s="30" t="s">
        <v>90</v>
      </c>
      <c r="S958" s="26">
        <v>0</v>
      </c>
      <c r="T958" s="26">
        <v>0</v>
      </c>
      <c r="U958" s="26">
        <v>0</v>
      </c>
      <c r="V958" s="26">
        <v>0</v>
      </c>
      <c r="W958" s="26">
        <v>0</v>
      </c>
      <c r="X958" s="26">
        <v>0</v>
      </c>
      <c r="Y958" s="26">
        <v>0</v>
      </c>
      <c r="Z958" s="31" t="s">
        <v>60</v>
      </c>
      <c r="AA958" s="28">
        <v>7251300</v>
      </c>
      <c r="AB958" s="21" t="s">
        <v>415</v>
      </c>
      <c r="AC958" s="25" t="s">
        <v>415</v>
      </c>
      <c r="AD958" s="32" t="s">
        <v>345</v>
      </c>
    </row>
    <row r="959" spans="1:30" x14ac:dyDescent="0.25">
      <c r="A959" s="26" t="s">
        <v>2840</v>
      </c>
      <c r="B959" s="26" t="s">
        <v>2841</v>
      </c>
      <c r="C959" s="26" t="s">
        <v>2842</v>
      </c>
      <c r="D959" s="26" t="s">
        <v>339</v>
      </c>
      <c r="E959" s="26" t="s">
        <v>30</v>
      </c>
      <c r="F959" s="26" t="s">
        <v>422</v>
      </c>
      <c r="G959" s="26" t="s">
        <v>63</v>
      </c>
      <c r="H959" s="26" t="s">
        <v>56</v>
      </c>
      <c r="I959" s="26" t="s">
        <v>423</v>
      </c>
      <c r="J959" s="26" t="s">
        <v>424</v>
      </c>
      <c r="K959" s="27">
        <v>0</v>
      </c>
      <c r="L959" s="26" t="s">
        <v>36</v>
      </c>
      <c r="M959" s="26" t="s">
        <v>428</v>
      </c>
      <c r="N959" s="28">
        <v>5152000</v>
      </c>
      <c r="O959" s="26">
        <v>60</v>
      </c>
      <c r="P959" s="29">
        <v>42810</v>
      </c>
      <c r="Q959" s="26">
        <v>2017</v>
      </c>
      <c r="R959" s="30" t="s">
        <v>90</v>
      </c>
      <c r="S959" s="26">
        <v>0</v>
      </c>
      <c r="T959" s="26">
        <v>0</v>
      </c>
      <c r="U959" s="26">
        <v>0</v>
      </c>
      <c r="V959" s="26">
        <v>0</v>
      </c>
      <c r="W959" s="26">
        <v>0</v>
      </c>
      <c r="X959" s="26">
        <v>0</v>
      </c>
      <c r="Y959" s="26">
        <v>0</v>
      </c>
      <c r="Z959" s="31" t="s">
        <v>60</v>
      </c>
      <c r="AA959" s="28">
        <v>5152000</v>
      </c>
      <c r="AB959" s="21" t="s">
        <v>415</v>
      </c>
      <c r="AC959" s="25" t="s">
        <v>415</v>
      </c>
      <c r="AD959" s="32" t="s">
        <v>345</v>
      </c>
    </row>
    <row r="960" spans="1:30" x14ac:dyDescent="0.25">
      <c r="A960" s="26" t="s">
        <v>2843</v>
      </c>
      <c r="B960" s="26" t="s">
        <v>2844</v>
      </c>
      <c r="C960" s="26" t="s">
        <v>2845</v>
      </c>
      <c r="D960" s="26" t="s">
        <v>339</v>
      </c>
      <c r="E960" s="26" t="s">
        <v>30</v>
      </c>
      <c r="F960" s="26" t="s">
        <v>422</v>
      </c>
      <c r="G960" s="26" t="s">
        <v>63</v>
      </c>
      <c r="H960" s="26" t="s">
        <v>56</v>
      </c>
      <c r="I960" s="26" t="s">
        <v>423</v>
      </c>
      <c r="J960" s="26" t="s">
        <v>424</v>
      </c>
      <c r="K960" s="27">
        <v>0</v>
      </c>
      <c r="L960" s="26" t="s">
        <v>36</v>
      </c>
      <c r="M960" s="26" t="s">
        <v>428</v>
      </c>
      <c r="N960" s="28">
        <v>3496000</v>
      </c>
      <c r="O960" s="26">
        <v>60</v>
      </c>
      <c r="P960" s="29">
        <v>42810</v>
      </c>
      <c r="Q960" s="26">
        <v>2017</v>
      </c>
      <c r="R960" s="30" t="s">
        <v>90</v>
      </c>
      <c r="S960" s="26">
        <v>0</v>
      </c>
      <c r="T960" s="26">
        <v>0</v>
      </c>
      <c r="U960" s="26">
        <v>0</v>
      </c>
      <c r="V960" s="26">
        <v>0</v>
      </c>
      <c r="W960" s="26">
        <v>0</v>
      </c>
      <c r="X960" s="26">
        <v>0</v>
      </c>
      <c r="Y960" s="26">
        <v>0</v>
      </c>
      <c r="Z960" s="31" t="s">
        <v>60</v>
      </c>
      <c r="AA960" s="28">
        <v>3496000</v>
      </c>
      <c r="AB960" s="21" t="s">
        <v>415</v>
      </c>
      <c r="AC960" s="25" t="s">
        <v>415</v>
      </c>
      <c r="AD960" s="32" t="s">
        <v>345</v>
      </c>
    </row>
    <row r="961" spans="1:30" x14ac:dyDescent="0.25">
      <c r="A961" s="26" t="s">
        <v>2846</v>
      </c>
      <c r="B961" s="26" t="s">
        <v>2847</v>
      </c>
      <c r="C961" s="26" t="s">
        <v>2848</v>
      </c>
      <c r="D961" s="26" t="s">
        <v>339</v>
      </c>
      <c r="E961" s="26" t="s">
        <v>30</v>
      </c>
      <c r="F961" s="26" t="s">
        <v>422</v>
      </c>
      <c r="G961" s="26" t="s">
        <v>63</v>
      </c>
      <c r="H961" s="26" t="s">
        <v>56</v>
      </c>
      <c r="I961" s="26" t="s">
        <v>423</v>
      </c>
      <c r="J961" s="26" t="s">
        <v>424</v>
      </c>
      <c r="K961" s="27">
        <v>0</v>
      </c>
      <c r="L961" s="26" t="s">
        <v>36</v>
      </c>
      <c r="M961" s="26" t="s">
        <v>428</v>
      </c>
      <c r="N961" s="28">
        <v>4704000</v>
      </c>
      <c r="O961" s="26">
        <v>60</v>
      </c>
      <c r="P961" s="29">
        <v>42810</v>
      </c>
      <c r="Q961" s="26">
        <v>2017</v>
      </c>
      <c r="R961" s="30" t="s">
        <v>90</v>
      </c>
      <c r="S961" s="26">
        <v>0</v>
      </c>
      <c r="T961" s="26">
        <v>0</v>
      </c>
      <c r="U961" s="26">
        <v>0</v>
      </c>
      <c r="V961" s="26">
        <v>0</v>
      </c>
      <c r="W961" s="26">
        <v>0</v>
      </c>
      <c r="X961" s="26">
        <v>0</v>
      </c>
      <c r="Y961" s="26">
        <v>0</v>
      </c>
      <c r="Z961" s="31" t="s">
        <v>60</v>
      </c>
      <c r="AA961" s="28">
        <v>4704000</v>
      </c>
      <c r="AB961" s="21" t="s">
        <v>415</v>
      </c>
      <c r="AC961" s="25" t="s">
        <v>415</v>
      </c>
      <c r="AD961" s="32" t="s">
        <v>345</v>
      </c>
    </row>
    <row r="962" spans="1:30" x14ac:dyDescent="0.25">
      <c r="A962" s="26" t="s">
        <v>2849</v>
      </c>
      <c r="B962" s="26" t="s">
        <v>2850</v>
      </c>
      <c r="C962" s="26" t="s">
        <v>2851</v>
      </c>
      <c r="D962" s="26" t="s">
        <v>339</v>
      </c>
      <c r="E962" s="26" t="s">
        <v>30</v>
      </c>
      <c r="F962" s="26" t="s">
        <v>422</v>
      </c>
      <c r="G962" s="26" t="s">
        <v>63</v>
      </c>
      <c r="H962" s="26" t="s">
        <v>56</v>
      </c>
      <c r="I962" s="26" t="s">
        <v>423</v>
      </c>
      <c r="J962" s="26" t="s">
        <v>424</v>
      </c>
      <c r="K962" s="27">
        <v>0</v>
      </c>
      <c r="L962" s="26" t="s">
        <v>36</v>
      </c>
      <c r="M962" s="26" t="s">
        <v>428</v>
      </c>
      <c r="N962" s="28">
        <v>5968000</v>
      </c>
      <c r="O962" s="26">
        <v>60</v>
      </c>
      <c r="P962" s="29">
        <v>42810</v>
      </c>
      <c r="Q962" s="26">
        <v>2017</v>
      </c>
      <c r="R962" s="30" t="s">
        <v>90</v>
      </c>
      <c r="S962" s="26">
        <v>0</v>
      </c>
      <c r="T962" s="26">
        <v>0</v>
      </c>
      <c r="U962" s="26">
        <v>0</v>
      </c>
      <c r="V962" s="26">
        <v>0</v>
      </c>
      <c r="W962" s="26">
        <v>0</v>
      </c>
      <c r="X962" s="26">
        <v>0</v>
      </c>
      <c r="Y962" s="26">
        <v>0</v>
      </c>
      <c r="Z962" s="31" t="s">
        <v>60</v>
      </c>
      <c r="AA962" s="28">
        <v>5968000</v>
      </c>
      <c r="AB962" s="21" t="s">
        <v>415</v>
      </c>
      <c r="AC962" s="25" t="s">
        <v>415</v>
      </c>
      <c r="AD962" s="32" t="s">
        <v>345</v>
      </c>
    </row>
    <row r="963" spans="1:30" x14ac:dyDescent="0.25">
      <c r="A963" s="26" t="s">
        <v>2852</v>
      </c>
      <c r="B963" s="26" t="s">
        <v>2853</v>
      </c>
      <c r="C963" s="26" t="s">
        <v>2854</v>
      </c>
      <c r="D963" s="26" t="s">
        <v>339</v>
      </c>
      <c r="E963" s="26" t="s">
        <v>30</v>
      </c>
      <c r="F963" s="26" t="s">
        <v>422</v>
      </c>
      <c r="G963" s="26" t="s">
        <v>63</v>
      </c>
      <c r="H963" s="26" t="s">
        <v>56</v>
      </c>
      <c r="I963" s="26" t="s">
        <v>423</v>
      </c>
      <c r="J963" s="26" t="s">
        <v>424</v>
      </c>
      <c r="K963" s="27">
        <v>0</v>
      </c>
      <c r="L963" s="26" t="s">
        <v>36</v>
      </c>
      <c r="M963" s="26" t="s">
        <v>428</v>
      </c>
      <c r="N963" s="28">
        <v>4808000</v>
      </c>
      <c r="O963" s="26">
        <v>60</v>
      </c>
      <c r="P963" s="29">
        <v>42810</v>
      </c>
      <c r="Q963" s="26">
        <v>2017</v>
      </c>
      <c r="R963" s="30" t="s">
        <v>90</v>
      </c>
      <c r="S963" s="26">
        <v>0</v>
      </c>
      <c r="T963" s="26">
        <v>0</v>
      </c>
      <c r="U963" s="26">
        <v>0</v>
      </c>
      <c r="V963" s="26">
        <v>0</v>
      </c>
      <c r="W963" s="26">
        <v>0</v>
      </c>
      <c r="X963" s="26">
        <v>0</v>
      </c>
      <c r="Y963" s="26">
        <v>0</v>
      </c>
      <c r="Z963" s="31" t="s">
        <v>60</v>
      </c>
      <c r="AA963" s="28">
        <v>4808000</v>
      </c>
      <c r="AB963" s="21" t="s">
        <v>415</v>
      </c>
      <c r="AC963" s="25" t="s">
        <v>415</v>
      </c>
      <c r="AD963" s="32" t="s">
        <v>345</v>
      </c>
    </row>
    <row r="964" spans="1:30" x14ac:dyDescent="0.25">
      <c r="A964" s="26" t="s">
        <v>2855</v>
      </c>
      <c r="B964" s="26" t="s">
        <v>2856</v>
      </c>
      <c r="C964" s="26" t="s">
        <v>2857</v>
      </c>
      <c r="D964" s="26" t="s">
        <v>339</v>
      </c>
      <c r="E964" s="26" t="s">
        <v>30</v>
      </c>
      <c r="F964" s="26" t="s">
        <v>422</v>
      </c>
      <c r="G964" s="26" t="s">
        <v>63</v>
      </c>
      <c r="H964" s="26" t="s">
        <v>56</v>
      </c>
      <c r="I964" s="26" t="s">
        <v>423</v>
      </c>
      <c r="J964" s="26" t="s">
        <v>424</v>
      </c>
      <c r="K964" s="27">
        <v>0</v>
      </c>
      <c r="L964" s="26" t="s">
        <v>36</v>
      </c>
      <c r="M964" s="26" t="s">
        <v>428</v>
      </c>
      <c r="N964" s="28">
        <v>4768000</v>
      </c>
      <c r="O964" s="26">
        <v>60</v>
      </c>
      <c r="P964" s="29">
        <v>42810</v>
      </c>
      <c r="Q964" s="26">
        <v>2017</v>
      </c>
      <c r="R964" s="30" t="s">
        <v>90</v>
      </c>
      <c r="S964" s="26">
        <v>0</v>
      </c>
      <c r="T964" s="26">
        <v>0</v>
      </c>
      <c r="U964" s="26">
        <v>0</v>
      </c>
      <c r="V964" s="26">
        <v>0</v>
      </c>
      <c r="W964" s="26">
        <v>0</v>
      </c>
      <c r="X964" s="26">
        <v>0</v>
      </c>
      <c r="Y964" s="26">
        <v>0</v>
      </c>
      <c r="Z964" s="31" t="s">
        <v>60</v>
      </c>
      <c r="AA964" s="28">
        <v>4768000</v>
      </c>
      <c r="AB964" s="21" t="s">
        <v>415</v>
      </c>
      <c r="AC964" s="25" t="s">
        <v>415</v>
      </c>
      <c r="AD964" s="32" t="s">
        <v>345</v>
      </c>
    </row>
    <row r="965" spans="1:30" x14ac:dyDescent="0.25">
      <c r="A965" s="26" t="s">
        <v>2858</v>
      </c>
      <c r="B965" s="26" t="s">
        <v>2859</v>
      </c>
      <c r="C965" s="26" t="s">
        <v>2860</v>
      </c>
      <c r="D965" s="26" t="s">
        <v>207</v>
      </c>
      <c r="E965" s="26" t="s">
        <v>30</v>
      </c>
      <c r="F965" s="26" t="s">
        <v>422</v>
      </c>
      <c r="G965" s="26" t="s">
        <v>63</v>
      </c>
      <c r="H965" s="26" t="s">
        <v>56</v>
      </c>
      <c r="I965" s="26" t="s">
        <v>423</v>
      </c>
      <c r="J965" s="26" t="s">
        <v>424</v>
      </c>
      <c r="K965" s="27">
        <v>0</v>
      </c>
      <c r="L965" s="26" t="s">
        <v>36</v>
      </c>
      <c r="M965" s="26" t="s">
        <v>228</v>
      </c>
      <c r="N965" s="28">
        <v>3418400</v>
      </c>
      <c r="O965" s="26">
        <v>61</v>
      </c>
      <c r="P965" s="29">
        <v>42726</v>
      </c>
      <c r="Q965" s="26">
        <v>2017</v>
      </c>
      <c r="R965" s="30" t="s">
        <v>90</v>
      </c>
      <c r="S965" s="26">
        <v>0</v>
      </c>
      <c r="T965" s="26">
        <v>0</v>
      </c>
      <c r="U965" s="26">
        <v>0</v>
      </c>
      <c r="V965" s="26">
        <v>0</v>
      </c>
      <c r="W965" s="26">
        <v>0</v>
      </c>
      <c r="X965" s="26">
        <v>0</v>
      </c>
      <c r="Y965" s="26">
        <v>0</v>
      </c>
      <c r="Z965" s="31" t="s">
        <v>60</v>
      </c>
      <c r="AA965" s="28">
        <v>3186400</v>
      </c>
      <c r="AB965" s="21" t="s">
        <v>415</v>
      </c>
      <c r="AC965" s="25" t="s">
        <v>415</v>
      </c>
      <c r="AD965" s="32" t="s">
        <v>122</v>
      </c>
    </row>
    <row r="966" spans="1:30" x14ac:dyDescent="0.25">
      <c r="A966" s="26" t="s">
        <v>2861</v>
      </c>
      <c r="B966" s="26" t="s">
        <v>2862</v>
      </c>
      <c r="C966" s="26" t="s">
        <v>430</v>
      </c>
      <c r="D966" s="26" t="s">
        <v>41</v>
      </c>
      <c r="E966" s="26" t="s">
        <v>30</v>
      </c>
      <c r="F966" s="26" t="s">
        <v>422</v>
      </c>
      <c r="G966" s="26" t="s">
        <v>63</v>
      </c>
      <c r="H966" s="26" t="s">
        <v>56</v>
      </c>
      <c r="I966" s="26" t="s">
        <v>423</v>
      </c>
      <c r="J966" s="26" t="s">
        <v>424</v>
      </c>
      <c r="K966" s="27">
        <v>0</v>
      </c>
      <c r="L966" s="26" t="s">
        <v>36</v>
      </c>
      <c r="M966" s="26" t="s">
        <v>228</v>
      </c>
      <c r="N966" s="28">
        <v>2451700</v>
      </c>
      <c r="O966" s="26">
        <v>38</v>
      </c>
      <c r="P966" s="29">
        <v>42726</v>
      </c>
      <c r="Q966" s="26">
        <v>2017</v>
      </c>
      <c r="R966" s="30" t="s">
        <v>90</v>
      </c>
      <c r="S966" s="26">
        <v>0</v>
      </c>
      <c r="T966" s="26">
        <v>0</v>
      </c>
      <c r="U966" s="26">
        <v>0</v>
      </c>
      <c r="V966" s="26">
        <v>0</v>
      </c>
      <c r="W966" s="26">
        <v>0</v>
      </c>
      <c r="X966" s="26">
        <v>0</v>
      </c>
      <c r="Y966" s="26">
        <v>0</v>
      </c>
      <c r="Z966" s="31" t="s">
        <v>60</v>
      </c>
      <c r="AA966" s="28">
        <v>2281900</v>
      </c>
      <c r="AB966" s="21" t="s">
        <v>415</v>
      </c>
      <c r="AC966" s="25" t="s">
        <v>415</v>
      </c>
      <c r="AD966" s="32" t="s">
        <v>49</v>
      </c>
    </row>
    <row r="967" spans="1:30" x14ac:dyDescent="0.25">
      <c r="A967" s="26" t="s">
        <v>2863</v>
      </c>
      <c r="B967" s="26" t="s">
        <v>2864</v>
      </c>
      <c r="C967" s="26" t="s">
        <v>2865</v>
      </c>
      <c r="D967" s="26" t="s">
        <v>41</v>
      </c>
      <c r="E967" s="26" t="s">
        <v>30</v>
      </c>
      <c r="F967" s="26" t="s">
        <v>422</v>
      </c>
      <c r="G967" s="26" t="s">
        <v>63</v>
      </c>
      <c r="H967" s="26" t="s">
        <v>56</v>
      </c>
      <c r="I967" s="26" t="s">
        <v>423</v>
      </c>
      <c r="J967" s="26" t="s">
        <v>424</v>
      </c>
      <c r="K967" s="27">
        <v>0</v>
      </c>
      <c r="L967" s="26" t="s">
        <v>36</v>
      </c>
      <c r="M967" s="26" t="s">
        <v>228</v>
      </c>
      <c r="N967" s="28">
        <v>2200000</v>
      </c>
      <c r="O967" s="26">
        <v>38</v>
      </c>
      <c r="P967" s="29">
        <v>42803</v>
      </c>
      <c r="Q967" s="26">
        <v>2017</v>
      </c>
      <c r="R967" s="30" t="s">
        <v>90</v>
      </c>
      <c r="S967" s="26">
        <v>0</v>
      </c>
      <c r="T967" s="26">
        <v>0</v>
      </c>
      <c r="U967" s="26">
        <v>0</v>
      </c>
      <c r="V967" s="26">
        <v>0</v>
      </c>
      <c r="W967" s="26">
        <v>0</v>
      </c>
      <c r="X967" s="26">
        <v>0</v>
      </c>
      <c r="Y967" s="26">
        <v>0</v>
      </c>
      <c r="Z967" s="31" t="s">
        <v>60</v>
      </c>
      <c r="AA967" s="28">
        <v>2200000</v>
      </c>
      <c r="AB967" s="21" t="s">
        <v>415</v>
      </c>
      <c r="AC967" s="25" t="s">
        <v>415</v>
      </c>
      <c r="AD967" s="32" t="s">
        <v>49</v>
      </c>
    </row>
    <row r="968" spans="1:30" x14ac:dyDescent="0.25">
      <c r="A968" s="26" t="s">
        <v>2866</v>
      </c>
      <c r="B968" s="26" t="s">
        <v>2867</v>
      </c>
      <c r="C968" s="26" t="s">
        <v>492</v>
      </c>
      <c r="D968" s="26" t="s">
        <v>41</v>
      </c>
      <c r="E968" s="26" t="s">
        <v>30</v>
      </c>
      <c r="F968" s="26" t="s">
        <v>422</v>
      </c>
      <c r="G968" s="26" t="s">
        <v>63</v>
      </c>
      <c r="H968" s="26" t="s">
        <v>56</v>
      </c>
      <c r="I968" s="26" t="s">
        <v>423</v>
      </c>
      <c r="J968" s="26" t="s">
        <v>424</v>
      </c>
      <c r="K968" s="27">
        <v>0</v>
      </c>
      <c r="L968" s="26" t="s">
        <v>36</v>
      </c>
      <c r="M968" s="26" t="s">
        <v>44</v>
      </c>
      <c r="N968" s="28">
        <v>6712200</v>
      </c>
      <c r="O968" s="26">
        <v>30</v>
      </c>
      <c r="P968" s="29">
        <v>42815</v>
      </c>
      <c r="Q968" s="26">
        <v>2017</v>
      </c>
      <c r="R968" s="30" t="s">
        <v>90</v>
      </c>
      <c r="S968" s="26">
        <v>0</v>
      </c>
      <c r="T968" s="26">
        <v>0</v>
      </c>
      <c r="U968" s="26">
        <v>0</v>
      </c>
      <c r="V968" s="26">
        <v>0</v>
      </c>
      <c r="W968" s="26">
        <v>0</v>
      </c>
      <c r="X968" s="26">
        <v>0</v>
      </c>
      <c r="Y968" s="26">
        <v>0</v>
      </c>
      <c r="Z968" s="31" t="s">
        <v>60</v>
      </c>
      <c r="AA968" s="28">
        <v>6693500</v>
      </c>
      <c r="AB968" s="21" t="s">
        <v>415</v>
      </c>
      <c r="AC968" s="25" t="s">
        <v>415</v>
      </c>
      <c r="AD968" s="32" t="s">
        <v>49</v>
      </c>
    </row>
    <row r="969" spans="1:30" x14ac:dyDescent="0.25">
      <c r="A969" s="26" t="s">
        <v>2868</v>
      </c>
      <c r="B969" s="26" t="s">
        <v>2869</v>
      </c>
      <c r="C969" s="26" t="s">
        <v>467</v>
      </c>
      <c r="D969" s="26" t="s">
        <v>41</v>
      </c>
      <c r="E969" s="26" t="s">
        <v>30</v>
      </c>
      <c r="F969" s="26" t="s">
        <v>422</v>
      </c>
      <c r="G969" s="26" t="s">
        <v>63</v>
      </c>
      <c r="H969" s="26" t="s">
        <v>56</v>
      </c>
      <c r="I969" s="26" t="s">
        <v>423</v>
      </c>
      <c r="J969" s="26" t="s">
        <v>424</v>
      </c>
      <c r="K969" s="27">
        <v>0</v>
      </c>
      <c r="L969" s="26" t="s">
        <v>36</v>
      </c>
      <c r="M969" s="26" t="s">
        <v>871</v>
      </c>
      <c r="N969" s="28">
        <v>3122000</v>
      </c>
      <c r="O969" s="26">
        <v>49</v>
      </c>
      <c r="P969" s="29">
        <v>42873</v>
      </c>
      <c r="Q969" s="26">
        <v>2017</v>
      </c>
      <c r="R969" s="30" t="s">
        <v>90</v>
      </c>
      <c r="S969" s="26">
        <v>0</v>
      </c>
      <c r="T969" s="26">
        <v>0</v>
      </c>
      <c r="U969" s="26">
        <v>0</v>
      </c>
      <c r="V969" s="26">
        <v>0</v>
      </c>
      <c r="W969" s="26">
        <v>0</v>
      </c>
      <c r="X969" s="26">
        <v>0</v>
      </c>
      <c r="Y969" s="26">
        <v>0</v>
      </c>
      <c r="Z969" s="31" t="s">
        <v>60</v>
      </c>
      <c r="AA969" s="28">
        <v>3122000</v>
      </c>
      <c r="AB969" s="21" t="s">
        <v>415</v>
      </c>
      <c r="AC969" s="25" t="s">
        <v>415</v>
      </c>
      <c r="AD969" s="32" t="s">
        <v>49</v>
      </c>
    </row>
    <row r="970" spans="1:30" x14ac:dyDescent="0.25">
      <c r="A970" s="26" t="s">
        <v>2870</v>
      </c>
      <c r="B970" s="26" t="s">
        <v>2871</v>
      </c>
      <c r="C970" s="26" t="s">
        <v>355</v>
      </c>
      <c r="D970" s="26" t="s">
        <v>75</v>
      </c>
      <c r="E970" s="26" t="s">
        <v>30</v>
      </c>
      <c r="F970" s="26" t="s">
        <v>422</v>
      </c>
      <c r="G970" s="26" t="s">
        <v>63</v>
      </c>
      <c r="H970" s="26" t="s">
        <v>56</v>
      </c>
      <c r="I970" s="26" t="s">
        <v>423</v>
      </c>
      <c r="J970" s="26" t="s">
        <v>424</v>
      </c>
      <c r="K970" s="27">
        <v>0</v>
      </c>
      <c r="L970" s="26" t="s">
        <v>36</v>
      </c>
      <c r="M970" s="26" t="s">
        <v>87</v>
      </c>
      <c r="N970" s="28">
        <v>5176000</v>
      </c>
      <c r="O970" s="26">
        <v>64</v>
      </c>
      <c r="P970" s="29">
        <v>42752</v>
      </c>
      <c r="Q970" s="26">
        <v>2017</v>
      </c>
      <c r="R970" s="30" t="s">
        <v>90</v>
      </c>
      <c r="S970" s="26">
        <v>0</v>
      </c>
      <c r="T970" s="26">
        <v>0</v>
      </c>
      <c r="U970" s="26">
        <v>0</v>
      </c>
      <c r="V970" s="26">
        <v>0</v>
      </c>
      <c r="W970" s="26">
        <v>0</v>
      </c>
      <c r="X970" s="26">
        <v>0</v>
      </c>
      <c r="Y970" s="26">
        <v>0</v>
      </c>
      <c r="Z970" s="31" t="s">
        <v>60</v>
      </c>
      <c r="AA970" s="28">
        <v>5176000</v>
      </c>
      <c r="AB970" s="21" t="s">
        <v>415</v>
      </c>
      <c r="AC970" s="25" t="s">
        <v>415</v>
      </c>
      <c r="AD970" s="32" t="s">
        <v>74</v>
      </c>
    </row>
    <row r="971" spans="1:30" x14ac:dyDescent="0.25">
      <c r="A971" s="26" t="s">
        <v>2872</v>
      </c>
      <c r="B971" s="26" t="s">
        <v>2873</v>
      </c>
      <c r="C971" s="26" t="s">
        <v>1596</v>
      </c>
      <c r="D971" s="26" t="s">
        <v>211</v>
      </c>
      <c r="E971" s="26" t="s">
        <v>30</v>
      </c>
      <c r="F971" s="26" t="s">
        <v>422</v>
      </c>
      <c r="G971" s="26" t="s">
        <v>63</v>
      </c>
      <c r="H971" s="26" t="s">
        <v>56</v>
      </c>
      <c r="I971" s="26" t="s">
        <v>423</v>
      </c>
      <c r="J971" s="26" t="s">
        <v>424</v>
      </c>
      <c r="K971" s="27">
        <v>0</v>
      </c>
      <c r="L971" s="26" t="s">
        <v>36</v>
      </c>
      <c r="M971" s="26" t="s">
        <v>228</v>
      </c>
      <c r="N971" s="28">
        <v>10476500</v>
      </c>
      <c r="O971" s="26">
        <v>99</v>
      </c>
      <c r="P971" s="29">
        <v>42682</v>
      </c>
      <c r="Q971" s="26">
        <v>2017</v>
      </c>
      <c r="R971" s="30" t="s">
        <v>90</v>
      </c>
      <c r="S971" s="26">
        <v>0</v>
      </c>
      <c r="T971" s="26">
        <v>0</v>
      </c>
      <c r="U971" s="26">
        <v>0</v>
      </c>
      <c r="V971" s="26">
        <v>0</v>
      </c>
      <c r="W971" s="26">
        <v>0</v>
      </c>
      <c r="X971" s="26">
        <v>0</v>
      </c>
      <c r="Y971" s="26">
        <v>0</v>
      </c>
      <c r="Z971" s="31" t="s">
        <v>60</v>
      </c>
      <c r="AA971" s="28">
        <v>10479500</v>
      </c>
      <c r="AB971" s="21" t="s">
        <v>415</v>
      </c>
      <c r="AC971" s="25" t="s">
        <v>415</v>
      </c>
      <c r="AD971" s="32" t="s">
        <v>212</v>
      </c>
    </row>
    <row r="972" spans="1:30" x14ac:dyDescent="0.25">
      <c r="A972" s="26" t="s">
        <v>2874</v>
      </c>
      <c r="B972" s="26" t="s">
        <v>2875</v>
      </c>
      <c r="C972" s="26" t="s">
        <v>213</v>
      </c>
      <c r="D972" s="26" t="s">
        <v>211</v>
      </c>
      <c r="E972" s="26" t="s">
        <v>30</v>
      </c>
      <c r="F972" s="26" t="s">
        <v>422</v>
      </c>
      <c r="G972" s="26" t="s">
        <v>63</v>
      </c>
      <c r="H972" s="26" t="s">
        <v>56</v>
      </c>
      <c r="I972" s="26" t="s">
        <v>423</v>
      </c>
      <c r="J972" s="26" t="s">
        <v>424</v>
      </c>
      <c r="K972" s="27">
        <v>0</v>
      </c>
      <c r="L972" s="26" t="s">
        <v>36</v>
      </c>
      <c r="M972" s="26" t="s">
        <v>228</v>
      </c>
      <c r="N972" s="28">
        <v>11566700</v>
      </c>
      <c r="O972" s="26">
        <v>100</v>
      </c>
      <c r="P972" s="29">
        <v>42964</v>
      </c>
      <c r="Q972" s="26">
        <v>2017</v>
      </c>
      <c r="R972" s="30" t="s">
        <v>90</v>
      </c>
      <c r="S972" s="26">
        <v>0</v>
      </c>
      <c r="T972" s="26">
        <v>0</v>
      </c>
      <c r="U972" s="26">
        <v>0</v>
      </c>
      <c r="V972" s="26">
        <v>0</v>
      </c>
      <c r="W972" s="26">
        <v>0</v>
      </c>
      <c r="X972" s="26">
        <v>0</v>
      </c>
      <c r="Y972" s="26">
        <v>0</v>
      </c>
      <c r="Z972" s="31" t="s">
        <v>48</v>
      </c>
      <c r="AA972" s="28">
        <v>11566700</v>
      </c>
      <c r="AB972" s="21" t="s">
        <v>415</v>
      </c>
      <c r="AC972" s="25" t="s">
        <v>415</v>
      </c>
      <c r="AD972" s="32" t="s">
        <v>212</v>
      </c>
    </row>
    <row r="973" spans="1:30" x14ac:dyDescent="0.25">
      <c r="A973" s="26" t="s">
        <v>2876</v>
      </c>
      <c r="B973" s="26" t="s">
        <v>2877</v>
      </c>
      <c r="C973" s="26" t="s">
        <v>1429</v>
      </c>
      <c r="D973" s="26" t="s">
        <v>215</v>
      </c>
      <c r="E973" s="26" t="s">
        <v>30</v>
      </c>
      <c r="F973" s="26" t="s">
        <v>422</v>
      </c>
      <c r="G973" s="26" t="s">
        <v>63</v>
      </c>
      <c r="H973" s="26" t="s">
        <v>56</v>
      </c>
      <c r="I973" s="26" t="s">
        <v>423</v>
      </c>
      <c r="J973" s="26" t="s">
        <v>424</v>
      </c>
      <c r="K973" s="27">
        <v>0</v>
      </c>
      <c r="L973" s="26" t="s">
        <v>36</v>
      </c>
      <c r="M973" s="26" t="s">
        <v>107</v>
      </c>
      <c r="N973" s="28">
        <v>8041000</v>
      </c>
      <c r="O973" s="26">
        <v>26</v>
      </c>
      <c r="P973" s="29">
        <v>42759</v>
      </c>
      <c r="Q973" s="26">
        <v>2017</v>
      </c>
      <c r="R973" s="30" t="s">
        <v>90</v>
      </c>
      <c r="S973" s="26">
        <v>0</v>
      </c>
      <c r="T973" s="26">
        <v>0</v>
      </c>
      <c r="U973" s="26">
        <v>0</v>
      </c>
      <c r="V973" s="26">
        <v>0</v>
      </c>
      <c r="W973" s="26">
        <v>0</v>
      </c>
      <c r="X973" s="26">
        <v>0</v>
      </c>
      <c r="Y973" s="26">
        <v>0</v>
      </c>
      <c r="Z973" s="31" t="s">
        <v>60</v>
      </c>
      <c r="AA973" s="28">
        <v>8011300</v>
      </c>
      <c r="AB973" s="21" t="s">
        <v>415</v>
      </c>
      <c r="AC973" s="25" t="s">
        <v>415</v>
      </c>
      <c r="AD973" s="32" t="s">
        <v>246</v>
      </c>
    </row>
    <row r="974" spans="1:30" x14ac:dyDescent="0.25">
      <c r="A974" s="26" t="s">
        <v>2878</v>
      </c>
      <c r="B974" s="26" t="s">
        <v>2879</v>
      </c>
      <c r="C974" s="26" t="s">
        <v>247</v>
      </c>
      <c r="D974" s="26" t="s">
        <v>215</v>
      </c>
      <c r="E974" s="26" t="s">
        <v>30</v>
      </c>
      <c r="F974" s="26" t="s">
        <v>422</v>
      </c>
      <c r="G974" s="26" t="s">
        <v>63</v>
      </c>
      <c r="H974" s="26" t="s">
        <v>56</v>
      </c>
      <c r="I974" s="26" t="s">
        <v>423</v>
      </c>
      <c r="J974" s="26" t="s">
        <v>424</v>
      </c>
      <c r="K974" s="27">
        <v>0</v>
      </c>
      <c r="L974" s="26" t="s">
        <v>36</v>
      </c>
      <c r="M974" s="26" t="s">
        <v>228</v>
      </c>
      <c r="N974" s="28">
        <v>11840000</v>
      </c>
      <c r="O974" s="26">
        <v>109</v>
      </c>
      <c r="P974" s="29">
        <v>42788</v>
      </c>
      <c r="Q974" s="26">
        <v>2017</v>
      </c>
      <c r="R974" s="30" t="s">
        <v>90</v>
      </c>
      <c r="S974" s="26">
        <v>0</v>
      </c>
      <c r="T974" s="26">
        <v>0</v>
      </c>
      <c r="U974" s="26">
        <v>0</v>
      </c>
      <c r="V974" s="26">
        <v>0</v>
      </c>
      <c r="W974" s="26">
        <v>0</v>
      </c>
      <c r="X974" s="26">
        <v>0</v>
      </c>
      <c r="Y974" s="26">
        <v>0</v>
      </c>
      <c r="Z974" s="31" t="s">
        <v>110</v>
      </c>
      <c r="AA974" s="28">
        <v>11840000</v>
      </c>
      <c r="AB974" s="21" t="s">
        <v>415</v>
      </c>
      <c r="AC974" s="25" t="s">
        <v>415</v>
      </c>
      <c r="AD974" s="32" t="s">
        <v>246</v>
      </c>
    </row>
    <row r="975" spans="1:30" x14ac:dyDescent="0.25">
      <c r="A975" s="26" t="s">
        <v>2880</v>
      </c>
      <c r="B975" s="26" t="s">
        <v>2881</v>
      </c>
      <c r="C975" s="26" t="s">
        <v>2882</v>
      </c>
      <c r="D975" s="26" t="s">
        <v>215</v>
      </c>
      <c r="E975" s="26" t="s">
        <v>30</v>
      </c>
      <c r="F975" s="26" t="s">
        <v>422</v>
      </c>
      <c r="G975" s="26" t="s">
        <v>63</v>
      </c>
      <c r="H975" s="26" t="s">
        <v>56</v>
      </c>
      <c r="I975" s="26" t="s">
        <v>423</v>
      </c>
      <c r="J975" s="26" t="s">
        <v>424</v>
      </c>
      <c r="K975" s="27">
        <v>0</v>
      </c>
      <c r="L975" s="26" t="s">
        <v>36</v>
      </c>
      <c r="M975" s="26" t="s">
        <v>228</v>
      </c>
      <c r="N975" s="28">
        <v>18960000</v>
      </c>
      <c r="O975" s="26">
        <v>135</v>
      </c>
      <c r="P975" s="29">
        <v>42794</v>
      </c>
      <c r="Q975" s="26">
        <v>2017</v>
      </c>
      <c r="R975" s="30" t="s">
        <v>90</v>
      </c>
      <c r="S975" s="26">
        <v>0</v>
      </c>
      <c r="T975" s="26">
        <v>0</v>
      </c>
      <c r="U975" s="26">
        <v>0</v>
      </c>
      <c r="V975" s="26">
        <v>0</v>
      </c>
      <c r="W975" s="26">
        <v>0</v>
      </c>
      <c r="X975" s="26">
        <v>0</v>
      </c>
      <c r="Y975" s="26">
        <v>0</v>
      </c>
      <c r="Z975" s="31" t="s">
        <v>60</v>
      </c>
      <c r="AA975" s="28">
        <v>18960000</v>
      </c>
      <c r="AB975" s="21" t="s">
        <v>415</v>
      </c>
      <c r="AC975" s="25" t="s">
        <v>415</v>
      </c>
      <c r="AD975" s="32" t="s">
        <v>246</v>
      </c>
    </row>
    <row r="976" spans="1:30" x14ac:dyDescent="0.25">
      <c r="A976" s="26" t="s">
        <v>2883</v>
      </c>
      <c r="B976" s="26" t="s">
        <v>2884</v>
      </c>
      <c r="C976" s="26" t="s">
        <v>246</v>
      </c>
      <c r="D976" s="26" t="s">
        <v>215</v>
      </c>
      <c r="E976" s="26" t="s">
        <v>30</v>
      </c>
      <c r="F976" s="26" t="s">
        <v>422</v>
      </c>
      <c r="G976" s="26" t="s">
        <v>63</v>
      </c>
      <c r="H976" s="26" t="s">
        <v>56</v>
      </c>
      <c r="I976" s="26" t="s">
        <v>423</v>
      </c>
      <c r="J976" s="26" t="s">
        <v>424</v>
      </c>
      <c r="K976" s="27">
        <v>0</v>
      </c>
      <c r="L976" s="26" t="s">
        <v>36</v>
      </c>
      <c r="M976" s="26" t="s">
        <v>76</v>
      </c>
      <c r="N976" s="28">
        <v>3386500</v>
      </c>
      <c r="O976" s="26">
        <v>55</v>
      </c>
      <c r="P976" s="29">
        <v>42774</v>
      </c>
      <c r="Q976" s="26">
        <v>2017</v>
      </c>
      <c r="R976" s="30" t="s">
        <v>90</v>
      </c>
      <c r="S976" s="26">
        <v>0</v>
      </c>
      <c r="T976" s="26">
        <v>0</v>
      </c>
      <c r="U976" s="26">
        <v>0</v>
      </c>
      <c r="V976" s="26">
        <v>0</v>
      </c>
      <c r="W976" s="26">
        <v>0</v>
      </c>
      <c r="X976" s="26">
        <v>0</v>
      </c>
      <c r="Y976" s="26">
        <v>0</v>
      </c>
      <c r="Z976" s="31" t="s">
        <v>60</v>
      </c>
      <c r="AA976" s="28">
        <v>3386500</v>
      </c>
      <c r="AB976" s="21" t="s">
        <v>415</v>
      </c>
      <c r="AC976" s="25" t="s">
        <v>415</v>
      </c>
      <c r="AD976" s="32" t="s">
        <v>246</v>
      </c>
    </row>
    <row r="977" spans="1:30" x14ac:dyDescent="0.25">
      <c r="A977" s="26" t="s">
        <v>2885</v>
      </c>
      <c r="B977" s="26" t="s">
        <v>2886</v>
      </c>
      <c r="C977" s="26" t="s">
        <v>483</v>
      </c>
      <c r="D977" s="26" t="s">
        <v>216</v>
      </c>
      <c r="E977" s="26" t="s">
        <v>30</v>
      </c>
      <c r="F977" s="26" t="s">
        <v>422</v>
      </c>
      <c r="G977" s="26" t="s">
        <v>63</v>
      </c>
      <c r="H977" s="26" t="s">
        <v>56</v>
      </c>
      <c r="I977" s="26" t="s">
        <v>423</v>
      </c>
      <c r="J977" s="26" t="s">
        <v>424</v>
      </c>
      <c r="K977" s="27">
        <v>0</v>
      </c>
      <c r="L977" s="26" t="s">
        <v>36</v>
      </c>
      <c r="M977" s="26" t="s">
        <v>228</v>
      </c>
      <c r="N977" s="28">
        <v>3824000</v>
      </c>
      <c r="O977" s="26">
        <v>30</v>
      </c>
      <c r="P977" s="29">
        <v>43005</v>
      </c>
      <c r="Q977" s="26">
        <v>2017</v>
      </c>
      <c r="R977" s="30" t="s">
        <v>90</v>
      </c>
      <c r="S977" s="26">
        <v>0</v>
      </c>
      <c r="T977" s="26">
        <v>0</v>
      </c>
      <c r="U977" s="26">
        <v>0</v>
      </c>
      <c r="V977" s="26">
        <v>0</v>
      </c>
      <c r="W977" s="26">
        <v>0</v>
      </c>
      <c r="X977" s="26">
        <v>0</v>
      </c>
      <c r="Y977" s="26">
        <v>0</v>
      </c>
      <c r="Z977" s="31" t="s">
        <v>36</v>
      </c>
      <c r="AA977" s="28">
        <v>3824000</v>
      </c>
      <c r="AB977" s="21" t="s">
        <v>415</v>
      </c>
      <c r="AC977" s="25" t="s">
        <v>415</v>
      </c>
      <c r="AD977" s="32" t="s">
        <v>431</v>
      </c>
    </row>
    <row r="978" spans="1:30" x14ac:dyDescent="0.25">
      <c r="A978" s="26" t="s">
        <v>2887</v>
      </c>
      <c r="B978" s="26" t="s">
        <v>2888</v>
      </c>
      <c r="C978" s="26" t="s">
        <v>252</v>
      </c>
      <c r="D978" s="26" t="s">
        <v>216</v>
      </c>
      <c r="E978" s="26" t="s">
        <v>30</v>
      </c>
      <c r="F978" s="26" t="s">
        <v>422</v>
      </c>
      <c r="G978" s="26" t="s">
        <v>63</v>
      </c>
      <c r="H978" s="26" t="s">
        <v>56</v>
      </c>
      <c r="I978" s="26" t="s">
        <v>423</v>
      </c>
      <c r="J978" s="26" t="s">
        <v>424</v>
      </c>
      <c r="K978" s="27">
        <v>0</v>
      </c>
      <c r="L978" s="26" t="s">
        <v>36</v>
      </c>
      <c r="M978" s="26" t="s">
        <v>228</v>
      </c>
      <c r="N978" s="28">
        <v>5968000</v>
      </c>
      <c r="O978" s="26">
        <v>37</v>
      </c>
      <c r="P978" s="29">
        <v>43005</v>
      </c>
      <c r="Q978" s="26">
        <v>2017</v>
      </c>
      <c r="R978" s="30" t="s">
        <v>90</v>
      </c>
      <c r="S978" s="26">
        <v>0</v>
      </c>
      <c r="T978" s="26">
        <v>0</v>
      </c>
      <c r="U978" s="26">
        <v>0</v>
      </c>
      <c r="V978" s="26">
        <v>0</v>
      </c>
      <c r="W978" s="26">
        <v>0</v>
      </c>
      <c r="X978" s="26">
        <v>0</v>
      </c>
      <c r="Y978" s="26">
        <v>0</v>
      </c>
      <c r="Z978" s="31" t="s">
        <v>60</v>
      </c>
      <c r="AA978" s="28">
        <v>5968000</v>
      </c>
      <c r="AB978" s="21" t="s">
        <v>415</v>
      </c>
      <c r="AC978" s="25" t="s">
        <v>415</v>
      </c>
      <c r="AD978" s="32" t="s">
        <v>431</v>
      </c>
    </row>
    <row r="979" spans="1:30" x14ac:dyDescent="0.25">
      <c r="A979" s="26" t="s">
        <v>2889</v>
      </c>
      <c r="B979" s="26" t="s">
        <v>2890</v>
      </c>
      <c r="C979" s="26" t="s">
        <v>2891</v>
      </c>
      <c r="D979" s="26" t="s">
        <v>216</v>
      </c>
      <c r="E979" s="26" t="s">
        <v>30</v>
      </c>
      <c r="F979" s="26" t="s">
        <v>422</v>
      </c>
      <c r="G979" s="26" t="s">
        <v>63</v>
      </c>
      <c r="H979" s="26" t="s">
        <v>56</v>
      </c>
      <c r="I979" s="26" t="s">
        <v>423</v>
      </c>
      <c r="J979" s="26" t="s">
        <v>424</v>
      </c>
      <c r="K979" s="27">
        <v>0</v>
      </c>
      <c r="L979" s="26" t="s">
        <v>36</v>
      </c>
      <c r="M979" s="26" t="s">
        <v>228</v>
      </c>
      <c r="N979" s="28">
        <v>4440000</v>
      </c>
      <c r="O979" s="26">
        <v>24</v>
      </c>
      <c r="P979" s="29">
        <v>43005</v>
      </c>
      <c r="Q979" s="26">
        <v>2017</v>
      </c>
      <c r="R979" s="30" t="s">
        <v>90</v>
      </c>
      <c r="S979" s="26">
        <v>0</v>
      </c>
      <c r="T979" s="26">
        <v>0</v>
      </c>
      <c r="U979" s="26">
        <v>0</v>
      </c>
      <c r="V979" s="26">
        <v>0</v>
      </c>
      <c r="W979" s="26">
        <v>0</v>
      </c>
      <c r="X979" s="26">
        <v>0</v>
      </c>
      <c r="Y979" s="26">
        <v>0</v>
      </c>
      <c r="Z979" s="31" t="s">
        <v>36</v>
      </c>
      <c r="AA979" s="28">
        <v>4440000</v>
      </c>
      <c r="AB979" s="21" t="s">
        <v>415</v>
      </c>
      <c r="AC979" s="25" t="s">
        <v>415</v>
      </c>
      <c r="AD979" s="32" t="s">
        <v>431</v>
      </c>
    </row>
    <row r="980" spans="1:30" x14ac:dyDescent="0.25">
      <c r="A980" s="26" t="s">
        <v>2892</v>
      </c>
      <c r="B980" s="26" t="s">
        <v>2893</v>
      </c>
      <c r="C980" s="26" t="s">
        <v>2894</v>
      </c>
      <c r="D980" s="26" t="s">
        <v>216</v>
      </c>
      <c r="E980" s="26" t="s">
        <v>30</v>
      </c>
      <c r="F980" s="26" t="s">
        <v>422</v>
      </c>
      <c r="G980" s="26" t="s">
        <v>63</v>
      </c>
      <c r="H980" s="26" t="s">
        <v>56</v>
      </c>
      <c r="I980" s="26" t="s">
        <v>423</v>
      </c>
      <c r="J980" s="26" t="s">
        <v>424</v>
      </c>
      <c r="K980" s="27">
        <v>0</v>
      </c>
      <c r="L980" s="26" t="s">
        <v>36</v>
      </c>
      <c r="M980" s="26" t="s">
        <v>228</v>
      </c>
      <c r="N980" s="28">
        <v>13816000</v>
      </c>
      <c r="O980" s="26">
        <v>74</v>
      </c>
      <c r="P980" s="29">
        <v>43005</v>
      </c>
      <c r="Q980" s="26">
        <v>2017</v>
      </c>
      <c r="R980" s="30" t="s">
        <v>90</v>
      </c>
      <c r="S980" s="26">
        <v>0</v>
      </c>
      <c r="T980" s="26">
        <v>0</v>
      </c>
      <c r="U980" s="26">
        <v>0</v>
      </c>
      <c r="V980" s="26">
        <v>0</v>
      </c>
      <c r="W980" s="26">
        <v>0</v>
      </c>
      <c r="X980" s="26">
        <v>0</v>
      </c>
      <c r="Y980" s="26">
        <v>0</v>
      </c>
      <c r="Z980" s="31" t="s">
        <v>60</v>
      </c>
      <c r="AA980" s="28">
        <v>13816000</v>
      </c>
      <c r="AB980" s="21" t="s">
        <v>415</v>
      </c>
      <c r="AC980" s="25" t="s">
        <v>415</v>
      </c>
      <c r="AD980" s="32" t="s">
        <v>431</v>
      </c>
    </row>
    <row r="981" spans="1:30" x14ac:dyDescent="0.25">
      <c r="A981" s="26" t="s">
        <v>2895</v>
      </c>
      <c r="B981" s="26" t="s">
        <v>2896</v>
      </c>
      <c r="C981" s="26" t="s">
        <v>2897</v>
      </c>
      <c r="D981" s="26" t="s">
        <v>216</v>
      </c>
      <c r="E981" s="26" t="s">
        <v>30</v>
      </c>
      <c r="F981" s="26" t="s">
        <v>422</v>
      </c>
      <c r="G981" s="26" t="s">
        <v>63</v>
      </c>
      <c r="H981" s="26" t="s">
        <v>56</v>
      </c>
      <c r="I981" s="26" t="s">
        <v>423</v>
      </c>
      <c r="J981" s="26" t="s">
        <v>424</v>
      </c>
      <c r="K981" s="27">
        <v>0</v>
      </c>
      <c r="L981" s="26" t="s">
        <v>36</v>
      </c>
      <c r="M981" s="26" t="s">
        <v>228</v>
      </c>
      <c r="N981" s="28">
        <v>2040000</v>
      </c>
      <c r="O981" s="26">
        <v>19</v>
      </c>
      <c r="P981" s="29">
        <v>43005</v>
      </c>
      <c r="Q981" s="26">
        <v>2017</v>
      </c>
      <c r="R981" s="30" t="s">
        <v>90</v>
      </c>
      <c r="S981" s="26">
        <v>0</v>
      </c>
      <c r="T981" s="26">
        <v>0</v>
      </c>
      <c r="U981" s="26">
        <v>0</v>
      </c>
      <c r="V981" s="26">
        <v>0</v>
      </c>
      <c r="W981" s="26">
        <v>0</v>
      </c>
      <c r="X981" s="26">
        <v>0</v>
      </c>
      <c r="Y981" s="26">
        <v>0</v>
      </c>
      <c r="Z981" s="31" t="s">
        <v>36</v>
      </c>
      <c r="AA981" s="28">
        <v>2040000</v>
      </c>
      <c r="AB981" s="21" t="s">
        <v>415</v>
      </c>
      <c r="AC981" s="25" t="s">
        <v>415</v>
      </c>
      <c r="AD981" s="32" t="s">
        <v>431</v>
      </c>
    </row>
    <row r="982" spans="1:30" x14ac:dyDescent="0.25">
      <c r="A982" s="26" t="s">
        <v>2898</v>
      </c>
      <c r="B982" s="26" t="s">
        <v>2899</v>
      </c>
      <c r="C982" s="26" t="s">
        <v>251</v>
      </c>
      <c r="D982" s="26" t="s">
        <v>216</v>
      </c>
      <c r="E982" s="26" t="s">
        <v>30</v>
      </c>
      <c r="F982" s="26" t="s">
        <v>422</v>
      </c>
      <c r="G982" s="26" t="s">
        <v>63</v>
      </c>
      <c r="H982" s="26" t="s">
        <v>56</v>
      </c>
      <c r="I982" s="26" t="s">
        <v>423</v>
      </c>
      <c r="J982" s="26" t="s">
        <v>424</v>
      </c>
      <c r="K982" s="27">
        <v>0</v>
      </c>
      <c r="L982" s="26" t="s">
        <v>36</v>
      </c>
      <c r="M982" s="26" t="s">
        <v>228</v>
      </c>
      <c r="N982" s="28">
        <v>12576000</v>
      </c>
      <c r="O982" s="26">
        <v>67</v>
      </c>
      <c r="P982" s="29">
        <v>43005</v>
      </c>
      <c r="Q982" s="26">
        <v>2017</v>
      </c>
      <c r="R982" s="30" t="s">
        <v>90</v>
      </c>
      <c r="S982" s="26">
        <v>0</v>
      </c>
      <c r="T982" s="26">
        <v>0</v>
      </c>
      <c r="U982" s="26">
        <v>0</v>
      </c>
      <c r="V982" s="26">
        <v>0</v>
      </c>
      <c r="W982" s="26">
        <v>0</v>
      </c>
      <c r="X982" s="26">
        <v>0</v>
      </c>
      <c r="Y982" s="26">
        <v>0</v>
      </c>
      <c r="Z982" s="31" t="s">
        <v>36</v>
      </c>
      <c r="AA982" s="28">
        <v>12576000</v>
      </c>
      <c r="AB982" s="21" t="s">
        <v>415</v>
      </c>
      <c r="AC982" s="25" t="s">
        <v>415</v>
      </c>
      <c r="AD982" s="32" t="s">
        <v>431</v>
      </c>
    </row>
    <row r="983" spans="1:30" x14ac:dyDescent="0.25">
      <c r="A983" s="26" t="s">
        <v>2900</v>
      </c>
      <c r="B983" s="26" t="s">
        <v>2901</v>
      </c>
      <c r="C983" s="26" t="s">
        <v>2902</v>
      </c>
      <c r="D983" s="26" t="s">
        <v>195</v>
      </c>
      <c r="E983" s="26" t="s">
        <v>30</v>
      </c>
      <c r="F983" s="26" t="s">
        <v>422</v>
      </c>
      <c r="G983" s="26" t="s">
        <v>63</v>
      </c>
      <c r="H983" s="26" t="s">
        <v>56</v>
      </c>
      <c r="I983" s="26" t="s">
        <v>423</v>
      </c>
      <c r="J983" s="26" t="s">
        <v>424</v>
      </c>
      <c r="K983" s="27">
        <v>0</v>
      </c>
      <c r="L983" s="26" t="s">
        <v>36</v>
      </c>
      <c r="M983" s="26" t="s">
        <v>67</v>
      </c>
      <c r="N983" s="28">
        <v>10138200</v>
      </c>
      <c r="O983" s="26">
        <v>59</v>
      </c>
      <c r="P983" s="29">
        <v>42661</v>
      </c>
      <c r="Q983" s="26">
        <v>2017</v>
      </c>
      <c r="R983" s="30" t="s">
        <v>90</v>
      </c>
      <c r="S983" s="26">
        <v>0</v>
      </c>
      <c r="T983" s="26">
        <v>0</v>
      </c>
      <c r="U983" s="26">
        <v>0</v>
      </c>
      <c r="V983" s="26">
        <v>0</v>
      </c>
      <c r="W983" s="26">
        <v>0</v>
      </c>
      <c r="X983" s="26">
        <v>0</v>
      </c>
      <c r="Y983" s="26">
        <v>0</v>
      </c>
      <c r="Z983" s="31" t="s">
        <v>60</v>
      </c>
      <c r="AA983" s="28">
        <v>10149200</v>
      </c>
      <c r="AB983" s="21" t="s">
        <v>415</v>
      </c>
      <c r="AC983" s="25" t="s">
        <v>415</v>
      </c>
      <c r="AD983" s="32" t="s">
        <v>218</v>
      </c>
    </row>
    <row r="984" spans="1:30" x14ac:dyDescent="0.25">
      <c r="A984" s="26" t="s">
        <v>2903</v>
      </c>
      <c r="B984" s="26" t="s">
        <v>2904</v>
      </c>
      <c r="C984" s="26" t="s">
        <v>1492</v>
      </c>
      <c r="D984" s="26" t="s">
        <v>195</v>
      </c>
      <c r="E984" s="26" t="s">
        <v>30</v>
      </c>
      <c r="F984" s="26" t="s">
        <v>422</v>
      </c>
      <c r="G984" s="26" t="s">
        <v>63</v>
      </c>
      <c r="H984" s="26" t="s">
        <v>56</v>
      </c>
      <c r="I984" s="26" t="s">
        <v>423</v>
      </c>
      <c r="J984" s="26" t="s">
        <v>424</v>
      </c>
      <c r="K984" s="27">
        <v>0</v>
      </c>
      <c r="L984" s="26" t="s">
        <v>36</v>
      </c>
      <c r="M984" s="26" t="s">
        <v>67</v>
      </c>
      <c r="N984" s="28">
        <v>13337400</v>
      </c>
      <c r="O984" s="26">
        <v>218</v>
      </c>
      <c r="P984" s="29">
        <v>42971</v>
      </c>
      <c r="Q984" s="26">
        <v>2017</v>
      </c>
      <c r="R984" s="30" t="s">
        <v>90</v>
      </c>
      <c r="S984" s="26">
        <v>0</v>
      </c>
      <c r="T984" s="26">
        <v>0</v>
      </c>
      <c r="U984" s="26">
        <v>0</v>
      </c>
      <c r="V984" s="26">
        <v>0</v>
      </c>
      <c r="W984" s="26">
        <v>0</v>
      </c>
      <c r="X984" s="26">
        <v>0</v>
      </c>
      <c r="Y984" s="26">
        <v>0</v>
      </c>
      <c r="Z984" s="31" t="s">
        <v>36</v>
      </c>
      <c r="AA984" s="28">
        <v>13337400</v>
      </c>
      <c r="AB984" s="21" t="s">
        <v>415</v>
      </c>
      <c r="AC984" s="25" t="s">
        <v>415</v>
      </c>
      <c r="AD984" s="32" t="s">
        <v>218</v>
      </c>
    </row>
    <row r="985" spans="1:30" x14ac:dyDescent="0.25">
      <c r="A985" s="26" t="s">
        <v>2905</v>
      </c>
      <c r="B985" s="26" t="s">
        <v>2906</v>
      </c>
      <c r="C985" s="26" t="s">
        <v>2907</v>
      </c>
      <c r="D985" s="26" t="s">
        <v>195</v>
      </c>
      <c r="E985" s="26" t="s">
        <v>30</v>
      </c>
      <c r="F985" s="26" t="s">
        <v>422</v>
      </c>
      <c r="G985" s="26" t="s">
        <v>63</v>
      </c>
      <c r="H985" s="26" t="s">
        <v>56</v>
      </c>
      <c r="I985" s="26" t="s">
        <v>423</v>
      </c>
      <c r="J985" s="26" t="s">
        <v>424</v>
      </c>
      <c r="K985" s="27">
        <v>0</v>
      </c>
      <c r="L985" s="26" t="s">
        <v>36</v>
      </c>
      <c r="M985" s="26" t="s">
        <v>193</v>
      </c>
      <c r="N985" s="28">
        <v>21781000</v>
      </c>
      <c r="O985" s="26">
        <v>136</v>
      </c>
      <c r="P985" s="29">
        <v>42887</v>
      </c>
      <c r="Q985" s="26">
        <v>2017</v>
      </c>
      <c r="R985" s="30" t="s">
        <v>90</v>
      </c>
      <c r="S985" s="26">
        <v>0</v>
      </c>
      <c r="T985" s="26">
        <v>0</v>
      </c>
      <c r="U985" s="26">
        <v>0</v>
      </c>
      <c r="V985" s="26">
        <v>0</v>
      </c>
      <c r="W985" s="26">
        <v>0</v>
      </c>
      <c r="X985" s="26">
        <v>0</v>
      </c>
      <c r="Y985" s="26">
        <v>0</v>
      </c>
      <c r="Z985" s="31" t="s">
        <v>60</v>
      </c>
      <c r="AA985" s="28">
        <v>21325900</v>
      </c>
      <c r="AB985" s="21" t="s">
        <v>415</v>
      </c>
      <c r="AC985" s="25" t="s">
        <v>415</v>
      </c>
      <c r="AD985" s="32" t="s">
        <v>218</v>
      </c>
    </row>
    <row r="986" spans="1:30" x14ac:dyDescent="0.25">
      <c r="A986" s="26" t="s">
        <v>2908</v>
      </c>
      <c r="B986" s="26" t="s">
        <v>2909</v>
      </c>
      <c r="C986" s="26" t="s">
        <v>2910</v>
      </c>
      <c r="D986" s="26" t="s">
        <v>195</v>
      </c>
      <c r="E986" s="26" t="s">
        <v>30</v>
      </c>
      <c r="F986" s="26" t="s">
        <v>422</v>
      </c>
      <c r="G986" s="26" t="s">
        <v>63</v>
      </c>
      <c r="H986" s="26" t="s">
        <v>56</v>
      </c>
      <c r="I986" s="26" t="s">
        <v>423</v>
      </c>
      <c r="J986" s="26" t="s">
        <v>424</v>
      </c>
      <c r="K986" s="27">
        <v>0</v>
      </c>
      <c r="L986" s="26" t="s">
        <v>36</v>
      </c>
      <c r="M986" s="26" t="s">
        <v>202</v>
      </c>
      <c r="N986" s="28">
        <v>26650800</v>
      </c>
      <c r="O986" s="26">
        <v>198</v>
      </c>
      <c r="P986" s="29">
        <v>42922</v>
      </c>
      <c r="Q986" s="26">
        <v>2017</v>
      </c>
      <c r="R986" s="30" t="s">
        <v>90</v>
      </c>
      <c r="S986" s="26">
        <v>0</v>
      </c>
      <c r="T986" s="26">
        <v>0</v>
      </c>
      <c r="U986" s="26">
        <v>0</v>
      </c>
      <c r="V986" s="26">
        <v>0</v>
      </c>
      <c r="W986" s="26">
        <v>0</v>
      </c>
      <c r="X986" s="26">
        <v>0</v>
      </c>
      <c r="Y986" s="26">
        <v>0</v>
      </c>
      <c r="Z986" s="31" t="s">
        <v>60</v>
      </c>
      <c r="AA986" s="28">
        <v>26618800</v>
      </c>
      <c r="AB986" s="21" t="s">
        <v>415</v>
      </c>
      <c r="AC986" s="25" t="s">
        <v>415</v>
      </c>
      <c r="AD986" s="32" t="s">
        <v>218</v>
      </c>
    </row>
    <row r="987" spans="1:30" x14ac:dyDescent="0.25">
      <c r="A987" s="26" t="s">
        <v>2911</v>
      </c>
      <c r="B987" s="26" t="s">
        <v>2912</v>
      </c>
      <c r="C987" s="26" t="s">
        <v>2913</v>
      </c>
      <c r="D987" s="26" t="s">
        <v>195</v>
      </c>
      <c r="E987" s="26" t="s">
        <v>30</v>
      </c>
      <c r="F987" s="26" t="s">
        <v>422</v>
      </c>
      <c r="G987" s="26" t="s">
        <v>63</v>
      </c>
      <c r="H987" s="26" t="s">
        <v>56</v>
      </c>
      <c r="I987" s="26" t="s">
        <v>423</v>
      </c>
      <c r="J987" s="26" t="s">
        <v>424</v>
      </c>
      <c r="K987" s="27">
        <v>0</v>
      </c>
      <c r="L987" s="26" t="s">
        <v>36</v>
      </c>
      <c r="M987" s="26" t="s">
        <v>202</v>
      </c>
      <c r="N987" s="28">
        <v>11629800</v>
      </c>
      <c r="O987" s="26">
        <v>101</v>
      </c>
      <c r="P987" s="29">
        <v>42922</v>
      </c>
      <c r="Q987" s="26">
        <v>2017</v>
      </c>
      <c r="R987" s="30" t="s">
        <v>90</v>
      </c>
      <c r="S987" s="26">
        <v>0</v>
      </c>
      <c r="T987" s="26">
        <v>0</v>
      </c>
      <c r="U987" s="26">
        <v>0</v>
      </c>
      <c r="V987" s="26">
        <v>0</v>
      </c>
      <c r="W987" s="26">
        <v>0</v>
      </c>
      <c r="X987" s="26">
        <v>0</v>
      </c>
      <c r="Y987" s="26">
        <v>0</v>
      </c>
      <c r="Z987" s="31" t="s">
        <v>60</v>
      </c>
      <c r="AA987" s="28">
        <v>11578400</v>
      </c>
      <c r="AB987" s="21" t="s">
        <v>415</v>
      </c>
      <c r="AC987" s="25" t="s">
        <v>415</v>
      </c>
      <c r="AD987" s="32" t="s">
        <v>218</v>
      </c>
    </row>
    <row r="988" spans="1:30" x14ac:dyDescent="0.25">
      <c r="A988" s="26" t="s">
        <v>2914</v>
      </c>
      <c r="B988" s="26" t="s">
        <v>2915</v>
      </c>
      <c r="C988" s="26" t="s">
        <v>2916</v>
      </c>
      <c r="D988" s="26" t="s">
        <v>195</v>
      </c>
      <c r="E988" s="26" t="s">
        <v>30</v>
      </c>
      <c r="F988" s="26" t="s">
        <v>422</v>
      </c>
      <c r="G988" s="26" t="s">
        <v>63</v>
      </c>
      <c r="H988" s="26" t="s">
        <v>56</v>
      </c>
      <c r="I988" s="26" t="s">
        <v>423</v>
      </c>
      <c r="J988" s="26" t="s">
        <v>424</v>
      </c>
      <c r="K988" s="27">
        <v>0</v>
      </c>
      <c r="L988" s="26" t="s">
        <v>36</v>
      </c>
      <c r="M988" s="26" t="s">
        <v>228</v>
      </c>
      <c r="N988" s="28">
        <v>9986500</v>
      </c>
      <c r="O988" s="26">
        <v>70</v>
      </c>
      <c r="P988" s="29">
        <v>42914</v>
      </c>
      <c r="Q988" s="26">
        <v>2017</v>
      </c>
      <c r="R988" s="30" t="s">
        <v>90</v>
      </c>
      <c r="S988" s="26">
        <v>0</v>
      </c>
      <c r="T988" s="26">
        <v>0</v>
      </c>
      <c r="U988" s="26">
        <v>0</v>
      </c>
      <c r="V988" s="26">
        <v>0</v>
      </c>
      <c r="W988" s="26">
        <v>0</v>
      </c>
      <c r="X988" s="26">
        <v>0</v>
      </c>
      <c r="Y988" s="26">
        <v>0</v>
      </c>
      <c r="Z988" s="31" t="s">
        <v>60</v>
      </c>
      <c r="AA988" s="28">
        <v>9885500</v>
      </c>
      <c r="AB988" s="21" t="s">
        <v>415</v>
      </c>
      <c r="AC988" s="25" t="s">
        <v>415</v>
      </c>
      <c r="AD988" s="32" t="s">
        <v>218</v>
      </c>
    </row>
    <row r="989" spans="1:30" x14ac:dyDescent="0.25">
      <c r="A989" s="26" t="s">
        <v>2917</v>
      </c>
      <c r="B989" s="26" t="s">
        <v>2918</v>
      </c>
      <c r="C989" s="26" t="s">
        <v>519</v>
      </c>
      <c r="D989" s="26" t="s">
        <v>276</v>
      </c>
      <c r="E989" s="26" t="s">
        <v>30</v>
      </c>
      <c r="F989" s="26" t="s">
        <v>422</v>
      </c>
      <c r="G989" s="26" t="s">
        <v>63</v>
      </c>
      <c r="H989" s="26" t="s">
        <v>56</v>
      </c>
      <c r="I989" s="26" t="s">
        <v>423</v>
      </c>
      <c r="J989" s="26" t="s">
        <v>424</v>
      </c>
      <c r="K989" s="27">
        <v>0</v>
      </c>
      <c r="L989" s="26" t="s">
        <v>36</v>
      </c>
      <c r="M989" s="26" t="s">
        <v>121</v>
      </c>
      <c r="N989" s="28">
        <v>19929000</v>
      </c>
      <c r="O989" s="26">
        <v>32</v>
      </c>
      <c r="P989" s="29">
        <v>42837</v>
      </c>
      <c r="Q989" s="26">
        <v>2017</v>
      </c>
      <c r="R989" s="30" t="s">
        <v>90</v>
      </c>
      <c r="S989" s="26">
        <v>0</v>
      </c>
      <c r="T989" s="26">
        <v>0</v>
      </c>
      <c r="U989" s="26">
        <v>0</v>
      </c>
      <c r="V989" s="26">
        <v>0</v>
      </c>
      <c r="W989" s="26">
        <v>0</v>
      </c>
      <c r="X989" s="26">
        <v>0</v>
      </c>
      <c r="Y989" s="26">
        <v>0</v>
      </c>
      <c r="Z989" s="31" t="s">
        <v>60</v>
      </c>
      <c r="AA989" s="28">
        <v>19929000</v>
      </c>
      <c r="AB989" s="21" t="s">
        <v>415</v>
      </c>
      <c r="AC989" s="25" t="s">
        <v>415</v>
      </c>
      <c r="AD989" s="32" t="s">
        <v>281</v>
      </c>
    </row>
    <row r="990" spans="1:30" x14ac:dyDescent="0.25">
      <c r="A990" s="26" t="s">
        <v>2919</v>
      </c>
      <c r="B990" s="26" t="s">
        <v>2920</v>
      </c>
      <c r="C990" s="26" t="s">
        <v>267</v>
      </c>
      <c r="D990" s="26" t="s">
        <v>271</v>
      </c>
      <c r="E990" s="26" t="s">
        <v>30</v>
      </c>
      <c r="F990" s="26" t="s">
        <v>422</v>
      </c>
      <c r="G990" s="26" t="s">
        <v>63</v>
      </c>
      <c r="H990" s="26" t="s">
        <v>56</v>
      </c>
      <c r="I990" s="26" t="s">
        <v>423</v>
      </c>
      <c r="J990" s="26" t="s">
        <v>424</v>
      </c>
      <c r="K990" s="27">
        <v>0</v>
      </c>
      <c r="L990" s="26" t="s">
        <v>36</v>
      </c>
      <c r="M990" s="26" t="s">
        <v>228</v>
      </c>
      <c r="N990" s="28">
        <v>4740000</v>
      </c>
      <c r="O990" s="26">
        <v>68</v>
      </c>
      <c r="P990" s="29">
        <v>42766</v>
      </c>
      <c r="Q990" s="26">
        <v>2017</v>
      </c>
      <c r="R990" s="30" t="s">
        <v>90</v>
      </c>
      <c r="S990" s="26">
        <v>0</v>
      </c>
      <c r="T990" s="26">
        <v>0</v>
      </c>
      <c r="U990" s="26">
        <v>0</v>
      </c>
      <c r="V990" s="26">
        <v>0</v>
      </c>
      <c r="W990" s="26">
        <v>0</v>
      </c>
      <c r="X990" s="26">
        <v>0</v>
      </c>
      <c r="Y990" s="26">
        <v>0</v>
      </c>
      <c r="Z990" s="31" t="s">
        <v>60</v>
      </c>
      <c r="AA990" s="28">
        <v>4720000</v>
      </c>
      <c r="AB990" s="21" t="s">
        <v>415</v>
      </c>
      <c r="AC990" s="25" t="s">
        <v>415</v>
      </c>
      <c r="AD990" s="32" t="s">
        <v>281</v>
      </c>
    </row>
    <row r="991" spans="1:30" x14ac:dyDescent="0.25">
      <c r="A991" s="26" t="s">
        <v>2921</v>
      </c>
      <c r="B991" s="26" t="s">
        <v>2922</v>
      </c>
      <c r="C991" s="26" t="s">
        <v>434</v>
      </c>
      <c r="D991" s="26" t="s">
        <v>436</v>
      </c>
      <c r="E991" s="26" t="s">
        <v>30</v>
      </c>
      <c r="F991" s="26" t="s">
        <v>422</v>
      </c>
      <c r="G991" s="26" t="s">
        <v>63</v>
      </c>
      <c r="H991" s="26" t="s">
        <v>56</v>
      </c>
      <c r="I991" s="26" t="s">
        <v>423</v>
      </c>
      <c r="J991" s="26" t="s">
        <v>424</v>
      </c>
      <c r="K991" s="27">
        <v>0</v>
      </c>
      <c r="L991" s="26" t="s">
        <v>36</v>
      </c>
      <c r="M991" s="26" t="s">
        <v>228</v>
      </c>
      <c r="N991" s="28">
        <v>3520000</v>
      </c>
      <c r="O991" s="26">
        <v>78</v>
      </c>
      <c r="P991" s="29">
        <v>42864</v>
      </c>
      <c r="Q991" s="26">
        <v>2017</v>
      </c>
      <c r="R991" s="30" t="s">
        <v>90</v>
      </c>
      <c r="S991" s="26">
        <v>0</v>
      </c>
      <c r="T991" s="26">
        <v>0</v>
      </c>
      <c r="U991" s="26">
        <v>0</v>
      </c>
      <c r="V991" s="26">
        <v>0</v>
      </c>
      <c r="W991" s="26">
        <v>0</v>
      </c>
      <c r="X991" s="26">
        <v>0</v>
      </c>
      <c r="Y991" s="26">
        <v>0</v>
      </c>
      <c r="Z991" s="31" t="s">
        <v>60</v>
      </c>
      <c r="AA991" s="28">
        <v>3520000</v>
      </c>
      <c r="AB991" s="21" t="s">
        <v>415</v>
      </c>
      <c r="AC991" s="25" t="s">
        <v>415</v>
      </c>
      <c r="AD991" s="32" t="s">
        <v>1768</v>
      </c>
    </row>
    <row r="992" spans="1:30" x14ac:dyDescent="0.25">
      <c r="A992" s="26" t="s">
        <v>2923</v>
      </c>
      <c r="B992" s="26" t="s">
        <v>2924</v>
      </c>
      <c r="C992" s="26" t="s">
        <v>278</v>
      </c>
      <c r="D992" s="26" t="s">
        <v>279</v>
      </c>
      <c r="E992" s="26" t="s">
        <v>30</v>
      </c>
      <c r="F992" s="26" t="s">
        <v>422</v>
      </c>
      <c r="G992" s="26" t="s">
        <v>63</v>
      </c>
      <c r="H992" s="26" t="s">
        <v>56</v>
      </c>
      <c r="I992" s="26" t="s">
        <v>423</v>
      </c>
      <c r="J992" s="26" t="s">
        <v>424</v>
      </c>
      <c r="K992" s="27">
        <v>0</v>
      </c>
      <c r="L992" s="26" t="s">
        <v>36</v>
      </c>
      <c r="M992" s="26" t="s">
        <v>202</v>
      </c>
      <c r="N992" s="28">
        <v>7640300</v>
      </c>
      <c r="O992" s="26">
        <v>99</v>
      </c>
      <c r="P992" s="29">
        <v>42922</v>
      </c>
      <c r="Q992" s="26">
        <v>2017</v>
      </c>
      <c r="R992" s="30" t="s">
        <v>90</v>
      </c>
      <c r="S992" s="26">
        <v>0</v>
      </c>
      <c r="T992" s="26">
        <v>0</v>
      </c>
      <c r="U992" s="26">
        <v>0</v>
      </c>
      <c r="V992" s="26">
        <v>0</v>
      </c>
      <c r="W992" s="26">
        <v>0</v>
      </c>
      <c r="X992" s="26">
        <v>0</v>
      </c>
      <c r="Y992" s="26">
        <v>0</v>
      </c>
      <c r="Z992" s="31" t="s">
        <v>60</v>
      </c>
      <c r="AA992" s="28">
        <v>7595000</v>
      </c>
      <c r="AB992" s="21" t="s">
        <v>415</v>
      </c>
      <c r="AC992" s="25" t="s">
        <v>415</v>
      </c>
      <c r="AD992" s="32" t="s">
        <v>281</v>
      </c>
    </row>
    <row r="993" spans="1:30" x14ac:dyDescent="0.25">
      <c r="A993" s="26" t="s">
        <v>2925</v>
      </c>
      <c r="B993" s="26" t="s">
        <v>2926</v>
      </c>
      <c r="C993" s="26" t="s">
        <v>2927</v>
      </c>
      <c r="D993" s="26" t="s">
        <v>289</v>
      </c>
      <c r="E993" s="26" t="s">
        <v>30</v>
      </c>
      <c r="F993" s="26" t="s">
        <v>422</v>
      </c>
      <c r="G993" s="26" t="s">
        <v>55</v>
      </c>
      <c r="H993" s="26" t="s">
        <v>56</v>
      </c>
      <c r="I993" s="26" t="s">
        <v>423</v>
      </c>
      <c r="J993" s="26" t="s">
        <v>424</v>
      </c>
      <c r="K993" s="27">
        <v>0</v>
      </c>
      <c r="L993" s="26" t="s">
        <v>36</v>
      </c>
      <c r="M993" s="26" t="s">
        <v>81</v>
      </c>
      <c r="N993" s="28">
        <v>2554100</v>
      </c>
      <c r="O993" s="26">
        <v>16</v>
      </c>
      <c r="P993" s="29">
        <v>42761</v>
      </c>
      <c r="Q993" s="26">
        <v>2017</v>
      </c>
      <c r="R993" s="30" t="s">
        <v>90</v>
      </c>
      <c r="S993" s="26">
        <v>0</v>
      </c>
      <c r="T993" s="26">
        <v>0</v>
      </c>
      <c r="U993" s="26">
        <v>0</v>
      </c>
      <c r="V993" s="26">
        <v>0</v>
      </c>
      <c r="W993" s="26">
        <v>0</v>
      </c>
      <c r="X993" s="26">
        <v>0</v>
      </c>
      <c r="Y993" s="26">
        <v>0</v>
      </c>
      <c r="Z993" s="31" t="s">
        <v>60</v>
      </c>
      <c r="AA993" s="28">
        <v>2554100</v>
      </c>
      <c r="AB993" s="21" t="s">
        <v>415</v>
      </c>
      <c r="AC993" s="25" t="s">
        <v>415</v>
      </c>
      <c r="AD993" s="32" t="s">
        <v>323</v>
      </c>
    </row>
    <row r="994" spans="1:30" x14ac:dyDescent="0.25">
      <c r="A994" s="26" t="s">
        <v>2928</v>
      </c>
      <c r="B994" s="26" t="s">
        <v>2929</v>
      </c>
      <c r="C994" s="26" t="s">
        <v>2930</v>
      </c>
      <c r="D994" s="26" t="s">
        <v>289</v>
      </c>
      <c r="E994" s="26" t="s">
        <v>30</v>
      </c>
      <c r="F994" s="26" t="s">
        <v>422</v>
      </c>
      <c r="G994" s="26" t="s">
        <v>63</v>
      </c>
      <c r="H994" s="26" t="s">
        <v>56</v>
      </c>
      <c r="I994" s="26" t="s">
        <v>423</v>
      </c>
      <c r="J994" s="26" t="s">
        <v>424</v>
      </c>
      <c r="K994" s="27">
        <v>0</v>
      </c>
      <c r="L994" s="26" t="s">
        <v>36</v>
      </c>
      <c r="M994" s="26" t="s">
        <v>81</v>
      </c>
      <c r="N994" s="28">
        <v>2992000</v>
      </c>
      <c r="O994" s="26">
        <v>22</v>
      </c>
      <c r="P994" s="29">
        <v>42976</v>
      </c>
      <c r="Q994" s="26">
        <v>2017</v>
      </c>
      <c r="R994" s="30" t="s">
        <v>90</v>
      </c>
      <c r="S994" s="26">
        <v>0</v>
      </c>
      <c r="T994" s="26">
        <v>0</v>
      </c>
      <c r="U994" s="26">
        <v>0</v>
      </c>
      <c r="V994" s="26">
        <v>0</v>
      </c>
      <c r="W994" s="26">
        <v>0</v>
      </c>
      <c r="X994" s="26">
        <v>0</v>
      </c>
      <c r="Y994" s="26">
        <v>0</v>
      </c>
      <c r="Z994" s="31" t="s">
        <v>60</v>
      </c>
      <c r="AA994" s="28">
        <v>2992000</v>
      </c>
      <c r="AB994" s="21" t="s">
        <v>415</v>
      </c>
      <c r="AC994" s="25" t="s">
        <v>415</v>
      </c>
      <c r="AD994" s="32" t="s">
        <v>299</v>
      </c>
    </row>
    <row r="995" spans="1:30" x14ac:dyDescent="0.25">
      <c r="A995" s="26" t="s">
        <v>2931</v>
      </c>
      <c r="B995" s="26" t="s">
        <v>2932</v>
      </c>
      <c r="C995" s="26" t="s">
        <v>2933</v>
      </c>
      <c r="D995" s="26" t="s">
        <v>308</v>
      </c>
      <c r="E995" s="26" t="s">
        <v>30</v>
      </c>
      <c r="F995" s="26" t="s">
        <v>422</v>
      </c>
      <c r="G995" s="26" t="s">
        <v>63</v>
      </c>
      <c r="H995" s="26" t="s">
        <v>56</v>
      </c>
      <c r="I995" s="26" t="s">
        <v>423</v>
      </c>
      <c r="J995" s="26" t="s">
        <v>424</v>
      </c>
      <c r="K995" s="27">
        <v>0</v>
      </c>
      <c r="L995" s="26" t="s">
        <v>36</v>
      </c>
      <c r="M995" s="26" t="s">
        <v>429</v>
      </c>
      <c r="N995" s="28">
        <v>3520000</v>
      </c>
      <c r="O995" s="26">
        <v>75</v>
      </c>
      <c r="P995" s="29">
        <v>42942</v>
      </c>
      <c r="Q995" s="26">
        <v>2017</v>
      </c>
      <c r="R995" s="30" t="s">
        <v>90</v>
      </c>
      <c r="S995" s="26">
        <v>0</v>
      </c>
      <c r="T995" s="26">
        <v>0</v>
      </c>
      <c r="U995" s="26">
        <v>0</v>
      </c>
      <c r="V995" s="26">
        <v>0</v>
      </c>
      <c r="W995" s="26">
        <v>0</v>
      </c>
      <c r="X995" s="26">
        <v>0</v>
      </c>
      <c r="Y995" s="26">
        <v>0</v>
      </c>
      <c r="Z995" s="31" t="s">
        <v>48</v>
      </c>
      <c r="AA995" s="28">
        <v>3520000</v>
      </c>
      <c r="AB995" s="21" t="s">
        <v>415</v>
      </c>
      <c r="AC995" s="25" t="s">
        <v>415</v>
      </c>
      <c r="AD995" s="32" t="s">
        <v>334</v>
      </c>
    </row>
    <row r="996" spans="1:30" x14ac:dyDescent="0.25">
      <c r="A996" s="26" t="s">
        <v>2934</v>
      </c>
      <c r="B996" s="26" t="s">
        <v>2935</v>
      </c>
      <c r="C996" s="26" t="s">
        <v>2936</v>
      </c>
      <c r="D996" s="26" t="s">
        <v>327</v>
      </c>
      <c r="E996" s="26" t="s">
        <v>30</v>
      </c>
      <c r="F996" s="26" t="s">
        <v>422</v>
      </c>
      <c r="G996" s="26" t="s">
        <v>63</v>
      </c>
      <c r="H996" s="26" t="s">
        <v>56</v>
      </c>
      <c r="I996" s="26" t="s">
        <v>423</v>
      </c>
      <c r="J996" s="26" t="s">
        <v>424</v>
      </c>
      <c r="K996" s="27">
        <v>0</v>
      </c>
      <c r="L996" s="26" t="s">
        <v>36</v>
      </c>
      <c r="M996" s="26" t="s">
        <v>67</v>
      </c>
      <c r="N996" s="28">
        <v>9800000</v>
      </c>
      <c r="O996" s="26">
        <v>95</v>
      </c>
      <c r="P996" s="29">
        <v>42795</v>
      </c>
      <c r="Q996" s="26">
        <v>2017</v>
      </c>
      <c r="R996" s="30" t="s">
        <v>90</v>
      </c>
      <c r="S996" s="26">
        <v>0</v>
      </c>
      <c r="T996" s="26">
        <v>0</v>
      </c>
      <c r="U996" s="26">
        <v>0</v>
      </c>
      <c r="V996" s="26">
        <v>0</v>
      </c>
      <c r="W996" s="26">
        <v>0</v>
      </c>
      <c r="X996" s="26">
        <v>0</v>
      </c>
      <c r="Y996" s="26">
        <v>0</v>
      </c>
      <c r="Z996" s="31" t="s">
        <v>60</v>
      </c>
      <c r="AA996" s="28">
        <v>9696000</v>
      </c>
      <c r="AB996" s="21" t="s">
        <v>415</v>
      </c>
      <c r="AC996" s="25" t="s">
        <v>415</v>
      </c>
      <c r="AD996" s="32" t="s">
        <v>418</v>
      </c>
    </row>
    <row r="997" spans="1:30" x14ac:dyDescent="0.25">
      <c r="A997" s="26" t="s">
        <v>2937</v>
      </c>
      <c r="B997" s="26" t="s">
        <v>2938</v>
      </c>
      <c r="C997" s="26" t="s">
        <v>2939</v>
      </c>
      <c r="D997" s="26" t="s">
        <v>400</v>
      </c>
      <c r="E997" s="26" t="s">
        <v>30</v>
      </c>
      <c r="F997" s="26" t="s">
        <v>422</v>
      </c>
      <c r="G997" s="26" t="s">
        <v>63</v>
      </c>
      <c r="H997" s="26" t="s">
        <v>56</v>
      </c>
      <c r="I997" s="26" t="s">
        <v>423</v>
      </c>
      <c r="J997" s="26" t="s">
        <v>424</v>
      </c>
      <c r="K997" s="27">
        <v>0</v>
      </c>
      <c r="L997" s="26" t="s">
        <v>36</v>
      </c>
      <c r="M997" s="26" t="s">
        <v>76</v>
      </c>
      <c r="N997" s="28">
        <v>10635600</v>
      </c>
      <c r="O997" s="26">
        <v>80</v>
      </c>
      <c r="P997" s="29">
        <v>42746</v>
      </c>
      <c r="Q997" s="26">
        <v>2017</v>
      </c>
      <c r="R997" s="30" t="s">
        <v>90</v>
      </c>
      <c r="S997" s="26">
        <v>0</v>
      </c>
      <c r="T997" s="26">
        <v>0</v>
      </c>
      <c r="U997" s="26">
        <v>0</v>
      </c>
      <c r="V997" s="26">
        <v>0</v>
      </c>
      <c r="W997" s="26">
        <v>0</v>
      </c>
      <c r="X997" s="26">
        <v>0</v>
      </c>
      <c r="Y997" s="26">
        <v>0</v>
      </c>
      <c r="Z997" s="31" t="s">
        <v>60</v>
      </c>
      <c r="AA997" s="28">
        <v>10635600</v>
      </c>
      <c r="AB997" s="21" t="s">
        <v>415</v>
      </c>
      <c r="AC997" s="25" t="s">
        <v>415</v>
      </c>
      <c r="AD997" s="32" t="s">
        <v>300</v>
      </c>
    </row>
    <row r="998" spans="1:30" x14ac:dyDescent="0.25">
      <c r="A998" s="26" t="s">
        <v>2940</v>
      </c>
      <c r="B998" s="26" t="s">
        <v>2941</v>
      </c>
      <c r="C998" s="26" t="s">
        <v>2942</v>
      </c>
      <c r="D998" s="26" t="s">
        <v>400</v>
      </c>
      <c r="E998" s="26" t="s">
        <v>30</v>
      </c>
      <c r="F998" s="26" t="s">
        <v>422</v>
      </c>
      <c r="G998" s="26" t="s">
        <v>63</v>
      </c>
      <c r="H998" s="26" t="s">
        <v>56</v>
      </c>
      <c r="I998" s="26" t="s">
        <v>423</v>
      </c>
      <c r="J998" s="26" t="s">
        <v>424</v>
      </c>
      <c r="K998" s="27">
        <v>0</v>
      </c>
      <c r="L998" s="26" t="s">
        <v>36</v>
      </c>
      <c r="M998" s="26" t="s">
        <v>2943</v>
      </c>
      <c r="N998" s="28">
        <v>1737000</v>
      </c>
      <c r="O998" s="26">
        <v>34</v>
      </c>
      <c r="P998" s="29">
        <v>42873</v>
      </c>
      <c r="Q998" s="26">
        <v>2017</v>
      </c>
      <c r="R998" s="30" t="s">
        <v>90</v>
      </c>
      <c r="S998" s="26">
        <v>0</v>
      </c>
      <c r="T998" s="26">
        <v>0</v>
      </c>
      <c r="U998" s="26">
        <v>0</v>
      </c>
      <c r="V998" s="26">
        <v>0</v>
      </c>
      <c r="W998" s="26">
        <v>0</v>
      </c>
      <c r="X998" s="26">
        <v>0</v>
      </c>
      <c r="Y998" s="26">
        <v>0</v>
      </c>
      <c r="Z998" s="31" t="s">
        <v>60</v>
      </c>
      <c r="AA998" s="28">
        <v>1662300</v>
      </c>
      <c r="AB998" s="21" t="s">
        <v>415</v>
      </c>
      <c r="AC998" s="25" t="s">
        <v>415</v>
      </c>
      <c r="AD998" s="32" t="s">
        <v>300</v>
      </c>
    </row>
    <row r="999" spans="1:30" x14ac:dyDescent="0.25">
      <c r="A999" s="26" t="s">
        <v>2944</v>
      </c>
      <c r="B999" s="26" t="s">
        <v>2945</v>
      </c>
      <c r="C999" s="26" t="s">
        <v>496</v>
      </c>
      <c r="D999" s="26" t="s">
        <v>378</v>
      </c>
      <c r="E999" s="26" t="s">
        <v>30</v>
      </c>
      <c r="F999" s="26" t="s">
        <v>422</v>
      </c>
      <c r="G999" s="26" t="s">
        <v>63</v>
      </c>
      <c r="H999" s="26" t="s">
        <v>56</v>
      </c>
      <c r="I999" s="26" t="s">
        <v>423</v>
      </c>
      <c r="J999" s="26" t="s">
        <v>424</v>
      </c>
      <c r="K999" s="27">
        <v>0</v>
      </c>
      <c r="L999" s="26" t="s">
        <v>36</v>
      </c>
      <c r="M999" s="26" t="s">
        <v>143</v>
      </c>
      <c r="N999" s="28">
        <v>9340200</v>
      </c>
      <c r="O999" s="26">
        <v>73</v>
      </c>
      <c r="P999" s="29">
        <v>42915</v>
      </c>
      <c r="Q999" s="26">
        <v>2017</v>
      </c>
      <c r="R999" s="30" t="s">
        <v>90</v>
      </c>
      <c r="S999" s="26">
        <v>0</v>
      </c>
      <c r="T999" s="26">
        <v>0</v>
      </c>
      <c r="U999" s="26">
        <v>0</v>
      </c>
      <c r="V999" s="26">
        <v>0</v>
      </c>
      <c r="W999" s="26">
        <v>0</v>
      </c>
      <c r="X999" s="26">
        <v>0</v>
      </c>
      <c r="Y999" s="26">
        <v>0</v>
      </c>
      <c r="Z999" s="31" t="s">
        <v>60</v>
      </c>
      <c r="AA999" s="28">
        <v>9340200</v>
      </c>
      <c r="AB999" s="21" t="s">
        <v>415</v>
      </c>
      <c r="AC999" s="25" t="s">
        <v>415</v>
      </c>
      <c r="AD999" s="32" t="s">
        <v>415</v>
      </c>
    </row>
    <row r="1000" spans="1:30" x14ac:dyDescent="0.25">
      <c r="A1000" s="26" t="s">
        <v>2946</v>
      </c>
      <c r="B1000" s="26" t="s">
        <v>2947</v>
      </c>
      <c r="C1000" s="26" t="s">
        <v>2948</v>
      </c>
      <c r="D1000" s="26" t="s">
        <v>199</v>
      </c>
      <c r="E1000" s="26" t="s">
        <v>30</v>
      </c>
      <c r="F1000" s="26" t="s">
        <v>422</v>
      </c>
      <c r="G1000" s="26" t="s">
        <v>128</v>
      </c>
      <c r="H1000" s="26" t="s">
        <v>129</v>
      </c>
      <c r="I1000" s="26" t="s">
        <v>423</v>
      </c>
      <c r="J1000" s="26" t="s">
        <v>443</v>
      </c>
      <c r="K1000" s="27">
        <v>0</v>
      </c>
      <c r="L1000" s="26" t="s">
        <v>36</v>
      </c>
      <c r="M1000" s="26" t="s">
        <v>228</v>
      </c>
      <c r="N1000" s="28">
        <v>6940800</v>
      </c>
      <c r="O1000" s="26">
        <v>45</v>
      </c>
      <c r="P1000" s="29">
        <v>42810</v>
      </c>
      <c r="Q1000" s="26">
        <v>2017</v>
      </c>
      <c r="R1000" s="30" t="s">
        <v>90</v>
      </c>
      <c r="S1000" s="26">
        <v>0</v>
      </c>
      <c r="T1000" s="26">
        <v>0</v>
      </c>
      <c r="U1000" s="26">
        <v>0</v>
      </c>
      <c r="V1000" s="26">
        <v>0</v>
      </c>
      <c r="W1000" s="26">
        <v>0</v>
      </c>
      <c r="X1000" s="26">
        <v>0</v>
      </c>
      <c r="Y1000" s="26">
        <v>0</v>
      </c>
      <c r="Z1000" s="31" t="s">
        <v>42</v>
      </c>
      <c r="AA1000" s="28">
        <v>6940800</v>
      </c>
      <c r="AB1000" s="21" t="s">
        <v>415</v>
      </c>
      <c r="AC1000" s="25" t="s">
        <v>415</v>
      </c>
      <c r="AD1000" s="32" t="s">
        <v>198</v>
      </c>
    </row>
    <row r="1001" spans="1:30" x14ac:dyDescent="0.25">
      <c r="A1001" s="26" t="s">
        <v>2949</v>
      </c>
      <c r="B1001" s="26" t="s">
        <v>2950</v>
      </c>
      <c r="C1001" s="26" t="s">
        <v>70</v>
      </c>
      <c r="D1001" s="26" t="s">
        <v>199</v>
      </c>
      <c r="E1001" s="26" t="s">
        <v>30</v>
      </c>
      <c r="F1001" s="26" t="s">
        <v>422</v>
      </c>
      <c r="G1001" s="26" t="s">
        <v>128</v>
      </c>
      <c r="H1001" s="26" t="s">
        <v>129</v>
      </c>
      <c r="I1001" s="26" t="s">
        <v>423</v>
      </c>
      <c r="J1001" s="26" t="s">
        <v>443</v>
      </c>
      <c r="K1001" s="27">
        <v>0</v>
      </c>
      <c r="L1001" s="26" t="s">
        <v>36</v>
      </c>
      <c r="M1001" s="26" t="s">
        <v>228</v>
      </c>
      <c r="N1001" s="28">
        <v>7128700</v>
      </c>
      <c r="O1001" s="26">
        <v>190</v>
      </c>
      <c r="P1001" s="29">
        <v>42796</v>
      </c>
      <c r="Q1001" s="26">
        <v>2017</v>
      </c>
      <c r="R1001" s="30" t="s">
        <v>90</v>
      </c>
      <c r="S1001" s="26">
        <v>0</v>
      </c>
      <c r="T1001" s="26">
        <v>0</v>
      </c>
      <c r="U1001" s="26">
        <v>0</v>
      </c>
      <c r="V1001" s="26">
        <v>0</v>
      </c>
      <c r="W1001" s="26">
        <v>0</v>
      </c>
      <c r="X1001" s="26">
        <v>0</v>
      </c>
      <c r="Y1001" s="26">
        <v>0</v>
      </c>
      <c r="Z1001" s="31" t="s">
        <v>42</v>
      </c>
      <c r="AA1001" s="28">
        <v>7128700</v>
      </c>
      <c r="AB1001" s="21" t="s">
        <v>415</v>
      </c>
      <c r="AC1001" s="25" t="s">
        <v>415</v>
      </c>
      <c r="AD1001" s="32" t="s">
        <v>70</v>
      </c>
    </row>
    <row r="1002" spans="1:30" x14ac:dyDescent="0.25">
      <c r="A1002" s="26" t="s">
        <v>2951</v>
      </c>
      <c r="B1002" s="26" t="s">
        <v>2952</v>
      </c>
      <c r="C1002" s="26" t="s">
        <v>340</v>
      </c>
      <c r="D1002" s="26" t="s">
        <v>204</v>
      </c>
      <c r="E1002" s="26" t="s">
        <v>30</v>
      </c>
      <c r="F1002" s="26" t="s">
        <v>422</v>
      </c>
      <c r="G1002" s="26" t="s">
        <v>369</v>
      </c>
      <c r="H1002" s="26" t="s">
        <v>129</v>
      </c>
      <c r="I1002" s="26" t="s">
        <v>423</v>
      </c>
      <c r="J1002" s="26" t="s">
        <v>443</v>
      </c>
      <c r="K1002" s="27">
        <v>0</v>
      </c>
      <c r="L1002" s="26" t="s">
        <v>36</v>
      </c>
      <c r="M1002" s="26" t="s">
        <v>228</v>
      </c>
      <c r="N1002" s="28">
        <v>1350000</v>
      </c>
      <c r="O1002" s="26">
        <v>12</v>
      </c>
      <c r="P1002" s="29">
        <v>42935</v>
      </c>
      <c r="Q1002" s="26">
        <v>2017</v>
      </c>
      <c r="R1002" s="30" t="s">
        <v>90</v>
      </c>
      <c r="S1002" s="26">
        <v>0</v>
      </c>
      <c r="T1002" s="26">
        <v>0</v>
      </c>
      <c r="U1002" s="26">
        <v>0</v>
      </c>
      <c r="V1002" s="26">
        <v>0</v>
      </c>
      <c r="W1002" s="26">
        <v>0</v>
      </c>
      <c r="X1002" s="26">
        <v>0</v>
      </c>
      <c r="Y1002" s="26">
        <v>0</v>
      </c>
      <c r="Z1002" s="31" t="s">
        <v>42</v>
      </c>
      <c r="AA1002" s="28">
        <v>1472700</v>
      </c>
      <c r="AB1002" s="21" t="s">
        <v>415</v>
      </c>
      <c r="AC1002" s="25" t="s">
        <v>415</v>
      </c>
      <c r="AD1002" s="32" t="s">
        <v>206</v>
      </c>
    </row>
    <row r="1003" spans="1:30" x14ac:dyDescent="0.25">
      <c r="A1003" s="26" t="s">
        <v>2953</v>
      </c>
      <c r="B1003" s="26" t="s">
        <v>2954</v>
      </c>
      <c r="C1003" s="26" t="s">
        <v>131</v>
      </c>
      <c r="D1003" s="26" t="s">
        <v>66</v>
      </c>
      <c r="E1003" s="26" t="s">
        <v>30</v>
      </c>
      <c r="F1003" s="26" t="s">
        <v>422</v>
      </c>
      <c r="G1003" s="26" t="s">
        <v>128</v>
      </c>
      <c r="H1003" s="26" t="s">
        <v>129</v>
      </c>
      <c r="I1003" s="26" t="s">
        <v>423</v>
      </c>
      <c r="J1003" s="26" t="s">
        <v>443</v>
      </c>
      <c r="K1003" s="27">
        <v>0</v>
      </c>
      <c r="L1003" s="26" t="s">
        <v>36</v>
      </c>
      <c r="M1003" s="26" t="s">
        <v>76</v>
      </c>
      <c r="N1003" s="28">
        <v>3229300</v>
      </c>
      <c r="O1003" s="26">
        <v>87</v>
      </c>
      <c r="P1003" s="29">
        <v>42740</v>
      </c>
      <c r="Q1003" s="26">
        <v>2017</v>
      </c>
      <c r="R1003" s="30" t="s">
        <v>90</v>
      </c>
      <c r="S1003" s="26">
        <v>0</v>
      </c>
      <c r="T1003" s="26">
        <v>0</v>
      </c>
      <c r="U1003" s="26">
        <v>0</v>
      </c>
      <c r="V1003" s="26">
        <v>0</v>
      </c>
      <c r="W1003" s="26">
        <v>0</v>
      </c>
      <c r="X1003" s="26">
        <v>0</v>
      </c>
      <c r="Y1003" s="26">
        <v>0</v>
      </c>
      <c r="Z1003" s="31" t="s">
        <v>42</v>
      </c>
      <c r="AA1003" s="28">
        <v>4063500</v>
      </c>
      <c r="AB1003" s="21" t="s">
        <v>415</v>
      </c>
      <c r="AC1003" s="25" t="s">
        <v>415</v>
      </c>
      <c r="AD1003" s="32" t="s">
        <v>126</v>
      </c>
    </row>
    <row r="1004" spans="1:30" x14ac:dyDescent="0.25">
      <c r="A1004" s="26" t="s">
        <v>2955</v>
      </c>
      <c r="B1004" s="26" t="s">
        <v>2956</v>
      </c>
      <c r="C1004" s="26" t="s">
        <v>442</v>
      </c>
      <c r="D1004" s="26" t="s">
        <v>378</v>
      </c>
      <c r="E1004" s="26" t="s">
        <v>30</v>
      </c>
      <c r="F1004" s="26" t="s">
        <v>422</v>
      </c>
      <c r="G1004" s="26" t="s">
        <v>128</v>
      </c>
      <c r="H1004" s="26" t="s">
        <v>129</v>
      </c>
      <c r="I1004" s="26" t="s">
        <v>423</v>
      </c>
      <c r="J1004" s="26" t="s">
        <v>443</v>
      </c>
      <c r="K1004" s="27">
        <v>0</v>
      </c>
      <c r="L1004" s="26" t="s">
        <v>36</v>
      </c>
      <c r="M1004" s="26" t="s">
        <v>1663</v>
      </c>
      <c r="N1004" s="28">
        <v>10926500</v>
      </c>
      <c r="O1004" s="26">
        <v>157</v>
      </c>
      <c r="P1004" s="29">
        <v>42796</v>
      </c>
      <c r="Q1004" s="26">
        <v>2017</v>
      </c>
      <c r="R1004" s="30" t="s">
        <v>90</v>
      </c>
      <c r="S1004" s="26">
        <v>0</v>
      </c>
      <c r="T1004" s="26">
        <v>0</v>
      </c>
      <c r="U1004" s="26">
        <v>0</v>
      </c>
      <c r="V1004" s="26">
        <v>0</v>
      </c>
      <c r="W1004" s="26">
        <v>0</v>
      </c>
      <c r="X1004" s="26">
        <v>0</v>
      </c>
      <c r="Y1004" s="26">
        <v>0</v>
      </c>
      <c r="Z1004" s="31" t="s">
        <v>42</v>
      </c>
      <c r="AA1004" s="28">
        <v>11850500</v>
      </c>
      <c r="AB1004" s="21" t="s">
        <v>415</v>
      </c>
      <c r="AC1004" s="25" t="s">
        <v>415</v>
      </c>
      <c r="AD1004" s="32" t="s">
        <v>415</v>
      </c>
    </row>
    <row r="1005" spans="1:30" x14ac:dyDescent="0.25">
      <c r="A1005" s="26" t="s">
        <v>2957</v>
      </c>
      <c r="B1005" s="26" t="s">
        <v>2958</v>
      </c>
      <c r="C1005" s="26" t="s">
        <v>82</v>
      </c>
      <c r="D1005" s="26" t="s">
        <v>83</v>
      </c>
      <c r="E1005" s="26" t="s">
        <v>30</v>
      </c>
      <c r="F1005" s="26" t="s">
        <v>422</v>
      </c>
      <c r="G1005" s="26" t="s">
        <v>43</v>
      </c>
      <c r="H1005" s="26" t="s">
        <v>33</v>
      </c>
      <c r="I1005" s="26" t="s">
        <v>423</v>
      </c>
      <c r="J1005" s="26" t="s">
        <v>446</v>
      </c>
      <c r="K1005" s="27">
        <v>0</v>
      </c>
      <c r="L1005" s="26" t="s">
        <v>36</v>
      </c>
      <c r="M1005" s="26" t="s">
        <v>136</v>
      </c>
      <c r="N1005" s="28">
        <v>12516500</v>
      </c>
      <c r="O1005" s="26">
        <v>55</v>
      </c>
      <c r="P1005" s="29">
        <v>42690</v>
      </c>
      <c r="Q1005" s="26">
        <v>2017</v>
      </c>
      <c r="R1005" s="30" t="s">
        <v>90</v>
      </c>
      <c r="S1005" s="26">
        <v>0</v>
      </c>
      <c r="T1005" s="26">
        <v>0</v>
      </c>
      <c r="U1005" s="26">
        <v>0</v>
      </c>
      <c r="V1005" s="26">
        <v>0</v>
      </c>
      <c r="W1005" s="26">
        <v>0</v>
      </c>
      <c r="X1005" s="26">
        <v>0</v>
      </c>
      <c r="Y1005" s="26">
        <v>0</v>
      </c>
      <c r="Z1005" s="31" t="s">
        <v>42</v>
      </c>
      <c r="AA1005" s="28">
        <v>12735000</v>
      </c>
      <c r="AB1005" s="21" t="s">
        <v>415</v>
      </c>
      <c r="AC1005" s="25" t="s">
        <v>415</v>
      </c>
      <c r="AD1005" s="32" t="s">
        <v>28</v>
      </c>
    </row>
    <row r="1006" spans="1:30" x14ac:dyDescent="0.25">
      <c r="A1006" s="26" t="s">
        <v>2959</v>
      </c>
      <c r="B1006" s="26" t="s">
        <v>2960</v>
      </c>
      <c r="C1006" s="26" t="s">
        <v>142</v>
      </c>
      <c r="D1006" s="26" t="s">
        <v>66</v>
      </c>
      <c r="E1006" s="26" t="s">
        <v>30</v>
      </c>
      <c r="F1006" s="26" t="s">
        <v>422</v>
      </c>
      <c r="G1006" s="26" t="s">
        <v>43</v>
      </c>
      <c r="H1006" s="26" t="s">
        <v>33</v>
      </c>
      <c r="I1006" s="26" t="s">
        <v>423</v>
      </c>
      <c r="J1006" s="26" t="s">
        <v>446</v>
      </c>
      <c r="K1006" s="27">
        <v>0</v>
      </c>
      <c r="L1006" s="26" t="s">
        <v>36</v>
      </c>
      <c r="M1006" s="26" t="s">
        <v>121</v>
      </c>
      <c r="N1006" s="28">
        <v>19426200</v>
      </c>
      <c r="O1006" s="26">
        <v>32</v>
      </c>
      <c r="P1006" s="29">
        <v>42830</v>
      </c>
      <c r="Q1006" s="26">
        <v>2017</v>
      </c>
      <c r="R1006" s="30" t="s">
        <v>90</v>
      </c>
      <c r="S1006" s="26">
        <v>0</v>
      </c>
      <c r="T1006" s="26">
        <v>0</v>
      </c>
      <c r="U1006" s="26">
        <v>0</v>
      </c>
      <c r="V1006" s="26">
        <v>0</v>
      </c>
      <c r="W1006" s="26">
        <v>0</v>
      </c>
      <c r="X1006" s="26">
        <v>0</v>
      </c>
      <c r="Y1006" s="26">
        <v>0</v>
      </c>
      <c r="Z1006" s="31" t="s">
        <v>48</v>
      </c>
      <c r="AA1006" s="28">
        <v>19426200</v>
      </c>
      <c r="AB1006" s="21" t="s">
        <v>415</v>
      </c>
      <c r="AC1006" s="25" t="s">
        <v>415</v>
      </c>
      <c r="AD1006" s="32" t="s">
        <v>126</v>
      </c>
    </row>
    <row r="1007" spans="1:30" x14ac:dyDescent="0.25">
      <c r="A1007" s="26" t="s">
        <v>2961</v>
      </c>
      <c r="B1007" s="26" t="s">
        <v>2962</v>
      </c>
      <c r="C1007" s="26" t="s">
        <v>2293</v>
      </c>
      <c r="D1007" s="26" t="s">
        <v>78</v>
      </c>
      <c r="E1007" s="26" t="s">
        <v>30</v>
      </c>
      <c r="F1007" s="26" t="s">
        <v>422</v>
      </c>
      <c r="G1007" s="26" t="s">
        <v>43</v>
      </c>
      <c r="H1007" s="26" t="s">
        <v>33</v>
      </c>
      <c r="I1007" s="26" t="s">
        <v>423</v>
      </c>
      <c r="J1007" s="26" t="s">
        <v>446</v>
      </c>
      <c r="K1007" s="27">
        <v>0</v>
      </c>
      <c r="L1007" s="26" t="s">
        <v>36</v>
      </c>
      <c r="M1007" s="26" t="s">
        <v>209</v>
      </c>
      <c r="N1007" s="28">
        <v>9675000</v>
      </c>
      <c r="O1007" s="26">
        <v>88</v>
      </c>
      <c r="P1007" s="29">
        <v>42683</v>
      </c>
      <c r="Q1007" s="26">
        <v>2017</v>
      </c>
      <c r="R1007" s="30" t="s">
        <v>90</v>
      </c>
      <c r="S1007" s="26">
        <v>0</v>
      </c>
      <c r="T1007" s="26">
        <v>0</v>
      </c>
      <c r="U1007" s="26">
        <v>0</v>
      </c>
      <c r="V1007" s="26">
        <v>0</v>
      </c>
      <c r="W1007" s="26">
        <v>0</v>
      </c>
      <c r="X1007" s="26">
        <v>0</v>
      </c>
      <c r="Y1007" s="26">
        <v>0</v>
      </c>
      <c r="Z1007" s="31" t="s">
        <v>358</v>
      </c>
      <c r="AA1007" s="28">
        <v>9675000</v>
      </c>
      <c r="AB1007" s="21" t="s">
        <v>415</v>
      </c>
      <c r="AC1007" s="25" t="s">
        <v>415</v>
      </c>
      <c r="AD1007" s="32" t="s">
        <v>354</v>
      </c>
    </row>
    <row r="1008" spans="1:30" x14ac:dyDescent="0.25">
      <c r="A1008" s="26" t="s">
        <v>2963</v>
      </c>
      <c r="B1008" s="26" t="s">
        <v>2964</v>
      </c>
      <c r="C1008" s="26" t="s">
        <v>1421</v>
      </c>
      <c r="D1008" s="26" t="s">
        <v>215</v>
      </c>
      <c r="E1008" s="26" t="s">
        <v>30</v>
      </c>
      <c r="F1008" s="26" t="s">
        <v>422</v>
      </c>
      <c r="G1008" s="26" t="s">
        <v>43</v>
      </c>
      <c r="H1008" s="26" t="s">
        <v>33</v>
      </c>
      <c r="I1008" s="26" t="s">
        <v>423</v>
      </c>
      <c r="J1008" s="26" t="s">
        <v>446</v>
      </c>
      <c r="K1008" s="27">
        <v>0</v>
      </c>
      <c r="L1008" s="26" t="s">
        <v>36</v>
      </c>
      <c r="M1008" s="26" t="s">
        <v>228</v>
      </c>
      <c r="N1008" s="28">
        <v>19631000</v>
      </c>
      <c r="O1008" s="26">
        <v>24</v>
      </c>
      <c r="P1008" s="29">
        <v>42970</v>
      </c>
      <c r="Q1008" s="26">
        <v>2017</v>
      </c>
      <c r="R1008" s="30" t="s">
        <v>90</v>
      </c>
      <c r="S1008" s="26">
        <v>0</v>
      </c>
      <c r="T1008" s="26">
        <v>0</v>
      </c>
      <c r="U1008" s="26">
        <v>0</v>
      </c>
      <c r="V1008" s="26">
        <v>0</v>
      </c>
      <c r="W1008" s="26">
        <v>0</v>
      </c>
      <c r="X1008" s="26">
        <v>0</v>
      </c>
      <c r="Y1008" s="26">
        <v>0</v>
      </c>
      <c r="Z1008" s="31" t="s">
        <v>36</v>
      </c>
      <c r="AA1008" s="28">
        <v>19631000</v>
      </c>
      <c r="AB1008" s="21" t="s">
        <v>415</v>
      </c>
      <c r="AC1008" s="25" t="s">
        <v>415</v>
      </c>
      <c r="AD1008" s="32" t="s">
        <v>246</v>
      </c>
    </row>
    <row r="1009" spans="1:30" x14ac:dyDescent="0.25">
      <c r="A1009" s="26" t="s">
        <v>2965</v>
      </c>
      <c r="B1009" s="26" t="s">
        <v>2966</v>
      </c>
      <c r="C1009" s="26" t="s">
        <v>2967</v>
      </c>
      <c r="D1009" s="26" t="s">
        <v>311</v>
      </c>
      <c r="E1009" s="26" t="s">
        <v>30</v>
      </c>
      <c r="F1009" s="26" t="s">
        <v>422</v>
      </c>
      <c r="G1009" s="26" t="s">
        <v>43</v>
      </c>
      <c r="H1009" s="26" t="s">
        <v>33</v>
      </c>
      <c r="I1009" s="26" t="s">
        <v>423</v>
      </c>
      <c r="J1009" s="26" t="s">
        <v>446</v>
      </c>
      <c r="K1009" s="27">
        <v>0</v>
      </c>
      <c r="L1009" s="26" t="s">
        <v>36</v>
      </c>
      <c r="M1009" s="26" t="s">
        <v>1663</v>
      </c>
      <c r="N1009" s="28">
        <v>10275000</v>
      </c>
      <c r="O1009" s="26">
        <v>60</v>
      </c>
      <c r="P1009" s="29">
        <v>42808</v>
      </c>
      <c r="Q1009" s="26">
        <v>2017</v>
      </c>
      <c r="R1009" s="30" t="s">
        <v>90</v>
      </c>
      <c r="S1009" s="26">
        <v>0</v>
      </c>
      <c r="T1009" s="26">
        <v>0</v>
      </c>
      <c r="U1009" s="26">
        <v>0</v>
      </c>
      <c r="V1009" s="26">
        <v>0</v>
      </c>
      <c r="W1009" s="26">
        <v>0</v>
      </c>
      <c r="X1009" s="26">
        <v>0</v>
      </c>
      <c r="Y1009" s="26">
        <v>0</v>
      </c>
      <c r="Z1009" s="31" t="s">
        <v>42</v>
      </c>
      <c r="AA1009" s="28">
        <v>10275000</v>
      </c>
      <c r="AB1009" s="21" t="s">
        <v>415</v>
      </c>
      <c r="AC1009" s="25" t="s">
        <v>415</v>
      </c>
      <c r="AD1009" s="32" t="s">
        <v>370</v>
      </c>
    </row>
    <row r="1010" spans="1:30" x14ac:dyDescent="0.25">
      <c r="A1010" s="26" t="s">
        <v>2968</v>
      </c>
      <c r="B1010" s="26" t="s">
        <v>2969</v>
      </c>
      <c r="C1010" s="26" t="s">
        <v>132</v>
      </c>
      <c r="D1010" s="26" t="s">
        <v>311</v>
      </c>
      <c r="E1010" s="26" t="s">
        <v>30</v>
      </c>
      <c r="F1010" s="26" t="s">
        <v>422</v>
      </c>
      <c r="G1010" s="26" t="s">
        <v>43</v>
      </c>
      <c r="H1010" s="26" t="s">
        <v>33</v>
      </c>
      <c r="I1010" s="26" t="s">
        <v>423</v>
      </c>
      <c r="J1010" s="26" t="s">
        <v>446</v>
      </c>
      <c r="K1010" s="27">
        <v>0</v>
      </c>
      <c r="L1010" s="26" t="s">
        <v>36</v>
      </c>
      <c r="M1010" s="26" t="s">
        <v>429</v>
      </c>
      <c r="N1010" s="28">
        <v>22267500</v>
      </c>
      <c r="O1010" s="26">
        <v>112</v>
      </c>
      <c r="P1010" s="29">
        <v>42954</v>
      </c>
      <c r="Q1010" s="26">
        <v>2017</v>
      </c>
      <c r="R1010" s="30" t="s">
        <v>90</v>
      </c>
      <c r="S1010" s="26">
        <v>0</v>
      </c>
      <c r="T1010" s="26">
        <v>0</v>
      </c>
      <c r="U1010" s="26">
        <v>0</v>
      </c>
      <c r="V1010" s="26">
        <v>0</v>
      </c>
      <c r="W1010" s="26">
        <v>0</v>
      </c>
      <c r="X1010" s="26">
        <v>0</v>
      </c>
      <c r="Y1010" s="26">
        <v>0</v>
      </c>
      <c r="Z1010" s="31" t="s">
        <v>42</v>
      </c>
      <c r="AA1010" s="28">
        <v>22267500</v>
      </c>
      <c r="AB1010" s="21" t="s">
        <v>415</v>
      </c>
      <c r="AC1010" s="25" t="s">
        <v>415</v>
      </c>
      <c r="AD1010" s="32" t="s">
        <v>370</v>
      </c>
    </row>
    <row r="1011" spans="1:30" x14ac:dyDescent="0.25">
      <c r="A1011" s="26" t="s">
        <v>2970</v>
      </c>
      <c r="B1011" s="26" t="s">
        <v>2971</v>
      </c>
      <c r="C1011" s="26" t="s">
        <v>2347</v>
      </c>
      <c r="D1011" s="26" t="s">
        <v>311</v>
      </c>
      <c r="E1011" s="26" t="s">
        <v>30</v>
      </c>
      <c r="F1011" s="26" t="s">
        <v>422</v>
      </c>
      <c r="G1011" s="26" t="s">
        <v>43</v>
      </c>
      <c r="H1011" s="26" t="s">
        <v>33</v>
      </c>
      <c r="I1011" s="26" t="s">
        <v>423</v>
      </c>
      <c r="J1011" s="26" t="s">
        <v>446</v>
      </c>
      <c r="K1011" s="27">
        <v>0</v>
      </c>
      <c r="L1011" s="26" t="s">
        <v>36</v>
      </c>
      <c r="M1011" s="26" t="s">
        <v>89</v>
      </c>
      <c r="N1011" s="28">
        <v>13350000</v>
      </c>
      <c r="O1011" s="26">
        <v>92</v>
      </c>
      <c r="P1011" s="29">
        <v>42754</v>
      </c>
      <c r="Q1011" s="26">
        <v>2017</v>
      </c>
      <c r="R1011" s="30" t="s">
        <v>90</v>
      </c>
      <c r="S1011" s="26">
        <v>0</v>
      </c>
      <c r="T1011" s="26">
        <v>0</v>
      </c>
      <c r="U1011" s="26">
        <v>0</v>
      </c>
      <c r="V1011" s="26">
        <v>0</v>
      </c>
      <c r="W1011" s="26">
        <v>0</v>
      </c>
      <c r="X1011" s="26">
        <v>0</v>
      </c>
      <c r="Y1011" s="26">
        <v>0</v>
      </c>
      <c r="Z1011" s="31" t="s">
        <v>48</v>
      </c>
      <c r="AA1011" s="28">
        <v>14000000</v>
      </c>
      <c r="AB1011" s="21" t="s">
        <v>415</v>
      </c>
      <c r="AC1011" s="25" t="s">
        <v>415</v>
      </c>
      <c r="AD1011" s="32" t="s">
        <v>370</v>
      </c>
    </row>
    <row r="1012" spans="1:30" x14ac:dyDescent="0.25">
      <c r="A1012" s="26" t="s">
        <v>2972</v>
      </c>
      <c r="B1012" s="26" t="s">
        <v>2973</v>
      </c>
      <c r="C1012" s="26" t="s">
        <v>376</v>
      </c>
      <c r="D1012" s="26" t="s">
        <v>191</v>
      </c>
      <c r="E1012" s="26" t="s">
        <v>30</v>
      </c>
      <c r="F1012" s="26" t="s">
        <v>422</v>
      </c>
      <c r="G1012" s="26" t="s">
        <v>32</v>
      </c>
      <c r="H1012" s="26" t="s">
        <v>33</v>
      </c>
      <c r="I1012" s="26" t="s">
        <v>423</v>
      </c>
      <c r="J1012" s="26" t="s">
        <v>446</v>
      </c>
      <c r="K1012" s="27">
        <v>0</v>
      </c>
      <c r="L1012" s="26" t="s">
        <v>36</v>
      </c>
      <c r="M1012" s="26" t="s">
        <v>87</v>
      </c>
      <c r="N1012" s="28">
        <v>58012000</v>
      </c>
      <c r="O1012" s="26">
        <v>135</v>
      </c>
      <c r="P1012" s="29">
        <v>42683</v>
      </c>
      <c r="Q1012" s="26">
        <v>2017</v>
      </c>
      <c r="R1012" s="30" t="s">
        <v>90</v>
      </c>
      <c r="S1012" s="26">
        <v>0</v>
      </c>
      <c r="T1012" s="26">
        <v>0</v>
      </c>
      <c r="U1012" s="26">
        <v>0</v>
      </c>
      <c r="V1012" s="26">
        <v>0</v>
      </c>
      <c r="W1012" s="26">
        <v>0</v>
      </c>
      <c r="X1012" s="26">
        <v>0</v>
      </c>
      <c r="Y1012" s="26">
        <v>0</v>
      </c>
      <c r="Z1012" s="31" t="s">
        <v>42</v>
      </c>
      <c r="AA1012" s="28">
        <v>58012200</v>
      </c>
      <c r="AB1012" s="21" t="s">
        <v>415</v>
      </c>
      <c r="AC1012" s="25" t="s">
        <v>415</v>
      </c>
      <c r="AD1012" s="32" t="s">
        <v>1763</v>
      </c>
    </row>
    <row r="1013" spans="1:30" x14ac:dyDescent="0.25">
      <c r="A1013" s="26" t="s">
        <v>2974</v>
      </c>
      <c r="B1013" s="26" t="s">
        <v>2975</v>
      </c>
      <c r="C1013" s="26" t="s">
        <v>2976</v>
      </c>
      <c r="D1013" s="26" t="s">
        <v>271</v>
      </c>
      <c r="E1013" s="26" t="s">
        <v>30</v>
      </c>
      <c r="F1013" s="26" t="s">
        <v>422</v>
      </c>
      <c r="G1013" s="26" t="s">
        <v>43</v>
      </c>
      <c r="H1013" s="26" t="s">
        <v>33</v>
      </c>
      <c r="I1013" s="26" t="s">
        <v>423</v>
      </c>
      <c r="J1013" s="26" t="s">
        <v>446</v>
      </c>
      <c r="K1013" s="27">
        <v>0</v>
      </c>
      <c r="L1013" s="26" t="s">
        <v>36</v>
      </c>
      <c r="M1013" s="26" t="s">
        <v>44</v>
      </c>
      <c r="N1013" s="28">
        <v>28875000</v>
      </c>
      <c r="O1013" s="26">
        <v>137</v>
      </c>
      <c r="P1013" s="29">
        <v>42775</v>
      </c>
      <c r="Q1013" s="26">
        <v>2017</v>
      </c>
      <c r="R1013" s="30" t="s">
        <v>90</v>
      </c>
      <c r="S1013" s="26">
        <v>0</v>
      </c>
      <c r="T1013" s="26">
        <v>0</v>
      </c>
      <c r="U1013" s="26">
        <v>0</v>
      </c>
      <c r="V1013" s="26">
        <v>0</v>
      </c>
      <c r="W1013" s="26">
        <v>0</v>
      </c>
      <c r="X1013" s="26">
        <v>0</v>
      </c>
      <c r="Y1013" s="26">
        <v>0</v>
      </c>
      <c r="Z1013" s="31" t="s">
        <v>42</v>
      </c>
      <c r="AA1013" s="28">
        <v>28162800</v>
      </c>
      <c r="AB1013" s="21" t="s">
        <v>415</v>
      </c>
      <c r="AC1013" s="25" t="s">
        <v>415</v>
      </c>
      <c r="AD1013" s="32" t="s">
        <v>281</v>
      </c>
    </row>
    <row r="1014" spans="1:30" x14ac:dyDescent="0.25">
      <c r="A1014" s="26" t="s">
        <v>2977</v>
      </c>
      <c r="B1014" s="26" t="s">
        <v>2978</v>
      </c>
      <c r="C1014" s="26" t="s">
        <v>2979</v>
      </c>
      <c r="D1014" s="26" t="s">
        <v>327</v>
      </c>
      <c r="E1014" s="26" t="s">
        <v>30</v>
      </c>
      <c r="F1014" s="26" t="s">
        <v>422</v>
      </c>
      <c r="G1014" s="26" t="s">
        <v>43</v>
      </c>
      <c r="H1014" s="26" t="s">
        <v>33</v>
      </c>
      <c r="I1014" s="26" t="s">
        <v>423</v>
      </c>
      <c r="J1014" s="26" t="s">
        <v>446</v>
      </c>
      <c r="K1014" s="27">
        <v>0</v>
      </c>
      <c r="L1014" s="26" t="s">
        <v>36</v>
      </c>
      <c r="M1014" s="26" t="s">
        <v>44</v>
      </c>
      <c r="N1014" s="28">
        <v>10020000</v>
      </c>
      <c r="O1014" s="26">
        <v>51</v>
      </c>
      <c r="P1014" s="29">
        <v>42726</v>
      </c>
      <c r="Q1014" s="26">
        <v>2017</v>
      </c>
      <c r="R1014" s="30" t="s">
        <v>90</v>
      </c>
      <c r="S1014" s="26">
        <v>0</v>
      </c>
      <c r="T1014" s="26">
        <v>0</v>
      </c>
      <c r="U1014" s="26">
        <v>0</v>
      </c>
      <c r="V1014" s="26">
        <v>0</v>
      </c>
      <c r="W1014" s="26">
        <v>0</v>
      </c>
      <c r="X1014" s="26">
        <v>0</v>
      </c>
      <c r="Y1014" s="26">
        <v>0</v>
      </c>
      <c r="Z1014" s="31" t="s">
        <v>48</v>
      </c>
      <c r="AA1014" s="28">
        <v>10020000</v>
      </c>
      <c r="AB1014" s="21" t="s">
        <v>415</v>
      </c>
      <c r="AC1014" s="25" t="s">
        <v>415</v>
      </c>
      <c r="AD1014" s="32" t="s">
        <v>418</v>
      </c>
    </row>
    <row r="1015" spans="1:30" x14ac:dyDescent="0.25">
      <c r="A1015" s="26" t="s">
        <v>2980</v>
      </c>
      <c r="B1015" s="26" t="s">
        <v>2981</v>
      </c>
      <c r="C1015" s="26" t="s">
        <v>2982</v>
      </c>
      <c r="D1015" s="26" t="s">
        <v>52</v>
      </c>
      <c r="E1015" s="26" t="s">
        <v>30</v>
      </c>
      <c r="F1015" s="26" t="s">
        <v>422</v>
      </c>
      <c r="G1015" s="26" t="s">
        <v>32</v>
      </c>
      <c r="H1015" s="26" t="s">
        <v>33</v>
      </c>
      <c r="I1015" s="26" t="s">
        <v>423</v>
      </c>
      <c r="J1015" s="26" t="s">
        <v>446</v>
      </c>
      <c r="K1015" s="27">
        <v>0</v>
      </c>
      <c r="L1015" s="26" t="s">
        <v>36</v>
      </c>
      <c r="M1015" s="26" t="s">
        <v>220</v>
      </c>
      <c r="N1015" s="28">
        <v>9725400</v>
      </c>
      <c r="O1015" s="26">
        <v>98</v>
      </c>
      <c r="P1015" s="29">
        <v>42866</v>
      </c>
      <c r="Q1015" s="26">
        <v>2017</v>
      </c>
      <c r="R1015" s="30" t="s">
        <v>90</v>
      </c>
      <c r="S1015" s="26">
        <v>0</v>
      </c>
      <c r="T1015" s="26">
        <v>0</v>
      </c>
      <c r="U1015" s="26">
        <v>0</v>
      </c>
      <c r="V1015" s="26">
        <v>0</v>
      </c>
      <c r="W1015" s="26">
        <v>0</v>
      </c>
      <c r="X1015" s="26">
        <v>0</v>
      </c>
      <c r="Y1015" s="26">
        <v>0</v>
      </c>
      <c r="Z1015" s="31" t="s">
        <v>42</v>
      </c>
      <c r="AA1015" s="28">
        <v>11100000</v>
      </c>
      <c r="AB1015" s="21" t="s">
        <v>415</v>
      </c>
      <c r="AC1015" s="25" t="s">
        <v>415</v>
      </c>
      <c r="AD1015" s="32" t="s">
        <v>264</v>
      </c>
    </row>
    <row r="1016" spans="1:30" x14ac:dyDescent="0.25">
      <c r="A1016" s="26" t="s">
        <v>2983</v>
      </c>
      <c r="B1016" s="26" t="s">
        <v>2984</v>
      </c>
      <c r="C1016" s="26" t="s">
        <v>2984</v>
      </c>
      <c r="D1016" s="26" t="s">
        <v>327</v>
      </c>
      <c r="E1016" s="26" t="s">
        <v>30</v>
      </c>
      <c r="F1016" s="26" t="s">
        <v>422</v>
      </c>
      <c r="G1016" s="26" t="s">
        <v>43</v>
      </c>
      <c r="H1016" s="26" t="s">
        <v>33</v>
      </c>
      <c r="I1016" s="26" t="s">
        <v>423</v>
      </c>
      <c r="J1016" s="26" t="s">
        <v>446</v>
      </c>
      <c r="K1016" s="27">
        <v>0</v>
      </c>
      <c r="L1016" s="26" t="s">
        <v>36</v>
      </c>
      <c r="M1016" s="26" t="s">
        <v>228</v>
      </c>
      <c r="N1016" s="28">
        <v>34489800</v>
      </c>
      <c r="O1016" s="26">
        <v>162</v>
      </c>
      <c r="P1016" s="29">
        <v>42936</v>
      </c>
      <c r="Q1016" s="26">
        <v>2017</v>
      </c>
      <c r="R1016" s="30" t="s">
        <v>90</v>
      </c>
      <c r="S1016" s="26">
        <v>0</v>
      </c>
      <c r="T1016" s="26">
        <v>0</v>
      </c>
      <c r="U1016" s="26">
        <v>0</v>
      </c>
      <c r="V1016" s="26">
        <v>0</v>
      </c>
      <c r="W1016" s="26">
        <v>0</v>
      </c>
      <c r="X1016" s="26">
        <v>0</v>
      </c>
      <c r="Y1016" s="26">
        <v>0</v>
      </c>
      <c r="Z1016" s="31" t="s">
        <v>48</v>
      </c>
      <c r="AA1016" s="28">
        <v>34489800</v>
      </c>
      <c r="AB1016" s="21" t="s">
        <v>415</v>
      </c>
      <c r="AC1016" s="25" t="s">
        <v>415</v>
      </c>
      <c r="AD1016" s="32" t="s">
        <v>381</v>
      </c>
    </row>
    <row r="1017" spans="1:30" x14ac:dyDescent="0.25">
      <c r="A1017" s="26" t="s">
        <v>2985</v>
      </c>
      <c r="B1017" s="26" t="s">
        <v>2986</v>
      </c>
      <c r="C1017" s="26" t="s">
        <v>2987</v>
      </c>
      <c r="D1017" s="26" t="s">
        <v>154</v>
      </c>
      <c r="E1017" s="26" t="s">
        <v>30</v>
      </c>
      <c r="F1017" s="26" t="s">
        <v>422</v>
      </c>
      <c r="G1017" s="26" t="s">
        <v>63</v>
      </c>
      <c r="H1017" s="26" t="s">
        <v>56</v>
      </c>
      <c r="I1017" s="26" t="s">
        <v>423</v>
      </c>
      <c r="J1017" s="26" t="s">
        <v>2988</v>
      </c>
      <c r="K1017" s="27">
        <v>0</v>
      </c>
      <c r="L1017" s="26" t="s">
        <v>36</v>
      </c>
      <c r="M1017" s="26" t="s">
        <v>228</v>
      </c>
      <c r="N1017" s="28">
        <v>8200700</v>
      </c>
      <c r="O1017" s="26">
        <v>32</v>
      </c>
      <c r="P1017" s="29">
        <v>42788</v>
      </c>
      <c r="Q1017" s="26">
        <v>2017</v>
      </c>
      <c r="R1017" s="30" t="s">
        <v>90</v>
      </c>
      <c r="S1017" s="26">
        <v>0</v>
      </c>
      <c r="T1017" s="26">
        <v>0</v>
      </c>
      <c r="U1017" s="26">
        <v>0</v>
      </c>
      <c r="V1017" s="26">
        <v>0</v>
      </c>
      <c r="W1017" s="26">
        <v>0</v>
      </c>
      <c r="X1017" s="26">
        <v>0</v>
      </c>
      <c r="Y1017" s="26">
        <v>0</v>
      </c>
      <c r="Z1017" s="31" t="s">
        <v>60</v>
      </c>
      <c r="AA1017" s="28">
        <v>8200700</v>
      </c>
      <c r="AB1017" s="21" t="s">
        <v>415</v>
      </c>
      <c r="AC1017" s="25" t="s">
        <v>415</v>
      </c>
      <c r="AD1017" s="32" t="s">
        <v>177</v>
      </c>
    </row>
    <row r="1018" spans="1:30" x14ac:dyDescent="0.25">
      <c r="A1018" s="26" t="s">
        <v>2989</v>
      </c>
      <c r="B1018" s="26" t="s">
        <v>2990</v>
      </c>
      <c r="C1018" s="26" t="s">
        <v>2991</v>
      </c>
      <c r="D1018" s="26" t="s">
        <v>154</v>
      </c>
      <c r="E1018" s="26" t="s">
        <v>30</v>
      </c>
      <c r="F1018" s="26" t="s">
        <v>422</v>
      </c>
      <c r="G1018" s="26" t="s">
        <v>63</v>
      </c>
      <c r="H1018" s="26" t="s">
        <v>56</v>
      </c>
      <c r="I1018" s="26" t="s">
        <v>423</v>
      </c>
      <c r="J1018" s="26" t="s">
        <v>2988</v>
      </c>
      <c r="K1018" s="27">
        <v>0</v>
      </c>
      <c r="L1018" s="26" t="s">
        <v>36</v>
      </c>
      <c r="M1018" s="26" t="s">
        <v>228</v>
      </c>
      <c r="N1018" s="28">
        <v>12076400</v>
      </c>
      <c r="O1018" s="26">
        <v>33</v>
      </c>
      <c r="P1018" s="29">
        <v>42788</v>
      </c>
      <c r="Q1018" s="26">
        <v>2017</v>
      </c>
      <c r="R1018" s="30" t="s">
        <v>90</v>
      </c>
      <c r="S1018" s="26">
        <v>0</v>
      </c>
      <c r="T1018" s="26">
        <v>0</v>
      </c>
      <c r="U1018" s="26">
        <v>0</v>
      </c>
      <c r="V1018" s="26">
        <v>0</v>
      </c>
      <c r="W1018" s="26">
        <v>0</v>
      </c>
      <c r="X1018" s="26">
        <v>0</v>
      </c>
      <c r="Y1018" s="26">
        <v>0</v>
      </c>
      <c r="Z1018" s="31" t="s">
        <v>60</v>
      </c>
      <c r="AA1018" s="28">
        <v>12076400</v>
      </c>
      <c r="AB1018" s="21" t="s">
        <v>415</v>
      </c>
      <c r="AC1018" s="25" t="s">
        <v>415</v>
      </c>
      <c r="AD1018" s="32" t="s">
        <v>177</v>
      </c>
    </row>
    <row r="1019" spans="1:30" x14ac:dyDescent="0.25">
      <c r="A1019" s="26" t="s">
        <v>2992</v>
      </c>
      <c r="B1019" s="26" t="s">
        <v>2993</v>
      </c>
      <c r="C1019" s="26" t="s">
        <v>2994</v>
      </c>
      <c r="D1019" s="26" t="s">
        <v>62</v>
      </c>
      <c r="E1019" s="26" t="s">
        <v>30</v>
      </c>
      <c r="F1019" s="26" t="s">
        <v>422</v>
      </c>
      <c r="G1019" s="26" t="s">
        <v>63</v>
      </c>
      <c r="H1019" s="26" t="s">
        <v>56</v>
      </c>
      <c r="I1019" s="26" t="s">
        <v>423</v>
      </c>
      <c r="J1019" s="26" t="s">
        <v>2988</v>
      </c>
      <c r="K1019" s="27">
        <v>0</v>
      </c>
      <c r="L1019" s="26" t="s">
        <v>36</v>
      </c>
      <c r="M1019" s="26" t="s">
        <v>87</v>
      </c>
      <c r="N1019" s="28">
        <v>5589400</v>
      </c>
      <c r="O1019" s="26">
        <v>92</v>
      </c>
      <c r="P1019" s="29">
        <v>42831</v>
      </c>
      <c r="Q1019" s="26">
        <v>2017</v>
      </c>
      <c r="R1019" s="30" t="s">
        <v>90</v>
      </c>
      <c r="S1019" s="26">
        <v>0</v>
      </c>
      <c r="T1019" s="26">
        <v>0</v>
      </c>
      <c r="U1019" s="26">
        <v>0</v>
      </c>
      <c r="V1019" s="26">
        <v>0</v>
      </c>
      <c r="W1019" s="26">
        <v>0</v>
      </c>
      <c r="X1019" s="26">
        <v>0</v>
      </c>
      <c r="Y1019" s="26">
        <v>0</v>
      </c>
      <c r="Z1019" s="31" t="s">
        <v>60</v>
      </c>
      <c r="AA1019" s="28">
        <v>5589400</v>
      </c>
      <c r="AB1019" s="21" t="s">
        <v>415</v>
      </c>
      <c r="AC1019" s="25" t="s">
        <v>415</v>
      </c>
      <c r="AD1019" s="32" t="s">
        <v>461</v>
      </c>
    </row>
    <row r="1020" spans="1:30" x14ac:dyDescent="0.25">
      <c r="A1020" s="26" t="s">
        <v>2995</v>
      </c>
      <c r="B1020" s="26" t="s">
        <v>2996</v>
      </c>
      <c r="C1020" s="26" t="s">
        <v>1238</v>
      </c>
      <c r="D1020" s="26" t="s">
        <v>383</v>
      </c>
      <c r="E1020" s="26" t="s">
        <v>30</v>
      </c>
      <c r="F1020" s="26" t="s">
        <v>422</v>
      </c>
      <c r="G1020" s="26" t="s">
        <v>63</v>
      </c>
      <c r="H1020" s="26" t="s">
        <v>56</v>
      </c>
      <c r="I1020" s="26" t="s">
        <v>423</v>
      </c>
      <c r="J1020" s="26" t="s">
        <v>2988</v>
      </c>
      <c r="K1020" s="27">
        <v>0</v>
      </c>
      <c r="L1020" s="26" t="s">
        <v>36</v>
      </c>
      <c r="M1020" s="26" t="s">
        <v>81</v>
      </c>
      <c r="N1020" s="28">
        <v>8050800</v>
      </c>
      <c r="O1020" s="26">
        <v>79</v>
      </c>
      <c r="P1020" s="29">
        <v>42927</v>
      </c>
      <c r="Q1020" s="26">
        <v>2017</v>
      </c>
      <c r="R1020" s="30" t="s">
        <v>90</v>
      </c>
      <c r="S1020" s="26">
        <v>0</v>
      </c>
      <c r="T1020" s="26">
        <v>0</v>
      </c>
      <c r="U1020" s="26">
        <v>0</v>
      </c>
      <c r="V1020" s="26">
        <v>0</v>
      </c>
      <c r="W1020" s="26">
        <v>0</v>
      </c>
      <c r="X1020" s="26">
        <v>0</v>
      </c>
      <c r="Y1020" s="26">
        <v>0</v>
      </c>
      <c r="Z1020" s="31" t="s">
        <v>60</v>
      </c>
      <c r="AA1020" s="28">
        <v>8050800</v>
      </c>
      <c r="AB1020" s="21" t="s">
        <v>415</v>
      </c>
      <c r="AC1020" s="25" t="s">
        <v>415</v>
      </c>
      <c r="AD1020" s="32" t="s">
        <v>382</v>
      </c>
    </row>
    <row r="1021" spans="1:30" x14ac:dyDescent="0.25">
      <c r="A1021" s="26" t="s">
        <v>2997</v>
      </c>
      <c r="B1021" s="26" t="s">
        <v>2998</v>
      </c>
      <c r="C1021" s="26" t="s">
        <v>2999</v>
      </c>
      <c r="D1021" s="26" t="s">
        <v>204</v>
      </c>
      <c r="E1021" s="26" t="s">
        <v>30</v>
      </c>
      <c r="F1021" s="26" t="s">
        <v>422</v>
      </c>
      <c r="G1021" s="26" t="s">
        <v>63</v>
      </c>
      <c r="H1021" s="26" t="s">
        <v>56</v>
      </c>
      <c r="I1021" s="26" t="s">
        <v>423</v>
      </c>
      <c r="J1021" s="26" t="s">
        <v>2988</v>
      </c>
      <c r="K1021" s="27">
        <v>0</v>
      </c>
      <c r="L1021" s="26" t="s">
        <v>36</v>
      </c>
      <c r="M1021" s="26" t="s">
        <v>1266</v>
      </c>
      <c r="N1021" s="28">
        <v>6497900</v>
      </c>
      <c r="O1021" s="26">
        <v>80</v>
      </c>
      <c r="P1021" s="29">
        <v>42887</v>
      </c>
      <c r="Q1021" s="26">
        <v>2017</v>
      </c>
      <c r="R1021" s="30" t="s">
        <v>90</v>
      </c>
      <c r="S1021" s="26">
        <v>0</v>
      </c>
      <c r="T1021" s="26">
        <v>0</v>
      </c>
      <c r="U1021" s="26">
        <v>0</v>
      </c>
      <c r="V1021" s="26">
        <v>0</v>
      </c>
      <c r="W1021" s="26">
        <v>0</v>
      </c>
      <c r="X1021" s="26">
        <v>0</v>
      </c>
      <c r="Y1021" s="26">
        <v>0</v>
      </c>
      <c r="Z1021" s="31" t="s">
        <v>60</v>
      </c>
      <c r="AA1021" s="28">
        <v>6497900</v>
      </c>
      <c r="AB1021" s="21" t="s">
        <v>415</v>
      </c>
      <c r="AC1021" s="25" t="s">
        <v>415</v>
      </c>
      <c r="AD1021" s="32" t="s">
        <v>206</v>
      </c>
    </row>
    <row r="1022" spans="1:30" x14ac:dyDescent="0.25">
      <c r="A1022" s="26" t="s">
        <v>3000</v>
      </c>
      <c r="B1022" s="26" t="s">
        <v>3001</v>
      </c>
      <c r="C1022" s="26" t="s">
        <v>285</v>
      </c>
      <c r="D1022" s="26" t="s">
        <v>286</v>
      </c>
      <c r="E1022" s="26" t="s">
        <v>30</v>
      </c>
      <c r="F1022" s="26" t="s">
        <v>422</v>
      </c>
      <c r="G1022" s="26" t="s">
        <v>63</v>
      </c>
      <c r="H1022" s="26" t="s">
        <v>56</v>
      </c>
      <c r="I1022" s="26" t="s">
        <v>423</v>
      </c>
      <c r="J1022" s="26" t="s">
        <v>2988</v>
      </c>
      <c r="K1022" s="27">
        <v>0</v>
      </c>
      <c r="L1022" s="26" t="s">
        <v>36</v>
      </c>
      <c r="M1022" s="26" t="s">
        <v>59</v>
      </c>
      <c r="N1022" s="28">
        <v>6466600</v>
      </c>
      <c r="O1022" s="26">
        <v>116</v>
      </c>
      <c r="P1022" s="29">
        <v>42887</v>
      </c>
      <c r="Q1022" s="26">
        <v>2017</v>
      </c>
      <c r="R1022" s="30" t="s">
        <v>90</v>
      </c>
      <c r="S1022" s="26">
        <v>0</v>
      </c>
      <c r="T1022" s="26">
        <v>0</v>
      </c>
      <c r="U1022" s="26">
        <v>0</v>
      </c>
      <c r="V1022" s="26">
        <v>0</v>
      </c>
      <c r="W1022" s="26">
        <v>0</v>
      </c>
      <c r="X1022" s="26">
        <v>0</v>
      </c>
      <c r="Y1022" s="26">
        <v>0</v>
      </c>
      <c r="Z1022" s="31" t="s">
        <v>60</v>
      </c>
      <c r="AA1022" s="28">
        <v>6779800</v>
      </c>
      <c r="AB1022" s="21" t="s">
        <v>415</v>
      </c>
      <c r="AC1022" s="25" t="s">
        <v>415</v>
      </c>
      <c r="AD1022" s="32" t="s">
        <v>520</v>
      </c>
    </row>
    <row r="1023" spans="1:30" x14ac:dyDescent="0.25">
      <c r="A1023" s="26" t="s">
        <v>3002</v>
      </c>
      <c r="B1023" s="26" t="s">
        <v>3003</v>
      </c>
      <c r="C1023" s="26" t="s">
        <v>478</v>
      </c>
      <c r="D1023" s="26" t="s">
        <v>78</v>
      </c>
      <c r="E1023" s="26" t="s">
        <v>30</v>
      </c>
      <c r="F1023" s="26" t="s">
        <v>422</v>
      </c>
      <c r="G1023" s="26" t="s">
        <v>63</v>
      </c>
      <c r="H1023" s="26" t="s">
        <v>56</v>
      </c>
      <c r="I1023" s="26" t="s">
        <v>423</v>
      </c>
      <c r="J1023" s="26" t="s">
        <v>2988</v>
      </c>
      <c r="K1023" s="27">
        <v>0</v>
      </c>
      <c r="L1023" s="26" t="s">
        <v>36</v>
      </c>
      <c r="M1023" s="26" t="s">
        <v>44</v>
      </c>
      <c r="N1023" s="28">
        <v>3354300</v>
      </c>
      <c r="O1023" s="26">
        <v>56</v>
      </c>
      <c r="P1023" s="29">
        <v>42985</v>
      </c>
      <c r="Q1023" s="26">
        <v>2017</v>
      </c>
      <c r="R1023" s="30" t="s">
        <v>90</v>
      </c>
      <c r="S1023" s="26">
        <v>0</v>
      </c>
      <c r="T1023" s="26">
        <v>0</v>
      </c>
      <c r="U1023" s="26">
        <v>0</v>
      </c>
      <c r="V1023" s="26">
        <v>0</v>
      </c>
      <c r="W1023" s="26">
        <v>0</v>
      </c>
      <c r="X1023" s="26">
        <v>0</v>
      </c>
      <c r="Y1023" s="26">
        <v>0</v>
      </c>
      <c r="Z1023" s="31" t="s">
        <v>36</v>
      </c>
      <c r="AA1023" s="28">
        <v>3354300</v>
      </c>
      <c r="AB1023" s="21" t="s">
        <v>415</v>
      </c>
      <c r="AC1023" s="25" t="s">
        <v>415</v>
      </c>
      <c r="AD1023" s="32" t="s">
        <v>354</v>
      </c>
    </row>
    <row r="1024" spans="1:30" x14ac:dyDescent="0.25">
      <c r="A1024" s="26" t="s">
        <v>3004</v>
      </c>
      <c r="B1024" s="26" t="s">
        <v>3005</v>
      </c>
      <c r="C1024" s="26" t="s">
        <v>3006</v>
      </c>
      <c r="D1024" s="26" t="s">
        <v>94</v>
      </c>
      <c r="E1024" s="26" t="s">
        <v>30</v>
      </c>
      <c r="F1024" s="26" t="s">
        <v>422</v>
      </c>
      <c r="G1024" s="26" t="s">
        <v>63</v>
      </c>
      <c r="H1024" s="26" t="s">
        <v>56</v>
      </c>
      <c r="I1024" s="26" t="s">
        <v>423</v>
      </c>
      <c r="J1024" s="26" t="s">
        <v>2988</v>
      </c>
      <c r="K1024" s="27">
        <v>0</v>
      </c>
      <c r="L1024" s="26" t="s">
        <v>36</v>
      </c>
      <c r="M1024" s="26" t="s">
        <v>331</v>
      </c>
      <c r="N1024" s="28">
        <v>6337900</v>
      </c>
      <c r="O1024" s="26">
        <v>60</v>
      </c>
      <c r="P1024" s="29">
        <v>42914</v>
      </c>
      <c r="Q1024" s="26">
        <v>2017</v>
      </c>
      <c r="R1024" s="30" t="s">
        <v>90</v>
      </c>
      <c r="S1024" s="26">
        <v>0</v>
      </c>
      <c r="T1024" s="26">
        <v>0</v>
      </c>
      <c r="U1024" s="26">
        <v>0</v>
      </c>
      <c r="V1024" s="26">
        <v>0</v>
      </c>
      <c r="W1024" s="26">
        <v>0</v>
      </c>
      <c r="X1024" s="26">
        <v>0</v>
      </c>
      <c r="Y1024" s="26">
        <v>0</v>
      </c>
      <c r="Z1024" s="31" t="s">
        <v>60</v>
      </c>
      <c r="AA1024" s="28">
        <v>6337900</v>
      </c>
      <c r="AB1024" s="21" t="s">
        <v>415</v>
      </c>
      <c r="AC1024" s="25" t="s">
        <v>415</v>
      </c>
      <c r="AD1024" s="32" t="s">
        <v>104</v>
      </c>
    </row>
    <row r="1025" spans="1:30" x14ac:dyDescent="0.25">
      <c r="A1025" s="26" t="s">
        <v>3007</v>
      </c>
      <c r="B1025" s="26" t="s">
        <v>3008</v>
      </c>
      <c r="C1025" s="26" t="s">
        <v>437</v>
      </c>
      <c r="D1025" s="26" t="s">
        <v>327</v>
      </c>
      <c r="E1025" s="26" t="s">
        <v>30</v>
      </c>
      <c r="F1025" s="26" t="s">
        <v>422</v>
      </c>
      <c r="G1025" s="26" t="s">
        <v>63</v>
      </c>
      <c r="H1025" s="26" t="s">
        <v>56</v>
      </c>
      <c r="I1025" s="26" t="s">
        <v>423</v>
      </c>
      <c r="J1025" s="26" t="s">
        <v>2988</v>
      </c>
      <c r="K1025" s="27">
        <v>0</v>
      </c>
      <c r="L1025" s="26" t="s">
        <v>36</v>
      </c>
      <c r="M1025" s="26" t="s">
        <v>429</v>
      </c>
      <c r="N1025" s="28">
        <v>7130000</v>
      </c>
      <c r="O1025" s="26">
        <v>155</v>
      </c>
      <c r="P1025" s="29">
        <v>42815</v>
      </c>
      <c r="Q1025" s="26">
        <v>2017</v>
      </c>
      <c r="R1025" s="30" t="s">
        <v>90</v>
      </c>
      <c r="S1025" s="26">
        <v>0</v>
      </c>
      <c r="T1025" s="26">
        <v>0</v>
      </c>
      <c r="U1025" s="26">
        <v>0</v>
      </c>
      <c r="V1025" s="26">
        <v>0</v>
      </c>
      <c r="W1025" s="26">
        <v>0</v>
      </c>
      <c r="X1025" s="26">
        <v>0</v>
      </c>
      <c r="Y1025" s="26">
        <v>0</v>
      </c>
      <c r="Z1025" s="31" t="s">
        <v>60</v>
      </c>
      <c r="AA1025" s="28">
        <v>7130000</v>
      </c>
      <c r="AB1025" s="21" t="s">
        <v>415</v>
      </c>
      <c r="AC1025" s="25" t="s">
        <v>415</v>
      </c>
      <c r="AD1025" s="32" t="s">
        <v>381</v>
      </c>
    </row>
    <row r="1026" spans="1:30" x14ac:dyDescent="0.25">
      <c r="A1026" s="26" t="s">
        <v>3009</v>
      </c>
      <c r="B1026" s="26" t="s">
        <v>3010</v>
      </c>
      <c r="C1026" s="26" t="s">
        <v>395</v>
      </c>
      <c r="D1026" s="26" t="s">
        <v>383</v>
      </c>
      <c r="E1026" s="26" t="s">
        <v>30</v>
      </c>
      <c r="F1026" s="26" t="s">
        <v>422</v>
      </c>
      <c r="G1026" s="26" t="s">
        <v>63</v>
      </c>
      <c r="H1026" s="26" t="s">
        <v>56</v>
      </c>
      <c r="I1026" s="26" t="s">
        <v>423</v>
      </c>
      <c r="J1026" s="26" t="s">
        <v>447</v>
      </c>
      <c r="K1026" s="27">
        <v>0</v>
      </c>
      <c r="L1026" s="26" t="s">
        <v>36</v>
      </c>
      <c r="M1026" s="26" t="s">
        <v>87</v>
      </c>
      <c r="N1026" s="28">
        <v>11969700</v>
      </c>
      <c r="O1026" s="26">
        <v>113</v>
      </c>
      <c r="P1026" s="29">
        <v>42815</v>
      </c>
      <c r="Q1026" s="26">
        <v>2017</v>
      </c>
      <c r="R1026" s="30" t="s">
        <v>90</v>
      </c>
      <c r="S1026" s="26">
        <v>0</v>
      </c>
      <c r="T1026" s="26">
        <v>0</v>
      </c>
      <c r="U1026" s="26">
        <v>0</v>
      </c>
      <c r="V1026" s="26">
        <v>0</v>
      </c>
      <c r="W1026" s="26">
        <v>0</v>
      </c>
      <c r="X1026" s="26">
        <v>0</v>
      </c>
      <c r="Y1026" s="26">
        <v>0</v>
      </c>
      <c r="Z1026" s="31" t="s">
        <v>60</v>
      </c>
      <c r="AA1026" s="28">
        <v>11839500</v>
      </c>
      <c r="AB1026" s="21" t="s">
        <v>415</v>
      </c>
      <c r="AC1026" s="25" t="s">
        <v>415</v>
      </c>
      <c r="AD1026" s="32" t="s">
        <v>382</v>
      </c>
    </row>
    <row r="1027" spans="1:30" x14ac:dyDescent="0.25">
      <c r="A1027" s="26" t="s">
        <v>3011</v>
      </c>
      <c r="B1027" s="26" t="s">
        <v>3012</v>
      </c>
      <c r="C1027" s="26" t="s">
        <v>3013</v>
      </c>
      <c r="D1027" s="26" t="s">
        <v>199</v>
      </c>
      <c r="E1027" s="26" t="s">
        <v>30</v>
      </c>
      <c r="F1027" s="26" t="s">
        <v>422</v>
      </c>
      <c r="G1027" s="26" t="s">
        <v>63</v>
      </c>
      <c r="H1027" s="26" t="s">
        <v>56</v>
      </c>
      <c r="I1027" s="26" t="s">
        <v>423</v>
      </c>
      <c r="J1027" s="26" t="s">
        <v>447</v>
      </c>
      <c r="K1027" s="27">
        <v>0</v>
      </c>
      <c r="L1027" s="26" t="s">
        <v>36</v>
      </c>
      <c r="M1027" s="26" t="s">
        <v>73</v>
      </c>
      <c r="N1027" s="28">
        <v>15820000</v>
      </c>
      <c r="O1027" s="26">
        <v>30</v>
      </c>
      <c r="P1027" s="29">
        <v>42675</v>
      </c>
      <c r="Q1027" s="26">
        <v>2017</v>
      </c>
      <c r="R1027" s="30" t="s">
        <v>90</v>
      </c>
      <c r="S1027" s="26">
        <v>0</v>
      </c>
      <c r="T1027" s="26">
        <v>0</v>
      </c>
      <c r="U1027" s="26">
        <v>0</v>
      </c>
      <c r="V1027" s="26">
        <v>0</v>
      </c>
      <c r="W1027" s="26">
        <v>0</v>
      </c>
      <c r="X1027" s="26">
        <v>0</v>
      </c>
      <c r="Y1027" s="26">
        <v>0</v>
      </c>
      <c r="Z1027" s="31" t="s">
        <v>60</v>
      </c>
      <c r="AA1027" s="28">
        <v>15820000</v>
      </c>
      <c r="AB1027" s="21" t="s">
        <v>415</v>
      </c>
      <c r="AC1027" s="25" t="s">
        <v>415</v>
      </c>
      <c r="AD1027" s="32" t="s">
        <v>70</v>
      </c>
    </row>
    <row r="1028" spans="1:30" x14ac:dyDescent="0.25">
      <c r="A1028" s="26" t="s">
        <v>3014</v>
      </c>
      <c r="B1028" s="26" t="s">
        <v>3015</v>
      </c>
      <c r="C1028" s="26" t="s">
        <v>3016</v>
      </c>
      <c r="D1028" s="26" t="s">
        <v>66</v>
      </c>
      <c r="E1028" s="26" t="s">
        <v>30</v>
      </c>
      <c r="F1028" s="26" t="s">
        <v>422</v>
      </c>
      <c r="G1028" s="26" t="s">
        <v>63</v>
      </c>
      <c r="H1028" s="26" t="s">
        <v>56</v>
      </c>
      <c r="I1028" s="26" t="s">
        <v>423</v>
      </c>
      <c r="J1028" s="26" t="s">
        <v>447</v>
      </c>
      <c r="K1028" s="27">
        <v>0</v>
      </c>
      <c r="L1028" s="26" t="s">
        <v>36</v>
      </c>
      <c r="M1028" s="26" t="s">
        <v>274</v>
      </c>
      <c r="N1028" s="28">
        <v>18906700</v>
      </c>
      <c r="O1028" s="26">
        <v>166</v>
      </c>
      <c r="P1028" s="29">
        <v>42717</v>
      </c>
      <c r="Q1028" s="26">
        <v>2017</v>
      </c>
      <c r="R1028" s="30" t="s">
        <v>90</v>
      </c>
      <c r="S1028" s="26">
        <v>0</v>
      </c>
      <c r="T1028" s="26">
        <v>0</v>
      </c>
      <c r="U1028" s="26">
        <v>0</v>
      </c>
      <c r="V1028" s="26">
        <v>0</v>
      </c>
      <c r="W1028" s="26">
        <v>0</v>
      </c>
      <c r="X1028" s="26">
        <v>0</v>
      </c>
      <c r="Y1028" s="26">
        <v>0</v>
      </c>
      <c r="Z1028" s="31" t="s">
        <v>60</v>
      </c>
      <c r="AA1028" s="28">
        <v>18906700</v>
      </c>
      <c r="AB1028" s="21" t="s">
        <v>415</v>
      </c>
      <c r="AC1028" s="25" t="s">
        <v>415</v>
      </c>
      <c r="AD1028" s="32" t="s">
        <v>126</v>
      </c>
    </row>
    <row r="1029" spans="1:30" x14ac:dyDescent="0.25">
      <c r="A1029" s="26" t="s">
        <v>3017</v>
      </c>
      <c r="B1029" s="26" t="s">
        <v>3018</v>
      </c>
      <c r="C1029" s="26" t="s">
        <v>338</v>
      </c>
      <c r="D1029" s="26" t="s">
        <v>339</v>
      </c>
      <c r="E1029" s="26" t="s">
        <v>30</v>
      </c>
      <c r="F1029" s="26" t="s">
        <v>422</v>
      </c>
      <c r="G1029" s="26" t="s">
        <v>63</v>
      </c>
      <c r="H1029" s="26" t="s">
        <v>56</v>
      </c>
      <c r="I1029" s="26" t="s">
        <v>423</v>
      </c>
      <c r="J1029" s="26" t="s">
        <v>447</v>
      </c>
      <c r="K1029" s="27">
        <v>0</v>
      </c>
      <c r="L1029" s="26" t="s">
        <v>36</v>
      </c>
      <c r="M1029" s="26" t="s">
        <v>274</v>
      </c>
      <c r="N1029" s="28">
        <v>2571000</v>
      </c>
      <c r="O1029" s="26">
        <v>66</v>
      </c>
      <c r="P1029" s="29">
        <v>42726</v>
      </c>
      <c r="Q1029" s="26">
        <v>2017</v>
      </c>
      <c r="R1029" s="30" t="s">
        <v>90</v>
      </c>
      <c r="S1029" s="26">
        <v>0</v>
      </c>
      <c r="T1029" s="26">
        <v>0</v>
      </c>
      <c r="U1029" s="26">
        <v>0</v>
      </c>
      <c r="V1029" s="26">
        <v>0</v>
      </c>
      <c r="W1029" s="26">
        <v>0</v>
      </c>
      <c r="X1029" s="26">
        <v>0</v>
      </c>
      <c r="Y1029" s="26">
        <v>0</v>
      </c>
      <c r="Z1029" s="31" t="s">
        <v>60</v>
      </c>
      <c r="AA1029" s="28">
        <v>2571000</v>
      </c>
      <c r="AB1029" s="21" t="s">
        <v>415</v>
      </c>
      <c r="AC1029" s="25" t="s">
        <v>415</v>
      </c>
      <c r="AD1029" s="32" t="s">
        <v>345</v>
      </c>
    </row>
    <row r="1030" spans="1:30" x14ac:dyDescent="0.25">
      <c r="A1030" s="26" t="s">
        <v>3019</v>
      </c>
      <c r="B1030" s="26" t="s">
        <v>3020</v>
      </c>
      <c r="C1030" s="26" t="s">
        <v>139</v>
      </c>
      <c r="D1030" s="26" t="s">
        <v>339</v>
      </c>
      <c r="E1030" s="26" t="s">
        <v>30</v>
      </c>
      <c r="F1030" s="26" t="s">
        <v>422</v>
      </c>
      <c r="G1030" s="26" t="s">
        <v>63</v>
      </c>
      <c r="H1030" s="26" t="s">
        <v>56</v>
      </c>
      <c r="I1030" s="26" t="s">
        <v>423</v>
      </c>
      <c r="J1030" s="26" t="s">
        <v>447</v>
      </c>
      <c r="K1030" s="27">
        <v>0</v>
      </c>
      <c r="L1030" s="26" t="s">
        <v>36</v>
      </c>
      <c r="M1030" s="26" t="s">
        <v>274</v>
      </c>
      <c r="N1030" s="28">
        <v>2450100</v>
      </c>
      <c r="O1030" s="26">
        <v>66</v>
      </c>
      <c r="P1030" s="29">
        <v>42761</v>
      </c>
      <c r="Q1030" s="26">
        <v>2017</v>
      </c>
      <c r="R1030" s="30" t="s">
        <v>90</v>
      </c>
      <c r="S1030" s="26">
        <v>0</v>
      </c>
      <c r="T1030" s="26">
        <v>0</v>
      </c>
      <c r="U1030" s="26">
        <v>0</v>
      </c>
      <c r="V1030" s="26">
        <v>0</v>
      </c>
      <c r="W1030" s="26">
        <v>0</v>
      </c>
      <c r="X1030" s="26">
        <v>0</v>
      </c>
      <c r="Y1030" s="26">
        <v>0</v>
      </c>
      <c r="Z1030" s="31" t="s">
        <v>60</v>
      </c>
      <c r="AA1030" s="28">
        <v>2450100</v>
      </c>
      <c r="AB1030" s="21" t="s">
        <v>415</v>
      </c>
      <c r="AC1030" s="25" t="s">
        <v>415</v>
      </c>
      <c r="AD1030" s="32" t="s">
        <v>345</v>
      </c>
    </row>
    <row r="1031" spans="1:30" x14ac:dyDescent="0.25">
      <c r="A1031" s="26" t="s">
        <v>3021</v>
      </c>
      <c r="B1031" s="26" t="s">
        <v>3022</v>
      </c>
      <c r="C1031" s="26" t="s">
        <v>1526</v>
      </c>
      <c r="D1031" s="26" t="s">
        <v>211</v>
      </c>
      <c r="E1031" s="26" t="s">
        <v>30</v>
      </c>
      <c r="F1031" s="26" t="s">
        <v>422</v>
      </c>
      <c r="G1031" s="26" t="s">
        <v>63</v>
      </c>
      <c r="H1031" s="26" t="s">
        <v>56</v>
      </c>
      <c r="I1031" s="26" t="s">
        <v>423</v>
      </c>
      <c r="J1031" s="26" t="s">
        <v>447</v>
      </c>
      <c r="K1031" s="27">
        <v>0</v>
      </c>
      <c r="L1031" s="26" t="s">
        <v>36</v>
      </c>
      <c r="M1031" s="26" t="s">
        <v>71</v>
      </c>
      <c r="N1031" s="28">
        <v>12101000</v>
      </c>
      <c r="O1031" s="26">
        <v>120</v>
      </c>
      <c r="P1031" s="29">
        <v>42712</v>
      </c>
      <c r="Q1031" s="26">
        <v>2017</v>
      </c>
      <c r="R1031" s="30" t="s">
        <v>90</v>
      </c>
      <c r="S1031" s="26" t="s">
        <v>39</v>
      </c>
      <c r="T1031" s="26">
        <v>0</v>
      </c>
      <c r="U1031" s="26">
        <v>0</v>
      </c>
      <c r="V1031" s="26">
        <v>0</v>
      </c>
      <c r="W1031" s="26">
        <v>0</v>
      </c>
      <c r="X1031" s="26">
        <v>0</v>
      </c>
      <c r="Y1031" s="26">
        <v>0</v>
      </c>
      <c r="Z1031" s="31" t="s">
        <v>60</v>
      </c>
      <c r="AA1031" s="28">
        <v>12101000</v>
      </c>
      <c r="AB1031" s="21" t="s">
        <v>415</v>
      </c>
      <c r="AC1031" s="25" t="s">
        <v>415</v>
      </c>
      <c r="AD1031" s="32" t="s">
        <v>212</v>
      </c>
    </row>
    <row r="1032" spans="1:30" x14ac:dyDescent="0.25">
      <c r="A1032" s="26" t="s">
        <v>3023</v>
      </c>
      <c r="B1032" s="26" t="s">
        <v>3024</v>
      </c>
      <c r="C1032" s="26" t="s">
        <v>194</v>
      </c>
      <c r="D1032" s="26" t="s">
        <v>195</v>
      </c>
      <c r="E1032" s="26" t="s">
        <v>30</v>
      </c>
      <c r="F1032" s="26" t="s">
        <v>422</v>
      </c>
      <c r="G1032" s="26" t="s">
        <v>63</v>
      </c>
      <c r="H1032" s="26" t="s">
        <v>56</v>
      </c>
      <c r="I1032" s="26" t="s">
        <v>423</v>
      </c>
      <c r="J1032" s="26" t="s">
        <v>447</v>
      </c>
      <c r="K1032" s="27">
        <v>0</v>
      </c>
      <c r="L1032" s="26" t="s">
        <v>36</v>
      </c>
      <c r="M1032" s="26" t="s">
        <v>193</v>
      </c>
      <c r="N1032" s="28">
        <v>23124900</v>
      </c>
      <c r="O1032" s="26">
        <v>159</v>
      </c>
      <c r="P1032" s="29">
        <v>42803</v>
      </c>
      <c r="Q1032" s="26">
        <v>2017</v>
      </c>
      <c r="R1032" s="30" t="s">
        <v>90</v>
      </c>
      <c r="S1032" s="26">
        <v>0</v>
      </c>
      <c r="T1032" s="26">
        <v>0</v>
      </c>
      <c r="U1032" s="26">
        <v>0</v>
      </c>
      <c r="V1032" s="26">
        <v>0</v>
      </c>
      <c r="W1032" s="26">
        <v>0</v>
      </c>
      <c r="X1032" s="26">
        <v>0</v>
      </c>
      <c r="Y1032" s="26">
        <v>0</v>
      </c>
      <c r="Z1032" s="31" t="s">
        <v>60</v>
      </c>
      <c r="AA1032" s="28">
        <v>23124900</v>
      </c>
      <c r="AB1032" s="21" t="s">
        <v>415</v>
      </c>
      <c r="AC1032" s="25" t="s">
        <v>415</v>
      </c>
      <c r="AD1032" s="32" t="s">
        <v>218</v>
      </c>
    </row>
    <row r="1033" spans="1:30" x14ac:dyDescent="0.25">
      <c r="A1033" s="26" t="s">
        <v>3025</v>
      </c>
      <c r="B1033" s="26" t="s">
        <v>3026</v>
      </c>
      <c r="C1033" s="26" t="s">
        <v>3027</v>
      </c>
      <c r="D1033" s="26" t="s">
        <v>272</v>
      </c>
      <c r="E1033" s="26" t="s">
        <v>30</v>
      </c>
      <c r="F1033" s="26" t="s">
        <v>422</v>
      </c>
      <c r="G1033" s="26" t="s">
        <v>63</v>
      </c>
      <c r="H1033" s="26" t="s">
        <v>56</v>
      </c>
      <c r="I1033" s="26" t="s">
        <v>423</v>
      </c>
      <c r="J1033" s="26" t="s">
        <v>447</v>
      </c>
      <c r="K1033" s="27">
        <v>0</v>
      </c>
      <c r="L1033" s="26" t="s">
        <v>36</v>
      </c>
      <c r="M1033" s="26" t="s">
        <v>59</v>
      </c>
      <c r="N1033" s="28">
        <v>11434000</v>
      </c>
      <c r="O1033" s="26">
        <v>77</v>
      </c>
      <c r="P1033" s="29">
        <v>42726</v>
      </c>
      <c r="Q1033" s="26">
        <v>2017</v>
      </c>
      <c r="R1033" s="30" t="s">
        <v>90</v>
      </c>
      <c r="S1033" s="26">
        <v>0</v>
      </c>
      <c r="T1033" s="26">
        <v>0</v>
      </c>
      <c r="U1033" s="26">
        <v>0</v>
      </c>
      <c r="V1033" s="26">
        <v>0</v>
      </c>
      <c r="W1033" s="26">
        <v>0</v>
      </c>
      <c r="X1033" s="26">
        <v>0</v>
      </c>
      <c r="Y1033" s="26">
        <v>0</v>
      </c>
      <c r="Z1033" s="31" t="s">
        <v>60</v>
      </c>
      <c r="AA1033" s="28">
        <v>11434000</v>
      </c>
      <c r="AB1033" s="21" t="s">
        <v>415</v>
      </c>
      <c r="AC1033" s="25" t="s">
        <v>415</v>
      </c>
      <c r="AD1033" s="32" t="s">
        <v>281</v>
      </c>
    </row>
    <row r="1034" spans="1:30" x14ac:dyDescent="0.25">
      <c r="A1034" s="26" t="s">
        <v>3028</v>
      </c>
      <c r="B1034" s="26" t="s">
        <v>3029</v>
      </c>
      <c r="C1034" s="26" t="s">
        <v>456</v>
      </c>
      <c r="D1034" s="26" t="s">
        <v>53</v>
      </c>
      <c r="E1034" s="26" t="s">
        <v>30</v>
      </c>
      <c r="F1034" s="26" t="s">
        <v>422</v>
      </c>
      <c r="G1034" s="26" t="s">
        <v>63</v>
      </c>
      <c r="H1034" s="26" t="s">
        <v>56</v>
      </c>
      <c r="I1034" s="26" t="s">
        <v>450</v>
      </c>
      <c r="J1034" s="26" t="s">
        <v>451</v>
      </c>
      <c r="K1034" s="27">
        <v>0</v>
      </c>
      <c r="L1034" s="26" t="s">
        <v>36</v>
      </c>
      <c r="M1034" s="26" t="s">
        <v>87</v>
      </c>
      <c r="N1034" s="28">
        <v>25576700</v>
      </c>
      <c r="O1034" s="26">
        <v>186</v>
      </c>
      <c r="P1034" s="29">
        <v>42947</v>
      </c>
      <c r="Q1034" s="26">
        <v>2017</v>
      </c>
      <c r="R1034" s="30" t="s">
        <v>90</v>
      </c>
      <c r="S1034" s="26">
        <v>0</v>
      </c>
      <c r="T1034" s="26">
        <v>0</v>
      </c>
      <c r="U1034" s="26">
        <v>0</v>
      </c>
      <c r="V1034" s="26">
        <v>0</v>
      </c>
      <c r="W1034" s="26">
        <v>0</v>
      </c>
      <c r="X1034" s="26">
        <v>0</v>
      </c>
      <c r="Y1034" s="26">
        <v>0</v>
      </c>
      <c r="Z1034" s="31" t="s">
        <v>60</v>
      </c>
      <c r="AA1034" s="28">
        <v>25710900</v>
      </c>
      <c r="AB1034" s="21" t="s">
        <v>415</v>
      </c>
      <c r="AC1034" s="25" t="s">
        <v>415</v>
      </c>
      <c r="AD1034" s="32" t="s">
        <v>384</v>
      </c>
    </row>
    <row r="1035" spans="1:30" x14ac:dyDescent="0.25">
      <c r="A1035" s="26" t="s">
        <v>3030</v>
      </c>
      <c r="B1035" s="26" t="s">
        <v>3031</v>
      </c>
      <c r="C1035" s="26" t="s">
        <v>481</v>
      </c>
      <c r="D1035" s="26" t="s">
        <v>211</v>
      </c>
      <c r="E1035" s="26" t="s">
        <v>30</v>
      </c>
      <c r="F1035" s="26" t="s">
        <v>422</v>
      </c>
      <c r="G1035" s="26" t="s">
        <v>63</v>
      </c>
      <c r="H1035" s="26" t="s">
        <v>56</v>
      </c>
      <c r="I1035" s="26" t="s">
        <v>450</v>
      </c>
      <c r="J1035" s="26" t="s">
        <v>451</v>
      </c>
      <c r="K1035" s="27">
        <v>0</v>
      </c>
      <c r="L1035" s="26" t="s">
        <v>36</v>
      </c>
      <c r="M1035" s="26" t="s">
        <v>244</v>
      </c>
      <c r="N1035" s="28">
        <v>5610000</v>
      </c>
      <c r="O1035" s="26">
        <v>50</v>
      </c>
      <c r="P1035" s="29">
        <v>42669</v>
      </c>
      <c r="Q1035" s="26">
        <v>2017</v>
      </c>
      <c r="R1035" s="30" t="s">
        <v>90</v>
      </c>
      <c r="S1035" s="26">
        <v>0</v>
      </c>
      <c r="T1035" s="26">
        <v>0</v>
      </c>
      <c r="U1035" s="26">
        <v>0</v>
      </c>
      <c r="V1035" s="26">
        <v>0</v>
      </c>
      <c r="W1035" s="26">
        <v>0</v>
      </c>
      <c r="X1035" s="26">
        <v>0</v>
      </c>
      <c r="Y1035" s="26">
        <v>0</v>
      </c>
      <c r="Z1035" s="31" t="s">
        <v>60</v>
      </c>
      <c r="AA1035" s="28">
        <v>5610000</v>
      </c>
      <c r="AB1035" s="21" t="s">
        <v>415</v>
      </c>
      <c r="AC1035" s="25" t="s">
        <v>415</v>
      </c>
      <c r="AD1035" s="32" t="s">
        <v>212</v>
      </c>
    </row>
    <row r="1036" spans="1:30" x14ac:dyDescent="0.25">
      <c r="A1036" s="26" t="s">
        <v>3032</v>
      </c>
      <c r="B1036" s="26" t="s">
        <v>3033</v>
      </c>
      <c r="C1036" s="26" t="s">
        <v>3034</v>
      </c>
      <c r="D1036" s="26" t="s">
        <v>272</v>
      </c>
      <c r="E1036" s="26" t="s">
        <v>30</v>
      </c>
      <c r="F1036" s="26" t="s">
        <v>422</v>
      </c>
      <c r="G1036" s="26" t="s">
        <v>63</v>
      </c>
      <c r="H1036" s="26" t="s">
        <v>56</v>
      </c>
      <c r="I1036" s="26" t="s">
        <v>450</v>
      </c>
      <c r="J1036" s="26" t="s">
        <v>451</v>
      </c>
      <c r="K1036" s="27">
        <v>0</v>
      </c>
      <c r="L1036" s="26" t="s">
        <v>36</v>
      </c>
      <c r="M1036" s="26" t="s">
        <v>228</v>
      </c>
      <c r="N1036" s="28">
        <v>5900000</v>
      </c>
      <c r="O1036" s="26">
        <v>124</v>
      </c>
      <c r="P1036" s="29">
        <v>42865</v>
      </c>
      <c r="Q1036" s="26">
        <v>2017</v>
      </c>
      <c r="R1036" s="30" t="s">
        <v>90</v>
      </c>
      <c r="S1036" s="26">
        <v>0</v>
      </c>
      <c r="T1036" s="26">
        <v>0</v>
      </c>
      <c r="U1036" s="26">
        <v>0</v>
      </c>
      <c r="V1036" s="26">
        <v>0</v>
      </c>
      <c r="W1036" s="26">
        <v>0</v>
      </c>
      <c r="X1036" s="26">
        <v>0</v>
      </c>
      <c r="Y1036" s="26">
        <v>0</v>
      </c>
      <c r="Z1036" s="31" t="s">
        <v>60</v>
      </c>
      <c r="AA1036" s="28">
        <v>5900000</v>
      </c>
      <c r="AB1036" s="21" t="s">
        <v>415</v>
      </c>
      <c r="AC1036" s="25" t="s">
        <v>415</v>
      </c>
      <c r="AD1036" s="32" t="s">
        <v>281</v>
      </c>
    </row>
    <row r="1037" spans="1:30" x14ac:dyDescent="0.25">
      <c r="A1037" s="26" t="s">
        <v>3035</v>
      </c>
      <c r="B1037" s="26" t="s">
        <v>3036</v>
      </c>
      <c r="C1037" s="26" t="s">
        <v>82</v>
      </c>
      <c r="D1037" s="26" t="s">
        <v>83</v>
      </c>
      <c r="E1037" s="26" t="s">
        <v>30</v>
      </c>
      <c r="F1037" s="26" t="s">
        <v>422</v>
      </c>
      <c r="G1037" s="26" t="s">
        <v>63</v>
      </c>
      <c r="H1037" s="26" t="s">
        <v>56</v>
      </c>
      <c r="I1037" s="26" t="s">
        <v>454</v>
      </c>
      <c r="J1037" s="26" t="s">
        <v>455</v>
      </c>
      <c r="K1037" s="27">
        <v>0</v>
      </c>
      <c r="L1037" s="26" t="s">
        <v>36</v>
      </c>
      <c r="M1037" s="26" t="s">
        <v>274</v>
      </c>
      <c r="N1037" s="28">
        <v>10552600</v>
      </c>
      <c r="O1037" s="26">
        <v>183</v>
      </c>
      <c r="P1037" s="29">
        <v>42684</v>
      </c>
      <c r="Q1037" s="26">
        <v>2017</v>
      </c>
      <c r="R1037" s="30" t="s">
        <v>90</v>
      </c>
      <c r="S1037" s="26">
        <v>0</v>
      </c>
      <c r="T1037" s="26">
        <v>0</v>
      </c>
      <c r="U1037" s="26">
        <v>0</v>
      </c>
      <c r="V1037" s="26">
        <v>0</v>
      </c>
      <c r="W1037" s="26">
        <v>0</v>
      </c>
      <c r="X1037" s="26">
        <v>0</v>
      </c>
      <c r="Y1037" s="26">
        <v>0</v>
      </c>
      <c r="Z1037" s="31" t="s">
        <v>60</v>
      </c>
      <c r="AA1037" s="28">
        <v>10651000</v>
      </c>
      <c r="AB1037" s="21" t="s">
        <v>415</v>
      </c>
      <c r="AC1037" s="25" t="s">
        <v>415</v>
      </c>
      <c r="AD1037" s="32" t="s">
        <v>28</v>
      </c>
    </row>
    <row r="1038" spans="1:30" x14ac:dyDescent="0.25">
      <c r="A1038" s="26" t="s">
        <v>3037</v>
      </c>
      <c r="B1038" s="26" t="s">
        <v>3038</v>
      </c>
      <c r="C1038" s="26" t="s">
        <v>82</v>
      </c>
      <c r="D1038" s="26" t="s">
        <v>83</v>
      </c>
      <c r="E1038" s="26" t="s">
        <v>30</v>
      </c>
      <c r="F1038" s="26" t="s">
        <v>422</v>
      </c>
      <c r="G1038" s="26" t="s">
        <v>63</v>
      </c>
      <c r="H1038" s="26" t="s">
        <v>56</v>
      </c>
      <c r="I1038" s="26" t="s">
        <v>454</v>
      </c>
      <c r="J1038" s="26" t="s">
        <v>455</v>
      </c>
      <c r="K1038" s="27">
        <v>0</v>
      </c>
      <c r="L1038" s="26" t="s">
        <v>36</v>
      </c>
      <c r="M1038" s="26" t="s">
        <v>274</v>
      </c>
      <c r="N1038" s="28">
        <v>38464000</v>
      </c>
      <c r="O1038" s="26">
        <v>360</v>
      </c>
      <c r="P1038" s="29">
        <v>42971</v>
      </c>
      <c r="Q1038" s="26">
        <v>2017</v>
      </c>
      <c r="R1038" s="30" t="s">
        <v>90</v>
      </c>
      <c r="S1038" s="26">
        <v>0</v>
      </c>
      <c r="T1038" s="26">
        <v>0</v>
      </c>
      <c r="U1038" s="26">
        <v>0</v>
      </c>
      <c r="V1038" s="26">
        <v>0</v>
      </c>
      <c r="W1038" s="26">
        <v>0</v>
      </c>
      <c r="X1038" s="26">
        <v>0</v>
      </c>
      <c r="Y1038" s="26">
        <v>0</v>
      </c>
      <c r="Z1038" s="31" t="s">
        <v>60</v>
      </c>
      <c r="AA1038" s="28">
        <v>38357500</v>
      </c>
      <c r="AB1038" s="21" t="s">
        <v>415</v>
      </c>
      <c r="AC1038" s="25" t="s">
        <v>415</v>
      </c>
      <c r="AD1038" s="32" t="s">
        <v>28</v>
      </c>
    </row>
    <row r="1039" spans="1:30" x14ac:dyDescent="0.25">
      <c r="A1039" s="26" t="s">
        <v>3039</v>
      </c>
      <c r="B1039" s="26" t="s">
        <v>3040</v>
      </c>
      <c r="C1039" s="26" t="s">
        <v>3041</v>
      </c>
      <c r="D1039" s="26" t="s">
        <v>53</v>
      </c>
      <c r="E1039" s="26" t="s">
        <v>30</v>
      </c>
      <c r="F1039" s="26" t="s">
        <v>422</v>
      </c>
      <c r="G1039" s="26" t="s">
        <v>63</v>
      </c>
      <c r="H1039" s="26" t="s">
        <v>56</v>
      </c>
      <c r="I1039" s="26" t="s">
        <v>454</v>
      </c>
      <c r="J1039" s="26" t="s">
        <v>455</v>
      </c>
      <c r="K1039" s="27">
        <v>0</v>
      </c>
      <c r="L1039" s="26" t="s">
        <v>36</v>
      </c>
      <c r="M1039" s="26" t="s">
        <v>87</v>
      </c>
      <c r="N1039" s="28">
        <v>59819700</v>
      </c>
      <c r="O1039" s="26">
        <v>302</v>
      </c>
      <c r="P1039" s="29">
        <v>42683</v>
      </c>
      <c r="Q1039" s="26">
        <v>2017</v>
      </c>
      <c r="R1039" s="30" t="s">
        <v>90</v>
      </c>
      <c r="S1039" s="26">
        <v>0</v>
      </c>
      <c r="T1039" s="26">
        <v>0</v>
      </c>
      <c r="U1039" s="26">
        <v>0</v>
      </c>
      <c r="V1039" s="26">
        <v>0</v>
      </c>
      <c r="W1039" s="26">
        <v>0</v>
      </c>
      <c r="X1039" s="26">
        <v>0</v>
      </c>
      <c r="Y1039" s="26">
        <v>0</v>
      </c>
      <c r="Z1039" s="31" t="s">
        <v>60</v>
      </c>
      <c r="AA1039" s="28">
        <v>59819700</v>
      </c>
      <c r="AB1039" s="21" t="s">
        <v>415</v>
      </c>
      <c r="AC1039" s="25" t="s">
        <v>415</v>
      </c>
      <c r="AD1039" s="32" t="s">
        <v>384</v>
      </c>
    </row>
    <row r="1040" spans="1:30" x14ac:dyDescent="0.25">
      <c r="A1040" s="26" t="s">
        <v>3042</v>
      </c>
      <c r="B1040" s="26" t="s">
        <v>3043</v>
      </c>
      <c r="C1040" s="26" t="s">
        <v>3041</v>
      </c>
      <c r="D1040" s="26" t="s">
        <v>53</v>
      </c>
      <c r="E1040" s="26" t="s">
        <v>30</v>
      </c>
      <c r="F1040" s="26" t="s">
        <v>422</v>
      </c>
      <c r="G1040" s="26" t="s">
        <v>63</v>
      </c>
      <c r="H1040" s="26" t="s">
        <v>56</v>
      </c>
      <c r="I1040" s="26" t="s">
        <v>454</v>
      </c>
      <c r="J1040" s="26" t="s">
        <v>455</v>
      </c>
      <c r="K1040" s="27">
        <v>0</v>
      </c>
      <c r="L1040" s="26" t="s">
        <v>36</v>
      </c>
      <c r="M1040" s="26" t="s">
        <v>87</v>
      </c>
      <c r="N1040" s="28">
        <v>32320000</v>
      </c>
      <c r="O1040" s="26">
        <v>268</v>
      </c>
      <c r="P1040" s="29">
        <v>42761</v>
      </c>
      <c r="Q1040" s="26">
        <v>2017</v>
      </c>
      <c r="R1040" s="30" t="s">
        <v>90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0</v>
      </c>
      <c r="Z1040" s="31" t="s">
        <v>60</v>
      </c>
      <c r="AA1040" s="28">
        <v>32320000</v>
      </c>
      <c r="AB1040" s="21" t="s">
        <v>415</v>
      </c>
      <c r="AC1040" s="25" t="s">
        <v>415</v>
      </c>
      <c r="AD1040" s="32" t="s">
        <v>384</v>
      </c>
    </row>
    <row r="1041" spans="1:30" x14ac:dyDescent="0.25">
      <c r="A1041" s="26" t="s">
        <v>3044</v>
      </c>
      <c r="B1041" s="26" t="s">
        <v>3045</v>
      </c>
      <c r="C1041" s="26" t="s">
        <v>3041</v>
      </c>
      <c r="D1041" s="26" t="s">
        <v>53</v>
      </c>
      <c r="E1041" s="26" t="s">
        <v>30</v>
      </c>
      <c r="F1041" s="26" t="s">
        <v>422</v>
      </c>
      <c r="G1041" s="26" t="s">
        <v>63</v>
      </c>
      <c r="H1041" s="26" t="s">
        <v>56</v>
      </c>
      <c r="I1041" s="26" t="s">
        <v>454</v>
      </c>
      <c r="J1041" s="26" t="s">
        <v>455</v>
      </c>
      <c r="K1041" s="27">
        <v>0</v>
      </c>
      <c r="L1041" s="26" t="s">
        <v>36</v>
      </c>
      <c r="M1041" s="26" t="s">
        <v>87</v>
      </c>
      <c r="N1041" s="28">
        <v>29040000</v>
      </c>
      <c r="O1041" s="26">
        <v>227</v>
      </c>
      <c r="P1041" s="29">
        <v>42787</v>
      </c>
      <c r="Q1041" s="26">
        <v>2017</v>
      </c>
      <c r="R1041" s="30" t="s">
        <v>90</v>
      </c>
      <c r="S1041" s="26">
        <v>0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0</v>
      </c>
      <c r="Z1041" s="31" t="s">
        <v>60</v>
      </c>
      <c r="AA1041" s="28">
        <v>29040000</v>
      </c>
      <c r="AB1041" s="21" t="s">
        <v>415</v>
      </c>
      <c r="AC1041" s="25" t="s">
        <v>415</v>
      </c>
      <c r="AD1041" s="32" t="s">
        <v>384</v>
      </c>
    </row>
    <row r="1042" spans="1:30" x14ac:dyDescent="0.25">
      <c r="A1042" s="26" t="s">
        <v>3046</v>
      </c>
      <c r="B1042" s="26" t="s">
        <v>3047</v>
      </c>
      <c r="C1042" s="26" t="s">
        <v>392</v>
      </c>
      <c r="D1042" s="26" t="s">
        <v>53</v>
      </c>
      <c r="E1042" s="26" t="s">
        <v>30</v>
      </c>
      <c r="F1042" s="26" t="s">
        <v>422</v>
      </c>
      <c r="G1042" s="26" t="s">
        <v>63</v>
      </c>
      <c r="H1042" s="26" t="s">
        <v>56</v>
      </c>
      <c r="I1042" s="26" t="s">
        <v>454</v>
      </c>
      <c r="J1042" s="26" t="s">
        <v>455</v>
      </c>
      <c r="K1042" s="27">
        <v>0</v>
      </c>
      <c r="L1042" s="26" t="s">
        <v>36</v>
      </c>
      <c r="M1042" s="26" t="s">
        <v>87</v>
      </c>
      <c r="N1042" s="28">
        <v>81308300</v>
      </c>
      <c r="O1042" s="26">
        <v>504</v>
      </c>
      <c r="P1042" s="29">
        <v>42803</v>
      </c>
      <c r="Q1042" s="26">
        <v>2017</v>
      </c>
      <c r="R1042" s="30" t="s">
        <v>90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0</v>
      </c>
      <c r="Z1042" s="31" t="s">
        <v>60</v>
      </c>
      <c r="AA1042" s="28">
        <v>78399600</v>
      </c>
      <c r="AB1042" s="21" t="s">
        <v>415</v>
      </c>
      <c r="AC1042" s="25" t="s">
        <v>415</v>
      </c>
      <c r="AD1042" s="32" t="s">
        <v>384</v>
      </c>
    </row>
    <row r="1043" spans="1:30" x14ac:dyDescent="0.25">
      <c r="A1043" s="26" t="s">
        <v>3048</v>
      </c>
      <c r="B1043" s="26" t="s">
        <v>3049</v>
      </c>
      <c r="C1043" s="26" t="s">
        <v>3050</v>
      </c>
      <c r="D1043" s="26" t="s">
        <v>53</v>
      </c>
      <c r="E1043" s="26" t="s">
        <v>30</v>
      </c>
      <c r="F1043" s="26" t="s">
        <v>422</v>
      </c>
      <c r="G1043" s="26" t="s">
        <v>63</v>
      </c>
      <c r="H1043" s="26" t="s">
        <v>56</v>
      </c>
      <c r="I1043" s="26" t="s">
        <v>454</v>
      </c>
      <c r="J1043" s="26" t="s">
        <v>455</v>
      </c>
      <c r="K1043" s="27">
        <v>0</v>
      </c>
      <c r="L1043" s="26" t="s">
        <v>36</v>
      </c>
      <c r="M1043" s="26" t="s">
        <v>116</v>
      </c>
      <c r="N1043" s="28">
        <v>22788000</v>
      </c>
      <c r="O1043" s="26">
        <v>300</v>
      </c>
      <c r="P1043" s="29">
        <v>42957</v>
      </c>
      <c r="Q1043" s="26">
        <v>2017</v>
      </c>
      <c r="R1043" s="30" t="s">
        <v>90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0</v>
      </c>
      <c r="Z1043" s="31" t="s">
        <v>110</v>
      </c>
      <c r="AA1043" s="28">
        <v>22788000</v>
      </c>
      <c r="AB1043" s="21" t="s">
        <v>415</v>
      </c>
      <c r="AC1043" s="25" t="s">
        <v>415</v>
      </c>
      <c r="AD1043" s="32" t="s">
        <v>384</v>
      </c>
    </row>
    <row r="1044" spans="1:30" x14ac:dyDescent="0.25">
      <c r="A1044" s="26" t="s">
        <v>3051</v>
      </c>
      <c r="B1044" s="26" t="s">
        <v>3052</v>
      </c>
      <c r="C1044" s="26" t="s">
        <v>392</v>
      </c>
      <c r="D1044" s="26" t="s">
        <v>53</v>
      </c>
      <c r="E1044" s="26" t="s">
        <v>30</v>
      </c>
      <c r="F1044" s="26" t="s">
        <v>422</v>
      </c>
      <c r="G1044" s="26" t="s">
        <v>63</v>
      </c>
      <c r="H1044" s="26" t="s">
        <v>56</v>
      </c>
      <c r="I1044" s="26" t="s">
        <v>454</v>
      </c>
      <c r="J1044" s="26" t="s">
        <v>455</v>
      </c>
      <c r="K1044" s="27">
        <v>0</v>
      </c>
      <c r="L1044" s="26" t="s">
        <v>36</v>
      </c>
      <c r="M1044" s="26" t="s">
        <v>116</v>
      </c>
      <c r="N1044" s="28">
        <v>37297900</v>
      </c>
      <c r="O1044" s="26">
        <v>380</v>
      </c>
      <c r="P1044" s="29">
        <v>42957</v>
      </c>
      <c r="Q1044" s="26">
        <v>2017</v>
      </c>
      <c r="R1044" s="30" t="s">
        <v>90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0</v>
      </c>
      <c r="Z1044" s="31" t="s">
        <v>36</v>
      </c>
      <c r="AA1044" s="28">
        <v>37297900</v>
      </c>
      <c r="AB1044" s="21" t="s">
        <v>415</v>
      </c>
      <c r="AC1044" s="25" t="s">
        <v>415</v>
      </c>
      <c r="AD1044" s="32" t="s">
        <v>384</v>
      </c>
    </row>
    <row r="1045" spans="1:30" x14ac:dyDescent="0.25">
      <c r="A1045" s="26" t="s">
        <v>3053</v>
      </c>
      <c r="B1045" s="26" t="s">
        <v>3054</v>
      </c>
      <c r="C1045" s="26" t="s">
        <v>456</v>
      </c>
      <c r="D1045" s="26" t="s">
        <v>53</v>
      </c>
      <c r="E1045" s="26" t="s">
        <v>30</v>
      </c>
      <c r="F1045" s="26" t="s">
        <v>422</v>
      </c>
      <c r="G1045" s="26" t="s">
        <v>63</v>
      </c>
      <c r="H1045" s="26" t="s">
        <v>56</v>
      </c>
      <c r="I1045" s="26" t="s">
        <v>454</v>
      </c>
      <c r="J1045" s="26" t="s">
        <v>455</v>
      </c>
      <c r="K1045" s="27">
        <v>0</v>
      </c>
      <c r="L1045" s="26" t="s">
        <v>36</v>
      </c>
      <c r="M1045" s="26" t="s">
        <v>87</v>
      </c>
      <c r="N1045" s="28">
        <v>21920000</v>
      </c>
      <c r="O1045" s="26">
        <v>298</v>
      </c>
      <c r="P1045" s="29">
        <v>42878</v>
      </c>
      <c r="Q1045" s="26">
        <v>2017</v>
      </c>
      <c r="R1045" s="30" t="s">
        <v>90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0</v>
      </c>
      <c r="Y1045" s="26">
        <v>0</v>
      </c>
      <c r="Z1045" s="31" t="s">
        <v>60</v>
      </c>
      <c r="AA1045" s="28">
        <v>21920000</v>
      </c>
      <c r="AB1045" s="21" t="s">
        <v>415</v>
      </c>
      <c r="AC1045" s="25" t="s">
        <v>415</v>
      </c>
      <c r="AD1045" s="32" t="s">
        <v>384</v>
      </c>
    </row>
    <row r="1046" spans="1:30" x14ac:dyDescent="0.25">
      <c r="A1046" s="26" t="s">
        <v>3055</v>
      </c>
      <c r="B1046" s="26" t="s">
        <v>3056</v>
      </c>
      <c r="C1046" s="26" t="s">
        <v>421</v>
      </c>
      <c r="D1046" s="26" t="s">
        <v>53</v>
      </c>
      <c r="E1046" s="26" t="s">
        <v>30</v>
      </c>
      <c r="F1046" s="26" t="s">
        <v>422</v>
      </c>
      <c r="G1046" s="26" t="s">
        <v>63</v>
      </c>
      <c r="H1046" s="26" t="s">
        <v>56</v>
      </c>
      <c r="I1046" s="26" t="s">
        <v>454</v>
      </c>
      <c r="J1046" s="26" t="s">
        <v>455</v>
      </c>
      <c r="K1046" s="27">
        <v>0</v>
      </c>
      <c r="L1046" s="26" t="s">
        <v>36</v>
      </c>
      <c r="M1046" s="26" t="s">
        <v>87</v>
      </c>
      <c r="N1046" s="28">
        <v>24984200</v>
      </c>
      <c r="O1046" s="26">
        <v>120</v>
      </c>
      <c r="P1046" s="29">
        <v>42879</v>
      </c>
      <c r="Q1046" s="26">
        <v>2017</v>
      </c>
      <c r="R1046" s="30" t="s">
        <v>90</v>
      </c>
      <c r="S1046" s="26">
        <v>0</v>
      </c>
      <c r="T1046" s="26">
        <v>0</v>
      </c>
      <c r="U1046" s="26">
        <v>0</v>
      </c>
      <c r="V1046" s="26">
        <v>0</v>
      </c>
      <c r="W1046" s="26">
        <v>0</v>
      </c>
      <c r="X1046" s="26">
        <v>0</v>
      </c>
      <c r="Y1046" s="26">
        <v>0</v>
      </c>
      <c r="Z1046" s="31" t="s">
        <v>60</v>
      </c>
      <c r="AA1046" s="28">
        <v>24918800</v>
      </c>
      <c r="AB1046" s="21" t="s">
        <v>415</v>
      </c>
      <c r="AC1046" s="25" t="s">
        <v>415</v>
      </c>
      <c r="AD1046" s="32" t="s">
        <v>384</v>
      </c>
    </row>
    <row r="1047" spans="1:30" x14ac:dyDescent="0.25">
      <c r="A1047" s="26" t="s">
        <v>3057</v>
      </c>
      <c r="B1047" s="26" t="s">
        <v>3058</v>
      </c>
      <c r="C1047" s="26" t="s">
        <v>3059</v>
      </c>
      <c r="D1047" s="26" t="s">
        <v>53</v>
      </c>
      <c r="E1047" s="26" t="s">
        <v>30</v>
      </c>
      <c r="F1047" s="26" t="s">
        <v>422</v>
      </c>
      <c r="G1047" s="26" t="s">
        <v>63</v>
      </c>
      <c r="H1047" s="26" t="s">
        <v>56</v>
      </c>
      <c r="I1047" s="26" t="s">
        <v>454</v>
      </c>
      <c r="J1047" s="26" t="s">
        <v>455</v>
      </c>
      <c r="K1047" s="27">
        <v>0</v>
      </c>
      <c r="L1047" s="26" t="s">
        <v>36</v>
      </c>
      <c r="M1047" s="26" t="s">
        <v>274</v>
      </c>
      <c r="N1047" s="28">
        <v>31243200</v>
      </c>
      <c r="O1047" s="26">
        <v>200</v>
      </c>
      <c r="P1047" s="29">
        <v>42936</v>
      </c>
      <c r="Q1047" s="26">
        <v>2017</v>
      </c>
      <c r="R1047" s="30" t="s">
        <v>90</v>
      </c>
      <c r="S1047" s="26">
        <v>0</v>
      </c>
      <c r="T1047" s="26">
        <v>0</v>
      </c>
      <c r="U1047" s="26">
        <v>0</v>
      </c>
      <c r="V1047" s="26">
        <v>0</v>
      </c>
      <c r="W1047" s="26">
        <v>0</v>
      </c>
      <c r="X1047" s="26">
        <v>0</v>
      </c>
      <c r="Y1047" s="26">
        <v>0</v>
      </c>
      <c r="Z1047" s="31" t="s">
        <v>60</v>
      </c>
      <c r="AA1047" s="28">
        <v>31418500</v>
      </c>
      <c r="AB1047" s="21" t="s">
        <v>415</v>
      </c>
      <c r="AC1047" s="25" t="s">
        <v>415</v>
      </c>
      <c r="AD1047" s="32" t="s">
        <v>384</v>
      </c>
    </row>
    <row r="1048" spans="1:30" x14ac:dyDescent="0.25">
      <c r="A1048" s="26" t="s">
        <v>3060</v>
      </c>
      <c r="B1048" s="26" t="s">
        <v>3061</v>
      </c>
      <c r="C1048" s="26" t="s">
        <v>3062</v>
      </c>
      <c r="D1048" s="26" t="s">
        <v>53</v>
      </c>
      <c r="E1048" s="26" t="s">
        <v>30</v>
      </c>
      <c r="F1048" s="26" t="s">
        <v>422</v>
      </c>
      <c r="G1048" s="26" t="s">
        <v>63</v>
      </c>
      <c r="H1048" s="26" t="s">
        <v>56</v>
      </c>
      <c r="I1048" s="26" t="s">
        <v>454</v>
      </c>
      <c r="J1048" s="26" t="s">
        <v>455</v>
      </c>
      <c r="K1048" s="27">
        <v>0</v>
      </c>
      <c r="L1048" s="26" t="s">
        <v>36</v>
      </c>
      <c r="M1048" s="26" t="s">
        <v>87</v>
      </c>
      <c r="N1048" s="28">
        <v>16500000</v>
      </c>
      <c r="O1048" s="26">
        <v>218</v>
      </c>
      <c r="P1048" s="29">
        <v>42990</v>
      </c>
      <c r="Q1048" s="26">
        <v>2017</v>
      </c>
      <c r="R1048" s="30" t="s">
        <v>90</v>
      </c>
      <c r="S1048" s="26">
        <v>0</v>
      </c>
      <c r="T1048" s="26">
        <v>0</v>
      </c>
      <c r="U1048" s="26">
        <v>0</v>
      </c>
      <c r="V1048" s="26">
        <v>0</v>
      </c>
      <c r="W1048" s="26">
        <v>0</v>
      </c>
      <c r="X1048" s="26">
        <v>0</v>
      </c>
      <c r="Y1048" s="26">
        <v>0</v>
      </c>
      <c r="Z1048" s="31" t="s">
        <v>60</v>
      </c>
      <c r="AA1048" s="28">
        <v>16500000</v>
      </c>
      <c r="AB1048" s="21" t="s">
        <v>415</v>
      </c>
      <c r="AC1048" s="25" t="s">
        <v>415</v>
      </c>
      <c r="AD1048" s="32" t="s">
        <v>864</v>
      </c>
    </row>
    <row r="1049" spans="1:30" x14ac:dyDescent="0.25">
      <c r="A1049" s="26" t="s">
        <v>3063</v>
      </c>
      <c r="B1049" s="26" t="s">
        <v>3064</v>
      </c>
      <c r="C1049" s="26" t="s">
        <v>1187</v>
      </c>
      <c r="D1049" s="26" t="s">
        <v>53</v>
      </c>
      <c r="E1049" s="26" t="s">
        <v>30</v>
      </c>
      <c r="F1049" s="26" t="s">
        <v>422</v>
      </c>
      <c r="G1049" s="26" t="s">
        <v>63</v>
      </c>
      <c r="H1049" s="26" t="s">
        <v>56</v>
      </c>
      <c r="I1049" s="26" t="s">
        <v>454</v>
      </c>
      <c r="J1049" s="26" t="s">
        <v>455</v>
      </c>
      <c r="K1049" s="27">
        <v>0</v>
      </c>
      <c r="L1049" s="26" t="s">
        <v>36</v>
      </c>
      <c r="M1049" s="26" t="s">
        <v>116</v>
      </c>
      <c r="N1049" s="28">
        <v>3445600</v>
      </c>
      <c r="O1049" s="26">
        <v>117</v>
      </c>
      <c r="P1049" s="29">
        <v>42964</v>
      </c>
      <c r="Q1049" s="26">
        <v>2017</v>
      </c>
      <c r="R1049" s="30" t="s">
        <v>90</v>
      </c>
      <c r="S1049" s="26">
        <v>0</v>
      </c>
      <c r="T1049" s="26">
        <v>0</v>
      </c>
      <c r="U1049" s="26">
        <v>0</v>
      </c>
      <c r="V1049" s="26">
        <v>0</v>
      </c>
      <c r="W1049" s="26">
        <v>0</v>
      </c>
      <c r="X1049" s="26">
        <v>0</v>
      </c>
      <c r="Y1049" s="26">
        <v>0</v>
      </c>
      <c r="Z1049" s="31" t="s">
        <v>60</v>
      </c>
      <c r="AA1049" s="28">
        <v>3239900</v>
      </c>
      <c r="AB1049" s="21" t="s">
        <v>415</v>
      </c>
      <c r="AC1049" s="25" t="s">
        <v>415</v>
      </c>
      <c r="AD1049" s="32" t="s">
        <v>864</v>
      </c>
    </row>
    <row r="1050" spans="1:30" x14ac:dyDescent="0.25">
      <c r="A1050" s="26" t="s">
        <v>3065</v>
      </c>
      <c r="B1050" s="26" t="s">
        <v>3066</v>
      </c>
      <c r="C1050" s="26" t="s">
        <v>3067</v>
      </c>
      <c r="D1050" s="26" t="s">
        <v>53</v>
      </c>
      <c r="E1050" s="26" t="s">
        <v>30</v>
      </c>
      <c r="F1050" s="26" t="s">
        <v>422</v>
      </c>
      <c r="G1050" s="26" t="s">
        <v>63</v>
      </c>
      <c r="H1050" s="26" t="s">
        <v>56</v>
      </c>
      <c r="I1050" s="26" t="s">
        <v>454</v>
      </c>
      <c r="J1050" s="26" t="s">
        <v>455</v>
      </c>
      <c r="K1050" s="27">
        <v>0</v>
      </c>
      <c r="L1050" s="26" t="s">
        <v>36</v>
      </c>
      <c r="M1050" s="26" t="s">
        <v>87</v>
      </c>
      <c r="N1050" s="28">
        <v>27482600</v>
      </c>
      <c r="O1050" s="26">
        <v>110</v>
      </c>
      <c r="P1050" s="29">
        <v>43005</v>
      </c>
      <c r="Q1050" s="26">
        <v>2017</v>
      </c>
      <c r="R1050" s="30" t="s">
        <v>90</v>
      </c>
      <c r="S1050" s="26">
        <v>0</v>
      </c>
      <c r="T1050" s="26">
        <v>0</v>
      </c>
      <c r="U1050" s="26">
        <v>0</v>
      </c>
      <c r="V1050" s="26">
        <v>0</v>
      </c>
      <c r="W1050" s="26">
        <v>0</v>
      </c>
      <c r="X1050" s="26">
        <v>0</v>
      </c>
      <c r="Y1050" s="26">
        <v>0</v>
      </c>
      <c r="Z1050" s="31" t="s">
        <v>36</v>
      </c>
      <c r="AA1050" s="28">
        <v>27482600</v>
      </c>
      <c r="AB1050" s="21" t="s">
        <v>415</v>
      </c>
      <c r="AC1050" s="25" t="s">
        <v>415</v>
      </c>
      <c r="AD1050" s="32" t="s">
        <v>864</v>
      </c>
    </row>
    <row r="1051" spans="1:30" x14ac:dyDescent="0.25">
      <c r="A1051" s="26" t="s">
        <v>3068</v>
      </c>
      <c r="B1051" s="26" t="s">
        <v>3069</v>
      </c>
      <c r="C1051" s="26" t="s">
        <v>3070</v>
      </c>
      <c r="D1051" s="26" t="s">
        <v>53</v>
      </c>
      <c r="E1051" s="26" t="s">
        <v>30</v>
      </c>
      <c r="F1051" s="26" t="s">
        <v>422</v>
      </c>
      <c r="G1051" s="26" t="s">
        <v>63</v>
      </c>
      <c r="H1051" s="26" t="s">
        <v>56</v>
      </c>
      <c r="I1051" s="26" t="s">
        <v>454</v>
      </c>
      <c r="J1051" s="26" t="s">
        <v>455</v>
      </c>
      <c r="K1051" s="27">
        <v>0</v>
      </c>
      <c r="L1051" s="26" t="s">
        <v>36</v>
      </c>
      <c r="M1051" s="26" t="s">
        <v>274</v>
      </c>
      <c r="N1051" s="28">
        <v>9843800</v>
      </c>
      <c r="O1051" s="26">
        <v>120</v>
      </c>
      <c r="P1051" s="29">
        <v>42879</v>
      </c>
      <c r="Q1051" s="26">
        <v>2017</v>
      </c>
      <c r="R1051" s="30" t="s">
        <v>90</v>
      </c>
      <c r="S1051" s="26">
        <v>0</v>
      </c>
      <c r="T1051" s="26">
        <v>0</v>
      </c>
      <c r="U1051" s="26">
        <v>0</v>
      </c>
      <c r="V1051" s="26">
        <v>0</v>
      </c>
      <c r="W1051" s="26">
        <v>0</v>
      </c>
      <c r="X1051" s="26">
        <v>0</v>
      </c>
      <c r="Y1051" s="26">
        <v>0</v>
      </c>
      <c r="Z1051" s="31" t="s">
        <v>60</v>
      </c>
      <c r="AA1051" s="28">
        <v>9843800</v>
      </c>
      <c r="AB1051" s="21" t="s">
        <v>415</v>
      </c>
      <c r="AC1051" s="25" t="s">
        <v>415</v>
      </c>
      <c r="AD1051" s="32" t="s">
        <v>864</v>
      </c>
    </row>
    <row r="1052" spans="1:30" x14ac:dyDescent="0.25">
      <c r="A1052" s="26" t="s">
        <v>3071</v>
      </c>
      <c r="B1052" s="26" t="s">
        <v>3072</v>
      </c>
      <c r="C1052" s="26" t="s">
        <v>3073</v>
      </c>
      <c r="D1052" s="26" t="s">
        <v>144</v>
      </c>
      <c r="E1052" s="26" t="s">
        <v>30</v>
      </c>
      <c r="F1052" s="26" t="s">
        <v>422</v>
      </c>
      <c r="G1052" s="26" t="s">
        <v>63</v>
      </c>
      <c r="H1052" s="26" t="s">
        <v>56</v>
      </c>
      <c r="I1052" s="26" t="s">
        <v>454</v>
      </c>
      <c r="J1052" s="26" t="s">
        <v>455</v>
      </c>
      <c r="K1052" s="27">
        <v>0</v>
      </c>
      <c r="L1052" s="26" t="s">
        <v>36</v>
      </c>
      <c r="M1052" s="26" t="s">
        <v>228</v>
      </c>
      <c r="N1052" s="28">
        <v>3388000</v>
      </c>
      <c r="O1052" s="26">
        <v>60</v>
      </c>
      <c r="P1052" s="29">
        <v>42655</v>
      </c>
      <c r="Q1052" s="26">
        <v>2017</v>
      </c>
      <c r="R1052" s="30" t="s">
        <v>90</v>
      </c>
      <c r="S1052" s="26">
        <v>0</v>
      </c>
      <c r="T1052" s="26">
        <v>0</v>
      </c>
      <c r="U1052" s="26">
        <v>0</v>
      </c>
      <c r="V1052" s="26">
        <v>0</v>
      </c>
      <c r="W1052" s="26">
        <v>0</v>
      </c>
      <c r="X1052" s="26">
        <v>0</v>
      </c>
      <c r="Y1052" s="26">
        <v>0</v>
      </c>
      <c r="Z1052" s="31" t="s">
        <v>60</v>
      </c>
      <c r="AA1052" s="28">
        <v>3388000</v>
      </c>
      <c r="AB1052" s="21" t="s">
        <v>415</v>
      </c>
      <c r="AC1052" s="25" t="s">
        <v>415</v>
      </c>
      <c r="AD1052" s="32" t="s">
        <v>156</v>
      </c>
    </row>
    <row r="1053" spans="1:30" x14ac:dyDescent="0.25">
      <c r="A1053" s="26" t="s">
        <v>3074</v>
      </c>
      <c r="B1053" s="26" t="s">
        <v>3075</v>
      </c>
      <c r="C1053" s="26" t="s">
        <v>165</v>
      </c>
      <c r="D1053" s="26" t="s">
        <v>144</v>
      </c>
      <c r="E1053" s="26" t="s">
        <v>30</v>
      </c>
      <c r="F1053" s="26" t="s">
        <v>422</v>
      </c>
      <c r="G1053" s="26" t="s">
        <v>63</v>
      </c>
      <c r="H1053" s="26" t="s">
        <v>56</v>
      </c>
      <c r="I1053" s="26" t="s">
        <v>454</v>
      </c>
      <c r="J1053" s="26" t="s">
        <v>455</v>
      </c>
      <c r="K1053" s="27">
        <v>0</v>
      </c>
      <c r="L1053" s="26" t="s">
        <v>36</v>
      </c>
      <c r="M1053" s="26" t="s">
        <v>202</v>
      </c>
      <c r="N1053" s="28">
        <v>16704000</v>
      </c>
      <c r="O1053" s="26">
        <v>153</v>
      </c>
      <c r="P1053" s="29">
        <v>42990</v>
      </c>
      <c r="Q1053" s="26">
        <v>2017</v>
      </c>
      <c r="R1053" s="30" t="s">
        <v>90</v>
      </c>
      <c r="S1053" s="26">
        <v>0</v>
      </c>
      <c r="T1053" s="26">
        <v>0</v>
      </c>
      <c r="U1053" s="26">
        <v>0</v>
      </c>
      <c r="V1053" s="26">
        <v>0</v>
      </c>
      <c r="W1053" s="26">
        <v>0</v>
      </c>
      <c r="X1053" s="26">
        <v>0</v>
      </c>
      <c r="Y1053" s="26">
        <v>0</v>
      </c>
      <c r="Z1053" s="31" t="s">
        <v>60</v>
      </c>
      <c r="AA1053" s="28">
        <v>16704000</v>
      </c>
      <c r="AB1053" s="21" t="s">
        <v>415</v>
      </c>
      <c r="AC1053" s="25" t="s">
        <v>415</v>
      </c>
      <c r="AD1053" s="32" t="s">
        <v>156</v>
      </c>
    </row>
    <row r="1054" spans="1:30" x14ac:dyDescent="0.25">
      <c r="A1054" s="26" t="s">
        <v>3076</v>
      </c>
      <c r="B1054" s="26" t="s">
        <v>3077</v>
      </c>
      <c r="C1054" s="26" t="s">
        <v>3078</v>
      </c>
      <c r="D1054" s="26" t="s">
        <v>145</v>
      </c>
      <c r="E1054" s="26" t="s">
        <v>30</v>
      </c>
      <c r="F1054" s="26" t="s">
        <v>422</v>
      </c>
      <c r="G1054" s="26" t="s">
        <v>63</v>
      </c>
      <c r="H1054" s="26" t="s">
        <v>56</v>
      </c>
      <c r="I1054" s="26" t="s">
        <v>454</v>
      </c>
      <c r="J1054" s="26" t="s">
        <v>455</v>
      </c>
      <c r="K1054" s="27">
        <v>0</v>
      </c>
      <c r="L1054" s="26" t="s">
        <v>36</v>
      </c>
      <c r="M1054" s="26" t="s">
        <v>228</v>
      </c>
      <c r="N1054" s="28">
        <v>9061100</v>
      </c>
      <c r="O1054" s="26">
        <v>130</v>
      </c>
      <c r="P1054" s="29">
        <v>42655</v>
      </c>
      <c r="Q1054" s="26">
        <v>2017</v>
      </c>
      <c r="R1054" s="30" t="s">
        <v>90</v>
      </c>
      <c r="S1054" s="26">
        <v>0</v>
      </c>
      <c r="T1054" s="26">
        <v>0</v>
      </c>
      <c r="U1054" s="26">
        <v>0</v>
      </c>
      <c r="V1054" s="26">
        <v>0</v>
      </c>
      <c r="W1054" s="26">
        <v>0</v>
      </c>
      <c r="X1054" s="26">
        <v>0</v>
      </c>
      <c r="Y1054" s="26">
        <v>0</v>
      </c>
      <c r="Z1054" s="31" t="s">
        <v>60</v>
      </c>
      <c r="AA1054" s="28">
        <v>9061100</v>
      </c>
      <c r="AB1054" s="21" t="s">
        <v>415</v>
      </c>
      <c r="AC1054" s="25" t="s">
        <v>415</v>
      </c>
      <c r="AD1054" s="32" t="s">
        <v>839</v>
      </c>
    </row>
    <row r="1055" spans="1:30" x14ac:dyDescent="0.25">
      <c r="A1055" s="26" t="s">
        <v>3079</v>
      </c>
      <c r="B1055" s="26" t="s">
        <v>3080</v>
      </c>
      <c r="C1055" s="26" t="s">
        <v>883</v>
      </c>
      <c r="D1055" s="26" t="s">
        <v>145</v>
      </c>
      <c r="E1055" s="26" t="s">
        <v>30</v>
      </c>
      <c r="F1055" s="26" t="s">
        <v>422</v>
      </c>
      <c r="G1055" s="26" t="s">
        <v>63</v>
      </c>
      <c r="H1055" s="26" t="s">
        <v>56</v>
      </c>
      <c r="I1055" s="26" t="s">
        <v>454</v>
      </c>
      <c r="J1055" s="26" t="s">
        <v>455</v>
      </c>
      <c r="K1055" s="27">
        <v>0</v>
      </c>
      <c r="L1055" s="26" t="s">
        <v>36</v>
      </c>
      <c r="M1055" s="26" t="s">
        <v>228</v>
      </c>
      <c r="N1055" s="28">
        <v>4221600</v>
      </c>
      <c r="O1055" s="26">
        <v>100</v>
      </c>
      <c r="P1055" s="29">
        <v>42655</v>
      </c>
      <c r="Q1055" s="26">
        <v>2017</v>
      </c>
      <c r="R1055" s="30" t="s">
        <v>90</v>
      </c>
      <c r="S1055" s="26">
        <v>0</v>
      </c>
      <c r="T1055" s="26">
        <v>0</v>
      </c>
      <c r="U1055" s="26">
        <v>0</v>
      </c>
      <c r="V1055" s="26">
        <v>0</v>
      </c>
      <c r="W1055" s="26">
        <v>0</v>
      </c>
      <c r="X1055" s="26">
        <v>0</v>
      </c>
      <c r="Y1055" s="26">
        <v>0</v>
      </c>
      <c r="Z1055" s="31" t="s">
        <v>60</v>
      </c>
      <c r="AA1055" s="28">
        <v>4221600</v>
      </c>
      <c r="AB1055" s="21" t="s">
        <v>415</v>
      </c>
      <c r="AC1055" s="25" t="s">
        <v>415</v>
      </c>
      <c r="AD1055" s="32" t="s">
        <v>839</v>
      </c>
    </row>
    <row r="1056" spans="1:30" x14ac:dyDescent="0.25">
      <c r="A1056" s="26" t="s">
        <v>3081</v>
      </c>
      <c r="B1056" s="26" t="s">
        <v>3082</v>
      </c>
      <c r="C1056" s="26" t="s">
        <v>3083</v>
      </c>
      <c r="D1056" s="26" t="s">
        <v>145</v>
      </c>
      <c r="E1056" s="26" t="s">
        <v>30</v>
      </c>
      <c r="F1056" s="26" t="s">
        <v>422</v>
      </c>
      <c r="G1056" s="26" t="s">
        <v>63</v>
      </c>
      <c r="H1056" s="26" t="s">
        <v>56</v>
      </c>
      <c r="I1056" s="26" t="s">
        <v>454</v>
      </c>
      <c r="J1056" s="26" t="s">
        <v>455</v>
      </c>
      <c r="K1056" s="27">
        <v>0</v>
      </c>
      <c r="L1056" s="26" t="s">
        <v>36</v>
      </c>
      <c r="M1056" s="26" t="s">
        <v>228</v>
      </c>
      <c r="N1056" s="28">
        <v>10190500</v>
      </c>
      <c r="O1056" s="26">
        <v>140</v>
      </c>
      <c r="P1056" s="29">
        <v>42655</v>
      </c>
      <c r="Q1056" s="26">
        <v>2017</v>
      </c>
      <c r="R1056" s="30" t="s">
        <v>90</v>
      </c>
      <c r="S1056" s="26">
        <v>0</v>
      </c>
      <c r="T1056" s="26">
        <v>0</v>
      </c>
      <c r="U1056" s="26">
        <v>0</v>
      </c>
      <c r="V1056" s="26">
        <v>0</v>
      </c>
      <c r="W1056" s="26">
        <v>0</v>
      </c>
      <c r="X1056" s="26">
        <v>0</v>
      </c>
      <c r="Y1056" s="26">
        <v>0</v>
      </c>
      <c r="Z1056" s="31" t="s">
        <v>60</v>
      </c>
      <c r="AA1056" s="28">
        <v>10190500</v>
      </c>
      <c r="AB1056" s="21" t="s">
        <v>415</v>
      </c>
      <c r="AC1056" s="25" t="s">
        <v>415</v>
      </c>
      <c r="AD1056" s="32" t="s">
        <v>839</v>
      </c>
    </row>
    <row r="1057" spans="1:30" x14ac:dyDescent="0.25">
      <c r="A1057" s="26" t="s">
        <v>3084</v>
      </c>
      <c r="B1057" s="26" t="s">
        <v>3085</v>
      </c>
      <c r="C1057" s="26" t="s">
        <v>2482</v>
      </c>
      <c r="D1057" s="26" t="s">
        <v>145</v>
      </c>
      <c r="E1057" s="26" t="s">
        <v>30</v>
      </c>
      <c r="F1057" s="26" t="s">
        <v>422</v>
      </c>
      <c r="G1057" s="26" t="s">
        <v>63</v>
      </c>
      <c r="H1057" s="26" t="s">
        <v>56</v>
      </c>
      <c r="I1057" s="26" t="s">
        <v>454</v>
      </c>
      <c r="J1057" s="26" t="s">
        <v>455</v>
      </c>
      <c r="K1057" s="27">
        <v>0</v>
      </c>
      <c r="L1057" s="26" t="s">
        <v>36</v>
      </c>
      <c r="M1057" s="26" t="s">
        <v>228</v>
      </c>
      <c r="N1057" s="28">
        <v>10913700</v>
      </c>
      <c r="O1057" s="26">
        <v>110</v>
      </c>
      <c r="P1057" s="29">
        <v>42655</v>
      </c>
      <c r="Q1057" s="26">
        <v>2017</v>
      </c>
      <c r="R1057" s="30" t="s">
        <v>90</v>
      </c>
      <c r="S1057" s="26">
        <v>0</v>
      </c>
      <c r="T1057" s="26">
        <v>0</v>
      </c>
      <c r="U1057" s="26">
        <v>0</v>
      </c>
      <c r="V1057" s="26">
        <v>0</v>
      </c>
      <c r="W1057" s="26">
        <v>0</v>
      </c>
      <c r="X1057" s="26">
        <v>0</v>
      </c>
      <c r="Y1057" s="26">
        <v>0</v>
      </c>
      <c r="Z1057" s="31" t="s">
        <v>60</v>
      </c>
      <c r="AA1057" s="28">
        <v>10913700</v>
      </c>
      <c r="AB1057" s="21" t="s">
        <v>415</v>
      </c>
      <c r="AC1057" s="25" t="s">
        <v>415</v>
      </c>
      <c r="AD1057" s="32" t="s">
        <v>839</v>
      </c>
    </row>
    <row r="1058" spans="1:30" x14ac:dyDescent="0.25">
      <c r="A1058" s="26" t="s">
        <v>3086</v>
      </c>
      <c r="B1058" s="26" t="s">
        <v>3087</v>
      </c>
      <c r="C1058" s="26" t="s">
        <v>3088</v>
      </c>
      <c r="D1058" s="26" t="s">
        <v>145</v>
      </c>
      <c r="E1058" s="26" t="s">
        <v>30</v>
      </c>
      <c r="F1058" s="26" t="s">
        <v>422</v>
      </c>
      <c r="G1058" s="26" t="s">
        <v>63</v>
      </c>
      <c r="H1058" s="26" t="s">
        <v>56</v>
      </c>
      <c r="I1058" s="26" t="s">
        <v>454</v>
      </c>
      <c r="J1058" s="26" t="s">
        <v>455</v>
      </c>
      <c r="K1058" s="27">
        <v>0</v>
      </c>
      <c r="L1058" s="26" t="s">
        <v>36</v>
      </c>
      <c r="M1058" s="26" t="s">
        <v>425</v>
      </c>
      <c r="N1058" s="28">
        <v>14700300</v>
      </c>
      <c r="O1058" s="26">
        <v>217</v>
      </c>
      <c r="P1058" s="29">
        <v>42690</v>
      </c>
      <c r="Q1058" s="26">
        <v>2017</v>
      </c>
      <c r="R1058" s="30" t="s">
        <v>90</v>
      </c>
      <c r="S1058" s="26">
        <v>0</v>
      </c>
      <c r="T1058" s="26">
        <v>0</v>
      </c>
      <c r="U1058" s="26">
        <v>0</v>
      </c>
      <c r="V1058" s="26">
        <v>0</v>
      </c>
      <c r="W1058" s="26">
        <v>0</v>
      </c>
      <c r="X1058" s="26">
        <v>0</v>
      </c>
      <c r="Y1058" s="26">
        <v>0</v>
      </c>
      <c r="Z1058" s="31" t="s">
        <v>60</v>
      </c>
      <c r="AA1058" s="28">
        <v>14700300</v>
      </c>
      <c r="AB1058" s="21" t="s">
        <v>415</v>
      </c>
      <c r="AC1058" s="25" t="s">
        <v>415</v>
      </c>
      <c r="AD1058" s="32" t="s">
        <v>839</v>
      </c>
    </row>
    <row r="1059" spans="1:30" x14ac:dyDescent="0.25">
      <c r="A1059" s="26" t="s">
        <v>3089</v>
      </c>
      <c r="B1059" s="26" t="s">
        <v>3090</v>
      </c>
      <c r="C1059" s="26" t="s">
        <v>182</v>
      </c>
      <c r="D1059" s="26" t="s">
        <v>145</v>
      </c>
      <c r="E1059" s="26" t="s">
        <v>30</v>
      </c>
      <c r="F1059" s="26" t="s">
        <v>422</v>
      </c>
      <c r="G1059" s="26" t="s">
        <v>63</v>
      </c>
      <c r="H1059" s="26" t="s">
        <v>56</v>
      </c>
      <c r="I1059" s="26" t="s">
        <v>454</v>
      </c>
      <c r="J1059" s="26" t="s">
        <v>455</v>
      </c>
      <c r="K1059" s="27">
        <v>0</v>
      </c>
      <c r="L1059" s="26" t="s">
        <v>36</v>
      </c>
      <c r="M1059" s="26" t="s">
        <v>228</v>
      </c>
      <c r="N1059" s="28">
        <v>2885500</v>
      </c>
      <c r="O1059" s="26">
        <v>60</v>
      </c>
      <c r="P1059" s="29">
        <v>42655</v>
      </c>
      <c r="Q1059" s="26">
        <v>2017</v>
      </c>
      <c r="R1059" s="30" t="s">
        <v>90</v>
      </c>
      <c r="S1059" s="26">
        <v>0</v>
      </c>
      <c r="T1059" s="26">
        <v>0</v>
      </c>
      <c r="U1059" s="26">
        <v>0</v>
      </c>
      <c r="V1059" s="26">
        <v>0</v>
      </c>
      <c r="W1059" s="26">
        <v>0</v>
      </c>
      <c r="X1059" s="26">
        <v>0</v>
      </c>
      <c r="Y1059" s="26">
        <v>0</v>
      </c>
      <c r="Z1059" s="31" t="s">
        <v>60</v>
      </c>
      <c r="AA1059" s="28">
        <v>2885500</v>
      </c>
      <c r="AB1059" s="21" t="s">
        <v>415</v>
      </c>
      <c r="AC1059" s="25" t="s">
        <v>415</v>
      </c>
      <c r="AD1059" s="32" t="s">
        <v>839</v>
      </c>
    </row>
    <row r="1060" spans="1:30" x14ac:dyDescent="0.25">
      <c r="A1060" s="26" t="s">
        <v>3091</v>
      </c>
      <c r="B1060" s="26" t="s">
        <v>3092</v>
      </c>
      <c r="C1060" s="26" t="s">
        <v>475</v>
      </c>
      <c r="D1060" s="26" t="s">
        <v>154</v>
      </c>
      <c r="E1060" s="26" t="s">
        <v>30</v>
      </c>
      <c r="F1060" s="26" t="s">
        <v>422</v>
      </c>
      <c r="G1060" s="26" t="s">
        <v>63</v>
      </c>
      <c r="H1060" s="26" t="s">
        <v>56</v>
      </c>
      <c r="I1060" s="26" t="s">
        <v>454</v>
      </c>
      <c r="J1060" s="26" t="s">
        <v>455</v>
      </c>
      <c r="K1060" s="27">
        <v>0</v>
      </c>
      <c r="L1060" s="26" t="s">
        <v>36</v>
      </c>
      <c r="M1060" s="26" t="s">
        <v>202</v>
      </c>
      <c r="N1060" s="28">
        <v>1578100</v>
      </c>
      <c r="O1060" s="26">
        <v>34</v>
      </c>
      <c r="P1060" s="29">
        <v>42900</v>
      </c>
      <c r="Q1060" s="26">
        <v>2017</v>
      </c>
      <c r="R1060" s="30" t="s">
        <v>90</v>
      </c>
      <c r="S1060" s="26">
        <v>0</v>
      </c>
      <c r="T1060" s="26">
        <v>0</v>
      </c>
      <c r="U1060" s="26">
        <v>0</v>
      </c>
      <c r="V1060" s="26">
        <v>0</v>
      </c>
      <c r="W1060" s="26">
        <v>0</v>
      </c>
      <c r="X1060" s="26">
        <v>0</v>
      </c>
      <c r="Y1060" s="26">
        <v>0</v>
      </c>
      <c r="Z1060" s="31" t="s">
        <v>60</v>
      </c>
      <c r="AA1060" s="28">
        <v>1550000</v>
      </c>
      <c r="AB1060" s="21" t="s">
        <v>415</v>
      </c>
      <c r="AC1060" s="25" t="s">
        <v>415</v>
      </c>
      <c r="AD1060" s="32" t="s">
        <v>177</v>
      </c>
    </row>
    <row r="1061" spans="1:30" x14ac:dyDescent="0.25">
      <c r="A1061" s="26" t="s">
        <v>3093</v>
      </c>
      <c r="B1061" s="26" t="s">
        <v>3094</v>
      </c>
      <c r="C1061" s="26" t="s">
        <v>3095</v>
      </c>
      <c r="D1061" s="26" t="s">
        <v>154</v>
      </c>
      <c r="E1061" s="26" t="s">
        <v>30</v>
      </c>
      <c r="F1061" s="26" t="s">
        <v>422</v>
      </c>
      <c r="G1061" s="26" t="s">
        <v>63</v>
      </c>
      <c r="H1061" s="26" t="s">
        <v>56</v>
      </c>
      <c r="I1061" s="26" t="s">
        <v>454</v>
      </c>
      <c r="J1061" s="26" t="s">
        <v>455</v>
      </c>
      <c r="K1061" s="27">
        <v>0</v>
      </c>
      <c r="L1061" s="26" t="s">
        <v>36</v>
      </c>
      <c r="M1061" s="26" t="s">
        <v>202</v>
      </c>
      <c r="N1061" s="28">
        <v>2607300</v>
      </c>
      <c r="O1061" s="26">
        <v>37</v>
      </c>
      <c r="P1061" s="29">
        <v>42900</v>
      </c>
      <c r="Q1061" s="26">
        <v>2017</v>
      </c>
      <c r="R1061" s="30" t="s">
        <v>90</v>
      </c>
      <c r="S1061" s="26">
        <v>0</v>
      </c>
      <c r="T1061" s="26">
        <v>0</v>
      </c>
      <c r="U1061" s="26">
        <v>0</v>
      </c>
      <c r="V1061" s="26">
        <v>0</v>
      </c>
      <c r="W1061" s="26">
        <v>0</v>
      </c>
      <c r="X1061" s="26">
        <v>0</v>
      </c>
      <c r="Y1061" s="26">
        <v>0</v>
      </c>
      <c r="Z1061" s="31" t="s">
        <v>60</v>
      </c>
      <c r="AA1061" s="28">
        <v>2527200</v>
      </c>
      <c r="AB1061" s="21" t="s">
        <v>415</v>
      </c>
      <c r="AC1061" s="25" t="s">
        <v>415</v>
      </c>
      <c r="AD1061" s="32" t="s">
        <v>177</v>
      </c>
    </row>
    <row r="1062" spans="1:30" x14ac:dyDescent="0.25">
      <c r="A1062" s="26" t="s">
        <v>3096</v>
      </c>
      <c r="B1062" s="26" t="s">
        <v>3097</v>
      </c>
      <c r="C1062" s="26" t="s">
        <v>3098</v>
      </c>
      <c r="D1062" s="26" t="s">
        <v>138</v>
      </c>
      <c r="E1062" s="26" t="s">
        <v>30</v>
      </c>
      <c r="F1062" s="26" t="s">
        <v>422</v>
      </c>
      <c r="G1062" s="26" t="s">
        <v>63</v>
      </c>
      <c r="H1062" s="26" t="s">
        <v>56</v>
      </c>
      <c r="I1062" s="26" t="s">
        <v>454</v>
      </c>
      <c r="J1062" s="26" t="s">
        <v>455</v>
      </c>
      <c r="K1062" s="27">
        <v>0</v>
      </c>
      <c r="L1062" s="26" t="s">
        <v>36</v>
      </c>
      <c r="M1062" s="26" t="s">
        <v>331</v>
      </c>
      <c r="N1062" s="28">
        <v>11440000</v>
      </c>
      <c r="O1062" s="26">
        <v>120</v>
      </c>
      <c r="P1062" s="29">
        <v>42663</v>
      </c>
      <c r="Q1062" s="26">
        <v>2017</v>
      </c>
      <c r="R1062" s="30" t="s">
        <v>90</v>
      </c>
      <c r="S1062" s="26">
        <v>0</v>
      </c>
      <c r="T1062" s="26">
        <v>0</v>
      </c>
      <c r="U1062" s="26">
        <v>0</v>
      </c>
      <c r="V1062" s="26">
        <v>0</v>
      </c>
      <c r="W1062" s="26">
        <v>0</v>
      </c>
      <c r="X1062" s="26">
        <v>0</v>
      </c>
      <c r="Y1062" s="26">
        <v>0</v>
      </c>
      <c r="Z1062" s="31" t="s">
        <v>60</v>
      </c>
      <c r="AA1062" s="28">
        <v>11440000</v>
      </c>
      <c r="AB1062" s="21" t="s">
        <v>415</v>
      </c>
      <c r="AC1062" s="25" t="s">
        <v>415</v>
      </c>
      <c r="AD1062" s="32" t="s">
        <v>149</v>
      </c>
    </row>
    <row r="1063" spans="1:30" x14ac:dyDescent="0.25">
      <c r="A1063" s="26" t="s">
        <v>3099</v>
      </c>
      <c r="B1063" s="26" t="s">
        <v>3100</v>
      </c>
      <c r="C1063" s="26" t="s">
        <v>949</v>
      </c>
      <c r="D1063" s="26" t="s">
        <v>138</v>
      </c>
      <c r="E1063" s="26" t="s">
        <v>30</v>
      </c>
      <c r="F1063" s="26" t="s">
        <v>422</v>
      </c>
      <c r="G1063" s="26" t="s">
        <v>63</v>
      </c>
      <c r="H1063" s="26" t="s">
        <v>56</v>
      </c>
      <c r="I1063" s="26" t="s">
        <v>454</v>
      </c>
      <c r="J1063" s="26" t="s">
        <v>455</v>
      </c>
      <c r="K1063" s="27">
        <v>0</v>
      </c>
      <c r="L1063" s="26" t="s">
        <v>36</v>
      </c>
      <c r="M1063" s="26" t="s">
        <v>425</v>
      </c>
      <c r="N1063" s="28">
        <v>17462500</v>
      </c>
      <c r="O1063" s="26">
        <v>120</v>
      </c>
      <c r="P1063" s="29">
        <v>42697</v>
      </c>
      <c r="Q1063" s="26">
        <v>2017</v>
      </c>
      <c r="R1063" s="30" t="s">
        <v>90</v>
      </c>
      <c r="S1063" s="26">
        <v>0</v>
      </c>
      <c r="T1063" s="26">
        <v>0</v>
      </c>
      <c r="U1063" s="26">
        <v>0</v>
      </c>
      <c r="V1063" s="26">
        <v>0</v>
      </c>
      <c r="W1063" s="26">
        <v>0</v>
      </c>
      <c r="X1063" s="26">
        <v>0</v>
      </c>
      <c r="Y1063" s="26">
        <v>0</v>
      </c>
      <c r="Z1063" s="31" t="s">
        <v>60</v>
      </c>
      <c r="AA1063" s="28">
        <v>17462500</v>
      </c>
      <c r="AB1063" s="21" t="s">
        <v>415</v>
      </c>
      <c r="AC1063" s="25" t="s">
        <v>415</v>
      </c>
      <c r="AD1063" s="32" t="s">
        <v>149</v>
      </c>
    </row>
    <row r="1064" spans="1:30" x14ac:dyDescent="0.25">
      <c r="A1064" s="26" t="s">
        <v>3101</v>
      </c>
      <c r="B1064" s="26" t="s">
        <v>3102</v>
      </c>
      <c r="C1064" s="26" t="s">
        <v>3103</v>
      </c>
      <c r="D1064" s="26" t="s">
        <v>138</v>
      </c>
      <c r="E1064" s="26" t="s">
        <v>30</v>
      </c>
      <c r="F1064" s="26" t="s">
        <v>422</v>
      </c>
      <c r="G1064" s="26" t="s">
        <v>63</v>
      </c>
      <c r="H1064" s="26" t="s">
        <v>56</v>
      </c>
      <c r="I1064" s="26" t="s">
        <v>454</v>
      </c>
      <c r="J1064" s="26" t="s">
        <v>455</v>
      </c>
      <c r="K1064" s="27">
        <v>0</v>
      </c>
      <c r="L1064" s="26" t="s">
        <v>36</v>
      </c>
      <c r="M1064" s="26" t="s">
        <v>274</v>
      </c>
      <c r="N1064" s="28">
        <v>2674800</v>
      </c>
      <c r="O1064" s="26">
        <v>117</v>
      </c>
      <c r="P1064" s="29">
        <v>42753</v>
      </c>
      <c r="Q1064" s="26">
        <v>2017</v>
      </c>
      <c r="R1064" s="30" t="s">
        <v>90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0</v>
      </c>
      <c r="Y1064" s="26">
        <v>0</v>
      </c>
      <c r="Z1064" s="31" t="s">
        <v>60</v>
      </c>
      <c r="AA1064" s="28">
        <v>2674800</v>
      </c>
      <c r="AB1064" s="21" t="s">
        <v>415</v>
      </c>
      <c r="AC1064" s="25" t="s">
        <v>415</v>
      </c>
      <c r="AD1064" s="32" t="s">
        <v>149</v>
      </c>
    </row>
    <row r="1065" spans="1:30" x14ac:dyDescent="0.25">
      <c r="A1065" s="26" t="s">
        <v>3104</v>
      </c>
      <c r="B1065" s="26" t="s">
        <v>3105</v>
      </c>
      <c r="C1065" s="26" t="s">
        <v>3106</v>
      </c>
      <c r="D1065" s="26" t="s">
        <v>173</v>
      </c>
      <c r="E1065" s="26" t="s">
        <v>30</v>
      </c>
      <c r="F1065" s="26" t="s">
        <v>422</v>
      </c>
      <c r="G1065" s="26" t="s">
        <v>63</v>
      </c>
      <c r="H1065" s="26" t="s">
        <v>56</v>
      </c>
      <c r="I1065" s="26" t="s">
        <v>454</v>
      </c>
      <c r="J1065" s="26" t="s">
        <v>455</v>
      </c>
      <c r="K1065" s="27">
        <v>0</v>
      </c>
      <c r="L1065" s="26" t="s">
        <v>36</v>
      </c>
      <c r="M1065" s="26" t="s">
        <v>71</v>
      </c>
      <c r="N1065" s="28">
        <v>18240000</v>
      </c>
      <c r="O1065" s="26">
        <v>170</v>
      </c>
      <c r="P1065" s="29">
        <v>42844</v>
      </c>
      <c r="Q1065" s="26">
        <v>2017</v>
      </c>
      <c r="R1065" s="30" t="s">
        <v>90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0</v>
      </c>
      <c r="Z1065" s="31" t="s">
        <v>60</v>
      </c>
      <c r="AA1065" s="28">
        <v>18082000</v>
      </c>
      <c r="AB1065" s="21" t="s">
        <v>415</v>
      </c>
      <c r="AC1065" s="25" t="s">
        <v>415</v>
      </c>
      <c r="AD1065" s="32" t="s">
        <v>177</v>
      </c>
    </row>
    <row r="1066" spans="1:30" x14ac:dyDescent="0.25">
      <c r="A1066" s="26" t="s">
        <v>3107</v>
      </c>
      <c r="B1066" s="26" t="s">
        <v>3108</v>
      </c>
      <c r="C1066" s="26" t="s">
        <v>658</v>
      </c>
      <c r="D1066" s="26" t="s">
        <v>173</v>
      </c>
      <c r="E1066" s="26" t="s">
        <v>30</v>
      </c>
      <c r="F1066" s="26" t="s">
        <v>422</v>
      </c>
      <c r="G1066" s="26" t="s">
        <v>63</v>
      </c>
      <c r="H1066" s="26" t="s">
        <v>56</v>
      </c>
      <c r="I1066" s="26" t="s">
        <v>454</v>
      </c>
      <c r="J1066" s="26" t="s">
        <v>455</v>
      </c>
      <c r="K1066" s="27">
        <v>0</v>
      </c>
      <c r="L1066" s="26" t="s">
        <v>36</v>
      </c>
      <c r="M1066" s="26" t="s">
        <v>202</v>
      </c>
      <c r="N1066" s="28">
        <v>12704000</v>
      </c>
      <c r="O1066" s="26">
        <v>86</v>
      </c>
      <c r="P1066" s="29">
        <v>42985</v>
      </c>
      <c r="Q1066" s="26">
        <v>2017</v>
      </c>
      <c r="R1066" s="30" t="s">
        <v>90</v>
      </c>
      <c r="S1066" s="26">
        <v>0</v>
      </c>
      <c r="T1066" s="26">
        <v>0</v>
      </c>
      <c r="U1066" s="26">
        <v>0</v>
      </c>
      <c r="V1066" s="26">
        <v>0</v>
      </c>
      <c r="W1066" s="26">
        <v>0</v>
      </c>
      <c r="X1066" s="26">
        <v>0</v>
      </c>
      <c r="Y1066" s="26">
        <v>0</v>
      </c>
      <c r="Z1066" s="31" t="s">
        <v>60</v>
      </c>
      <c r="AA1066" s="28">
        <v>12704000</v>
      </c>
      <c r="AB1066" s="21" t="s">
        <v>415</v>
      </c>
      <c r="AC1066" s="25" t="s">
        <v>415</v>
      </c>
      <c r="AD1066" s="32" t="s">
        <v>177</v>
      </c>
    </row>
    <row r="1067" spans="1:30" x14ac:dyDescent="0.25">
      <c r="A1067" s="26" t="s">
        <v>3109</v>
      </c>
      <c r="B1067" s="26" t="s">
        <v>3110</v>
      </c>
      <c r="C1067" s="26" t="s">
        <v>187</v>
      </c>
      <c r="D1067" s="26" t="s">
        <v>173</v>
      </c>
      <c r="E1067" s="26" t="s">
        <v>30</v>
      </c>
      <c r="F1067" s="26" t="s">
        <v>422</v>
      </c>
      <c r="G1067" s="26" t="s">
        <v>63</v>
      </c>
      <c r="H1067" s="26" t="s">
        <v>56</v>
      </c>
      <c r="I1067" s="26" t="s">
        <v>454</v>
      </c>
      <c r="J1067" s="26" t="s">
        <v>455</v>
      </c>
      <c r="K1067" s="27">
        <v>0</v>
      </c>
      <c r="L1067" s="26" t="s">
        <v>36</v>
      </c>
      <c r="M1067" s="26" t="s">
        <v>202</v>
      </c>
      <c r="N1067" s="28">
        <v>20592000</v>
      </c>
      <c r="O1067" s="26">
        <v>148</v>
      </c>
      <c r="P1067" s="29">
        <v>42992</v>
      </c>
      <c r="Q1067" s="26">
        <v>2017</v>
      </c>
      <c r="R1067" s="30" t="s">
        <v>90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0</v>
      </c>
      <c r="Y1067" s="26">
        <v>0</v>
      </c>
      <c r="Z1067" s="31" t="s">
        <v>60</v>
      </c>
      <c r="AA1067" s="28">
        <v>20592000</v>
      </c>
      <c r="AB1067" s="21" t="s">
        <v>415</v>
      </c>
      <c r="AC1067" s="25" t="s">
        <v>415</v>
      </c>
      <c r="AD1067" s="32" t="s">
        <v>177</v>
      </c>
    </row>
    <row r="1068" spans="1:30" x14ac:dyDescent="0.25">
      <c r="A1068" s="26" t="s">
        <v>3111</v>
      </c>
      <c r="B1068" s="26" t="s">
        <v>3112</v>
      </c>
      <c r="C1068" s="26" t="s">
        <v>3113</v>
      </c>
      <c r="D1068" s="26" t="s">
        <v>173</v>
      </c>
      <c r="E1068" s="26" t="s">
        <v>30</v>
      </c>
      <c r="F1068" s="26" t="s">
        <v>422</v>
      </c>
      <c r="G1068" s="26" t="s">
        <v>63</v>
      </c>
      <c r="H1068" s="26" t="s">
        <v>56</v>
      </c>
      <c r="I1068" s="26" t="s">
        <v>454</v>
      </c>
      <c r="J1068" s="26" t="s">
        <v>455</v>
      </c>
      <c r="K1068" s="27">
        <v>0</v>
      </c>
      <c r="L1068" s="26" t="s">
        <v>36</v>
      </c>
      <c r="M1068" s="26" t="s">
        <v>202</v>
      </c>
      <c r="N1068" s="28">
        <v>14872000</v>
      </c>
      <c r="O1068" s="26">
        <v>106</v>
      </c>
      <c r="P1068" s="29">
        <v>42985</v>
      </c>
      <c r="Q1068" s="26">
        <v>2017</v>
      </c>
      <c r="R1068" s="30" t="s">
        <v>90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0</v>
      </c>
      <c r="Z1068" s="31" t="s">
        <v>60</v>
      </c>
      <c r="AA1068" s="28">
        <v>14872000</v>
      </c>
      <c r="AB1068" s="21" t="s">
        <v>415</v>
      </c>
      <c r="AC1068" s="25" t="s">
        <v>415</v>
      </c>
      <c r="AD1068" s="32" t="s">
        <v>177</v>
      </c>
    </row>
    <row r="1069" spans="1:30" x14ac:dyDescent="0.25">
      <c r="A1069" s="26" t="s">
        <v>3114</v>
      </c>
      <c r="B1069" s="26" t="s">
        <v>3115</v>
      </c>
      <c r="C1069" s="26" t="s">
        <v>342</v>
      </c>
      <c r="D1069" s="26" t="s">
        <v>173</v>
      </c>
      <c r="E1069" s="26" t="s">
        <v>30</v>
      </c>
      <c r="F1069" s="26" t="s">
        <v>422</v>
      </c>
      <c r="G1069" s="26" t="s">
        <v>63</v>
      </c>
      <c r="H1069" s="26" t="s">
        <v>56</v>
      </c>
      <c r="I1069" s="26" t="s">
        <v>454</v>
      </c>
      <c r="J1069" s="26" t="s">
        <v>455</v>
      </c>
      <c r="K1069" s="27">
        <v>0</v>
      </c>
      <c r="L1069" s="26" t="s">
        <v>36</v>
      </c>
      <c r="M1069" s="26" t="s">
        <v>202</v>
      </c>
      <c r="N1069" s="28">
        <v>14720000</v>
      </c>
      <c r="O1069" s="26">
        <v>80</v>
      </c>
      <c r="P1069" s="29">
        <v>42985</v>
      </c>
      <c r="Q1069" s="26">
        <v>2017</v>
      </c>
      <c r="R1069" s="30" t="s">
        <v>90</v>
      </c>
      <c r="S1069" s="26">
        <v>0</v>
      </c>
      <c r="T1069" s="26">
        <v>0</v>
      </c>
      <c r="U1069" s="26">
        <v>0</v>
      </c>
      <c r="V1069" s="26">
        <v>0</v>
      </c>
      <c r="W1069" s="26">
        <v>0</v>
      </c>
      <c r="X1069" s="26">
        <v>0</v>
      </c>
      <c r="Y1069" s="26">
        <v>0</v>
      </c>
      <c r="Z1069" s="31" t="s">
        <v>60</v>
      </c>
      <c r="AA1069" s="28">
        <v>14720000</v>
      </c>
      <c r="AB1069" s="21" t="s">
        <v>415</v>
      </c>
      <c r="AC1069" s="25" t="s">
        <v>415</v>
      </c>
      <c r="AD1069" s="32" t="s">
        <v>177</v>
      </c>
    </row>
    <row r="1070" spans="1:30" x14ac:dyDescent="0.25">
      <c r="A1070" s="26" t="s">
        <v>3116</v>
      </c>
      <c r="B1070" s="26" t="s">
        <v>3117</v>
      </c>
      <c r="C1070" s="26" t="s">
        <v>514</v>
      </c>
      <c r="D1070" s="26" t="s">
        <v>179</v>
      </c>
      <c r="E1070" s="26" t="s">
        <v>30</v>
      </c>
      <c r="F1070" s="26" t="s">
        <v>422</v>
      </c>
      <c r="G1070" s="26" t="s">
        <v>63</v>
      </c>
      <c r="H1070" s="26" t="s">
        <v>56</v>
      </c>
      <c r="I1070" s="26" t="s">
        <v>454</v>
      </c>
      <c r="J1070" s="26" t="s">
        <v>455</v>
      </c>
      <c r="K1070" s="27">
        <v>0</v>
      </c>
      <c r="L1070" s="26" t="s">
        <v>36</v>
      </c>
      <c r="M1070" s="26" t="s">
        <v>76</v>
      </c>
      <c r="N1070" s="28">
        <v>3938000</v>
      </c>
      <c r="O1070" s="26">
        <v>91</v>
      </c>
      <c r="P1070" s="29">
        <v>42978</v>
      </c>
      <c r="Q1070" s="26">
        <v>2017</v>
      </c>
      <c r="R1070" s="30" t="s">
        <v>90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0</v>
      </c>
      <c r="Z1070" s="31" t="s">
        <v>60</v>
      </c>
      <c r="AA1070" s="28">
        <v>3938000</v>
      </c>
      <c r="AB1070" s="21" t="s">
        <v>415</v>
      </c>
      <c r="AC1070" s="25" t="s">
        <v>415</v>
      </c>
      <c r="AD1070" s="32" t="s">
        <v>177</v>
      </c>
    </row>
    <row r="1071" spans="1:30" x14ac:dyDescent="0.25">
      <c r="A1071" s="26" t="s">
        <v>3118</v>
      </c>
      <c r="B1071" s="26" t="s">
        <v>3119</v>
      </c>
      <c r="C1071" s="26" t="s">
        <v>133</v>
      </c>
      <c r="D1071" s="26" t="s">
        <v>179</v>
      </c>
      <c r="E1071" s="26" t="s">
        <v>30</v>
      </c>
      <c r="F1071" s="26" t="s">
        <v>422</v>
      </c>
      <c r="G1071" s="26" t="s">
        <v>63</v>
      </c>
      <c r="H1071" s="26" t="s">
        <v>56</v>
      </c>
      <c r="I1071" s="26" t="s">
        <v>454</v>
      </c>
      <c r="J1071" s="26" t="s">
        <v>455</v>
      </c>
      <c r="K1071" s="27">
        <v>0</v>
      </c>
      <c r="L1071" s="26" t="s">
        <v>36</v>
      </c>
      <c r="M1071" s="26" t="s">
        <v>76</v>
      </c>
      <c r="N1071" s="28">
        <v>4736000</v>
      </c>
      <c r="O1071" s="26">
        <v>102</v>
      </c>
      <c r="P1071" s="29">
        <v>42843</v>
      </c>
      <c r="Q1071" s="26">
        <v>2017</v>
      </c>
      <c r="R1071" s="30" t="s">
        <v>90</v>
      </c>
      <c r="S1071" s="26">
        <v>0</v>
      </c>
      <c r="T1071" s="26">
        <v>0</v>
      </c>
      <c r="U1071" s="26">
        <v>0</v>
      </c>
      <c r="V1071" s="26">
        <v>0</v>
      </c>
      <c r="W1071" s="26">
        <v>0</v>
      </c>
      <c r="X1071" s="26">
        <v>0</v>
      </c>
      <c r="Y1071" s="26">
        <v>0</v>
      </c>
      <c r="Z1071" s="31" t="s">
        <v>60</v>
      </c>
      <c r="AA1071" s="28">
        <v>4736000</v>
      </c>
      <c r="AB1071" s="21" t="s">
        <v>415</v>
      </c>
      <c r="AC1071" s="25" t="s">
        <v>415</v>
      </c>
      <c r="AD1071" s="32" t="s">
        <v>177</v>
      </c>
    </row>
    <row r="1072" spans="1:30" x14ac:dyDescent="0.25">
      <c r="A1072" s="26" t="s">
        <v>3120</v>
      </c>
      <c r="B1072" s="26" t="s">
        <v>3121</v>
      </c>
      <c r="C1072" s="26" t="s">
        <v>178</v>
      </c>
      <c r="D1072" s="26" t="s">
        <v>179</v>
      </c>
      <c r="E1072" s="26" t="s">
        <v>30</v>
      </c>
      <c r="F1072" s="26" t="s">
        <v>422</v>
      </c>
      <c r="G1072" s="26" t="s">
        <v>63</v>
      </c>
      <c r="H1072" s="26" t="s">
        <v>56</v>
      </c>
      <c r="I1072" s="26" t="s">
        <v>454</v>
      </c>
      <c r="J1072" s="26" t="s">
        <v>455</v>
      </c>
      <c r="K1072" s="27">
        <v>0</v>
      </c>
      <c r="L1072" s="26" t="s">
        <v>36</v>
      </c>
      <c r="M1072" s="26" t="s">
        <v>202</v>
      </c>
      <c r="N1072" s="28">
        <v>20216000</v>
      </c>
      <c r="O1072" s="26">
        <v>153</v>
      </c>
      <c r="P1072" s="29">
        <v>42992</v>
      </c>
      <c r="Q1072" s="26">
        <v>2017</v>
      </c>
      <c r="R1072" s="30" t="s">
        <v>90</v>
      </c>
      <c r="S1072" s="26">
        <v>0</v>
      </c>
      <c r="T1072" s="26">
        <v>0</v>
      </c>
      <c r="U1072" s="26">
        <v>0</v>
      </c>
      <c r="V1072" s="26">
        <v>0</v>
      </c>
      <c r="W1072" s="26">
        <v>0</v>
      </c>
      <c r="X1072" s="26">
        <v>0</v>
      </c>
      <c r="Y1072" s="26">
        <v>0</v>
      </c>
      <c r="Z1072" s="31" t="s">
        <v>60</v>
      </c>
      <c r="AA1072" s="28">
        <v>20216000</v>
      </c>
      <c r="AB1072" s="21" t="s">
        <v>415</v>
      </c>
      <c r="AC1072" s="25" t="s">
        <v>415</v>
      </c>
      <c r="AD1072" s="32" t="s">
        <v>177</v>
      </c>
    </row>
    <row r="1073" spans="1:30" x14ac:dyDescent="0.25">
      <c r="A1073" s="26" t="s">
        <v>3122</v>
      </c>
      <c r="B1073" s="26" t="s">
        <v>3123</v>
      </c>
      <c r="C1073" s="26" t="s">
        <v>3124</v>
      </c>
      <c r="D1073" s="26" t="s">
        <v>383</v>
      </c>
      <c r="E1073" s="26" t="s">
        <v>30</v>
      </c>
      <c r="F1073" s="26" t="s">
        <v>422</v>
      </c>
      <c r="G1073" s="26" t="s">
        <v>63</v>
      </c>
      <c r="H1073" s="26" t="s">
        <v>56</v>
      </c>
      <c r="I1073" s="26" t="s">
        <v>454</v>
      </c>
      <c r="J1073" s="26" t="s">
        <v>455</v>
      </c>
      <c r="K1073" s="27">
        <v>0</v>
      </c>
      <c r="L1073" s="26" t="s">
        <v>36</v>
      </c>
      <c r="M1073" s="26" t="s">
        <v>274</v>
      </c>
      <c r="N1073" s="28">
        <v>17667000</v>
      </c>
      <c r="O1073" s="26">
        <v>201</v>
      </c>
      <c r="P1073" s="29">
        <v>42669</v>
      </c>
      <c r="Q1073" s="26">
        <v>2017</v>
      </c>
      <c r="R1073" s="30" t="s">
        <v>90</v>
      </c>
      <c r="S1073" s="26">
        <v>0</v>
      </c>
      <c r="T1073" s="26">
        <v>0</v>
      </c>
      <c r="U1073" s="26">
        <v>0</v>
      </c>
      <c r="V1073" s="26">
        <v>0</v>
      </c>
      <c r="W1073" s="26">
        <v>0</v>
      </c>
      <c r="X1073" s="26">
        <v>0</v>
      </c>
      <c r="Y1073" s="26">
        <v>0</v>
      </c>
      <c r="Z1073" s="31" t="s">
        <v>60</v>
      </c>
      <c r="AA1073" s="28">
        <v>18401300</v>
      </c>
      <c r="AB1073" s="21" t="s">
        <v>415</v>
      </c>
      <c r="AC1073" s="25" t="s">
        <v>415</v>
      </c>
      <c r="AD1073" s="32" t="s">
        <v>382</v>
      </c>
    </row>
    <row r="1074" spans="1:30" x14ac:dyDescent="0.25">
      <c r="A1074" s="26" t="s">
        <v>3125</v>
      </c>
      <c r="B1074" s="26" t="s">
        <v>3126</v>
      </c>
      <c r="C1074" s="26" t="s">
        <v>3127</v>
      </c>
      <c r="D1074" s="26" t="s">
        <v>383</v>
      </c>
      <c r="E1074" s="26" t="s">
        <v>30</v>
      </c>
      <c r="F1074" s="26" t="s">
        <v>422</v>
      </c>
      <c r="G1074" s="26" t="s">
        <v>63</v>
      </c>
      <c r="H1074" s="26" t="s">
        <v>56</v>
      </c>
      <c r="I1074" s="26" t="s">
        <v>454</v>
      </c>
      <c r="J1074" s="26" t="s">
        <v>455</v>
      </c>
      <c r="K1074" s="27">
        <v>0</v>
      </c>
      <c r="L1074" s="26" t="s">
        <v>36</v>
      </c>
      <c r="M1074" s="26" t="s">
        <v>87</v>
      </c>
      <c r="N1074" s="28">
        <v>20381500</v>
      </c>
      <c r="O1074" s="26">
        <v>174</v>
      </c>
      <c r="P1074" s="29">
        <v>42935</v>
      </c>
      <c r="Q1074" s="26">
        <v>2017</v>
      </c>
      <c r="R1074" s="30" t="s">
        <v>90</v>
      </c>
      <c r="S1074" s="26">
        <v>0</v>
      </c>
      <c r="T1074" s="26">
        <v>0</v>
      </c>
      <c r="U1074" s="26">
        <v>0</v>
      </c>
      <c r="V1074" s="26">
        <v>0</v>
      </c>
      <c r="W1074" s="26">
        <v>0</v>
      </c>
      <c r="X1074" s="26">
        <v>0</v>
      </c>
      <c r="Y1074" s="26">
        <v>0</v>
      </c>
      <c r="Z1074" s="31" t="s">
        <v>48</v>
      </c>
      <c r="AA1074" s="28">
        <v>20381500</v>
      </c>
      <c r="AB1074" s="21" t="s">
        <v>415</v>
      </c>
      <c r="AC1074" s="25" t="s">
        <v>415</v>
      </c>
      <c r="AD1074" s="32" t="s">
        <v>382</v>
      </c>
    </row>
    <row r="1075" spans="1:30" x14ac:dyDescent="0.25">
      <c r="A1075" s="26" t="s">
        <v>3128</v>
      </c>
      <c r="B1075" s="26" t="s">
        <v>3129</v>
      </c>
      <c r="C1075" s="26" t="s">
        <v>338</v>
      </c>
      <c r="D1075" s="26" t="s">
        <v>117</v>
      </c>
      <c r="E1075" s="26" t="s">
        <v>30</v>
      </c>
      <c r="F1075" s="26" t="s">
        <v>422</v>
      </c>
      <c r="G1075" s="26" t="s">
        <v>63</v>
      </c>
      <c r="H1075" s="26" t="s">
        <v>56</v>
      </c>
      <c r="I1075" s="26" t="s">
        <v>454</v>
      </c>
      <c r="J1075" s="26" t="s">
        <v>455</v>
      </c>
      <c r="K1075" s="27">
        <v>0</v>
      </c>
      <c r="L1075" s="26" t="s">
        <v>36</v>
      </c>
      <c r="M1075" s="26" t="s">
        <v>116</v>
      </c>
      <c r="N1075" s="28">
        <v>7318700</v>
      </c>
      <c r="O1075" s="26">
        <v>100</v>
      </c>
      <c r="P1075" s="29">
        <v>42710</v>
      </c>
      <c r="Q1075" s="26">
        <v>2017</v>
      </c>
      <c r="R1075" s="30" t="s">
        <v>90</v>
      </c>
      <c r="S1075" s="26">
        <v>0</v>
      </c>
      <c r="T1075" s="26">
        <v>0</v>
      </c>
      <c r="U1075" s="26">
        <v>0</v>
      </c>
      <c r="V1075" s="26">
        <v>0</v>
      </c>
      <c r="W1075" s="26">
        <v>0</v>
      </c>
      <c r="X1075" s="26">
        <v>0</v>
      </c>
      <c r="Y1075" s="26">
        <v>0</v>
      </c>
      <c r="Z1075" s="31" t="s">
        <v>60</v>
      </c>
      <c r="AA1075" s="28">
        <v>7318500</v>
      </c>
      <c r="AB1075" s="21" t="s">
        <v>415</v>
      </c>
      <c r="AC1075" s="25" t="s">
        <v>415</v>
      </c>
      <c r="AD1075" s="32" t="s">
        <v>461</v>
      </c>
    </row>
    <row r="1076" spans="1:30" x14ac:dyDescent="0.25">
      <c r="A1076" s="26" t="s">
        <v>3130</v>
      </c>
      <c r="B1076" s="26" t="s">
        <v>3131</v>
      </c>
      <c r="C1076" s="26" t="s">
        <v>3132</v>
      </c>
      <c r="D1076" s="26" t="s">
        <v>117</v>
      </c>
      <c r="E1076" s="26" t="s">
        <v>30</v>
      </c>
      <c r="F1076" s="26" t="s">
        <v>422</v>
      </c>
      <c r="G1076" s="26" t="s">
        <v>63</v>
      </c>
      <c r="H1076" s="26" t="s">
        <v>56</v>
      </c>
      <c r="I1076" s="26" t="s">
        <v>454</v>
      </c>
      <c r="J1076" s="26" t="s">
        <v>455</v>
      </c>
      <c r="K1076" s="27">
        <v>0</v>
      </c>
      <c r="L1076" s="26" t="s">
        <v>36</v>
      </c>
      <c r="M1076" s="26" t="s">
        <v>228</v>
      </c>
      <c r="N1076" s="28">
        <v>21783800</v>
      </c>
      <c r="O1076" s="26">
        <v>181</v>
      </c>
      <c r="P1076" s="29">
        <v>42886</v>
      </c>
      <c r="Q1076" s="26">
        <v>2017</v>
      </c>
      <c r="R1076" s="30" t="s">
        <v>90</v>
      </c>
      <c r="S1076" s="26">
        <v>0</v>
      </c>
      <c r="T1076" s="26">
        <v>0</v>
      </c>
      <c r="U1076" s="26">
        <v>0</v>
      </c>
      <c r="V1076" s="26">
        <v>0</v>
      </c>
      <c r="W1076" s="26">
        <v>0</v>
      </c>
      <c r="X1076" s="26">
        <v>0</v>
      </c>
      <c r="Y1076" s="26">
        <v>0</v>
      </c>
      <c r="Z1076" s="31" t="s">
        <v>60</v>
      </c>
      <c r="AA1076" s="28">
        <v>21783800</v>
      </c>
      <c r="AB1076" s="21" t="s">
        <v>415</v>
      </c>
      <c r="AC1076" s="25" t="s">
        <v>415</v>
      </c>
      <c r="AD1076" s="32" t="s">
        <v>461</v>
      </c>
    </row>
    <row r="1077" spans="1:30" x14ac:dyDescent="0.25">
      <c r="A1077" s="26" t="s">
        <v>3133</v>
      </c>
      <c r="B1077" s="26" t="s">
        <v>3134</v>
      </c>
      <c r="C1077" s="26" t="s">
        <v>3135</v>
      </c>
      <c r="D1077" s="26" t="s">
        <v>117</v>
      </c>
      <c r="E1077" s="26" t="s">
        <v>30</v>
      </c>
      <c r="F1077" s="26" t="s">
        <v>422</v>
      </c>
      <c r="G1077" s="26" t="s">
        <v>63</v>
      </c>
      <c r="H1077" s="26" t="s">
        <v>56</v>
      </c>
      <c r="I1077" s="26" t="s">
        <v>454</v>
      </c>
      <c r="J1077" s="26" t="s">
        <v>455</v>
      </c>
      <c r="K1077" s="27">
        <v>0</v>
      </c>
      <c r="L1077" s="26" t="s">
        <v>36</v>
      </c>
      <c r="M1077" s="26" t="s">
        <v>228</v>
      </c>
      <c r="N1077" s="28">
        <v>21496200</v>
      </c>
      <c r="O1077" s="26">
        <v>151</v>
      </c>
      <c r="P1077" s="29">
        <v>42886</v>
      </c>
      <c r="Q1077" s="26">
        <v>2017</v>
      </c>
      <c r="R1077" s="30" t="s">
        <v>90</v>
      </c>
      <c r="S1077" s="26">
        <v>0</v>
      </c>
      <c r="T1077" s="26">
        <v>0</v>
      </c>
      <c r="U1077" s="26">
        <v>0</v>
      </c>
      <c r="V1077" s="26">
        <v>0</v>
      </c>
      <c r="W1077" s="26">
        <v>0</v>
      </c>
      <c r="X1077" s="26">
        <v>0</v>
      </c>
      <c r="Y1077" s="26">
        <v>0</v>
      </c>
      <c r="Z1077" s="31" t="s">
        <v>60</v>
      </c>
      <c r="AA1077" s="28">
        <v>21496200</v>
      </c>
      <c r="AB1077" s="21" t="s">
        <v>415</v>
      </c>
      <c r="AC1077" s="25" t="s">
        <v>415</v>
      </c>
      <c r="AD1077" s="32" t="s">
        <v>461</v>
      </c>
    </row>
    <row r="1078" spans="1:30" x14ac:dyDescent="0.25">
      <c r="A1078" s="26" t="s">
        <v>3136</v>
      </c>
      <c r="B1078" s="26" t="s">
        <v>3137</v>
      </c>
      <c r="C1078" s="26" t="s">
        <v>3138</v>
      </c>
      <c r="D1078" s="26" t="s">
        <v>62</v>
      </c>
      <c r="E1078" s="26" t="s">
        <v>30</v>
      </c>
      <c r="F1078" s="26" t="s">
        <v>422</v>
      </c>
      <c r="G1078" s="26" t="s">
        <v>63</v>
      </c>
      <c r="H1078" s="26" t="s">
        <v>56</v>
      </c>
      <c r="I1078" s="26" t="s">
        <v>454</v>
      </c>
      <c r="J1078" s="26" t="s">
        <v>455</v>
      </c>
      <c r="K1078" s="27">
        <v>0</v>
      </c>
      <c r="L1078" s="26" t="s">
        <v>36</v>
      </c>
      <c r="M1078" s="26" t="s">
        <v>287</v>
      </c>
      <c r="N1078" s="28">
        <v>3980000</v>
      </c>
      <c r="O1078" s="26">
        <v>90</v>
      </c>
      <c r="P1078" s="29">
        <v>42831</v>
      </c>
      <c r="Q1078" s="26">
        <v>2017</v>
      </c>
      <c r="R1078" s="30" t="s">
        <v>90</v>
      </c>
      <c r="S1078" s="26">
        <v>0</v>
      </c>
      <c r="T1078" s="26">
        <v>0</v>
      </c>
      <c r="U1078" s="26">
        <v>0</v>
      </c>
      <c r="V1078" s="26">
        <v>0</v>
      </c>
      <c r="W1078" s="26">
        <v>0</v>
      </c>
      <c r="X1078" s="26">
        <v>0</v>
      </c>
      <c r="Y1078" s="26">
        <v>0</v>
      </c>
      <c r="Z1078" s="31" t="s">
        <v>60</v>
      </c>
      <c r="AA1078" s="28">
        <v>3980000</v>
      </c>
      <c r="AB1078" s="21" t="s">
        <v>415</v>
      </c>
      <c r="AC1078" s="25" t="s">
        <v>415</v>
      </c>
      <c r="AD1078" s="32" t="s">
        <v>461</v>
      </c>
    </row>
    <row r="1079" spans="1:30" x14ac:dyDescent="0.25">
      <c r="A1079" s="26" t="s">
        <v>3139</v>
      </c>
      <c r="B1079" s="26" t="s">
        <v>3140</v>
      </c>
      <c r="C1079" s="26" t="s">
        <v>3141</v>
      </c>
      <c r="D1079" s="26" t="s">
        <v>62</v>
      </c>
      <c r="E1079" s="26" t="s">
        <v>30</v>
      </c>
      <c r="F1079" s="26" t="s">
        <v>422</v>
      </c>
      <c r="G1079" s="26" t="s">
        <v>63</v>
      </c>
      <c r="H1079" s="26" t="s">
        <v>56</v>
      </c>
      <c r="I1079" s="26" t="s">
        <v>454</v>
      </c>
      <c r="J1079" s="26" t="s">
        <v>455</v>
      </c>
      <c r="K1079" s="27">
        <v>0</v>
      </c>
      <c r="L1079" s="26" t="s">
        <v>36</v>
      </c>
      <c r="M1079" s="26" t="s">
        <v>120</v>
      </c>
      <c r="N1079" s="28">
        <v>7176000</v>
      </c>
      <c r="O1079" s="26">
        <v>58</v>
      </c>
      <c r="P1079" s="29">
        <v>42941</v>
      </c>
      <c r="Q1079" s="26">
        <v>2017</v>
      </c>
      <c r="R1079" s="30" t="s">
        <v>90</v>
      </c>
      <c r="S1079" s="26">
        <v>0</v>
      </c>
      <c r="T1079" s="26">
        <v>0</v>
      </c>
      <c r="U1079" s="26">
        <v>0</v>
      </c>
      <c r="V1079" s="26">
        <v>0</v>
      </c>
      <c r="W1079" s="26">
        <v>0</v>
      </c>
      <c r="X1079" s="26">
        <v>0</v>
      </c>
      <c r="Y1079" s="26">
        <v>0</v>
      </c>
      <c r="Z1079" s="31" t="s">
        <v>60</v>
      </c>
      <c r="AA1079" s="28">
        <v>7176000</v>
      </c>
      <c r="AB1079" s="21" t="s">
        <v>415</v>
      </c>
      <c r="AC1079" s="25" t="s">
        <v>415</v>
      </c>
      <c r="AD1079" s="32" t="s">
        <v>461</v>
      </c>
    </row>
    <row r="1080" spans="1:30" x14ac:dyDescent="0.25">
      <c r="A1080" s="26" t="s">
        <v>3142</v>
      </c>
      <c r="B1080" s="26" t="s">
        <v>3143</v>
      </c>
      <c r="C1080" s="26" t="s">
        <v>461</v>
      </c>
      <c r="D1080" s="26" t="s">
        <v>62</v>
      </c>
      <c r="E1080" s="26" t="s">
        <v>30</v>
      </c>
      <c r="F1080" s="26" t="s">
        <v>422</v>
      </c>
      <c r="G1080" s="26" t="s">
        <v>63</v>
      </c>
      <c r="H1080" s="26" t="s">
        <v>56</v>
      </c>
      <c r="I1080" s="26" t="s">
        <v>454</v>
      </c>
      <c r="J1080" s="26" t="s">
        <v>455</v>
      </c>
      <c r="K1080" s="27">
        <v>0</v>
      </c>
      <c r="L1080" s="26" t="s">
        <v>36</v>
      </c>
      <c r="M1080" s="26" t="s">
        <v>202</v>
      </c>
      <c r="N1080" s="28">
        <v>29093800</v>
      </c>
      <c r="O1080" s="26">
        <v>180</v>
      </c>
      <c r="P1080" s="29">
        <v>42976</v>
      </c>
      <c r="Q1080" s="26">
        <v>2017</v>
      </c>
      <c r="R1080" s="30" t="s">
        <v>90</v>
      </c>
      <c r="S1080" s="26">
        <v>0</v>
      </c>
      <c r="T1080" s="26">
        <v>0</v>
      </c>
      <c r="U1080" s="26">
        <v>0</v>
      </c>
      <c r="V1080" s="26">
        <v>0</v>
      </c>
      <c r="W1080" s="26">
        <v>0</v>
      </c>
      <c r="X1080" s="26">
        <v>0</v>
      </c>
      <c r="Y1080" s="26">
        <v>0</v>
      </c>
      <c r="Z1080" s="31" t="s">
        <v>48</v>
      </c>
      <c r="AA1080" s="28">
        <v>29093800</v>
      </c>
      <c r="AB1080" s="21" t="s">
        <v>415</v>
      </c>
      <c r="AC1080" s="25" t="s">
        <v>415</v>
      </c>
      <c r="AD1080" s="32" t="s">
        <v>461</v>
      </c>
    </row>
    <row r="1081" spans="1:30" x14ac:dyDescent="0.25">
      <c r="A1081" s="26" t="s">
        <v>3144</v>
      </c>
      <c r="B1081" s="26" t="s">
        <v>3145</v>
      </c>
      <c r="C1081" s="26" t="s">
        <v>243</v>
      </c>
      <c r="D1081" s="26" t="s">
        <v>62</v>
      </c>
      <c r="E1081" s="26" t="s">
        <v>30</v>
      </c>
      <c r="F1081" s="26" t="s">
        <v>422</v>
      </c>
      <c r="G1081" s="26" t="s">
        <v>63</v>
      </c>
      <c r="H1081" s="26" t="s">
        <v>56</v>
      </c>
      <c r="I1081" s="26" t="s">
        <v>454</v>
      </c>
      <c r="J1081" s="26" t="s">
        <v>455</v>
      </c>
      <c r="K1081" s="27">
        <v>0</v>
      </c>
      <c r="L1081" s="26" t="s">
        <v>36</v>
      </c>
      <c r="M1081" s="26" t="s">
        <v>274</v>
      </c>
      <c r="N1081" s="28">
        <v>23407300</v>
      </c>
      <c r="O1081" s="26">
        <v>324</v>
      </c>
      <c r="P1081" s="29">
        <v>42976</v>
      </c>
      <c r="Q1081" s="26">
        <v>2017</v>
      </c>
      <c r="R1081" s="30" t="s">
        <v>90</v>
      </c>
      <c r="S1081" s="26">
        <v>0</v>
      </c>
      <c r="T1081" s="26">
        <v>0</v>
      </c>
      <c r="U1081" s="26">
        <v>0</v>
      </c>
      <c r="V1081" s="26">
        <v>0</v>
      </c>
      <c r="W1081" s="26">
        <v>0</v>
      </c>
      <c r="X1081" s="26">
        <v>0</v>
      </c>
      <c r="Y1081" s="26">
        <v>0</v>
      </c>
      <c r="Z1081" s="31" t="s">
        <v>36</v>
      </c>
      <c r="AA1081" s="28">
        <v>23407300</v>
      </c>
      <c r="AB1081" s="21" t="s">
        <v>415</v>
      </c>
      <c r="AC1081" s="25" t="s">
        <v>415</v>
      </c>
      <c r="AD1081" s="32" t="s">
        <v>461</v>
      </c>
    </row>
    <row r="1082" spans="1:30" x14ac:dyDescent="0.25">
      <c r="A1082" s="26" t="s">
        <v>3146</v>
      </c>
      <c r="B1082" s="26" t="s">
        <v>3147</v>
      </c>
      <c r="C1082" s="26" t="s">
        <v>3148</v>
      </c>
      <c r="D1082" s="26" t="s">
        <v>383</v>
      </c>
      <c r="E1082" s="26" t="s">
        <v>30</v>
      </c>
      <c r="F1082" s="26" t="s">
        <v>422</v>
      </c>
      <c r="G1082" s="26" t="s">
        <v>63</v>
      </c>
      <c r="H1082" s="26" t="s">
        <v>56</v>
      </c>
      <c r="I1082" s="26" t="s">
        <v>454</v>
      </c>
      <c r="J1082" s="26" t="s">
        <v>455</v>
      </c>
      <c r="K1082" s="27">
        <v>0</v>
      </c>
      <c r="L1082" s="26" t="s">
        <v>36</v>
      </c>
      <c r="M1082" s="26" t="s">
        <v>76</v>
      </c>
      <c r="N1082" s="28">
        <v>6392000</v>
      </c>
      <c r="O1082" s="26">
        <v>200</v>
      </c>
      <c r="P1082" s="29">
        <v>42950</v>
      </c>
      <c r="Q1082" s="26">
        <v>2017</v>
      </c>
      <c r="R1082" s="30" t="s">
        <v>90</v>
      </c>
      <c r="S1082" s="26">
        <v>0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0</v>
      </c>
      <c r="Z1082" s="31" t="s">
        <v>60</v>
      </c>
      <c r="AA1082" s="28">
        <v>6392000</v>
      </c>
      <c r="AB1082" s="21" t="s">
        <v>415</v>
      </c>
      <c r="AC1082" s="25" t="s">
        <v>415</v>
      </c>
      <c r="AD1082" s="32" t="s">
        <v>382</v>
      </c>
    </row>
    <row r="1083" spans="1:30" x14ac:dyDescent="0.25">
      <c r="A1083" s="26" t="s">
        <v>3149</v>
      </c>
      <c r="B1083" s="26" t="s">
        <v>3150</v>
      </c>
      <c r="C1083" s="26" t="s">
        <v>3151</v>
      </c>
      <c r="D1083" s="26" t="s">
        <v>383</v>
      </c>
      <c r="E1083" s="26" t="s">
        <v>30</v>
      </c>
      <c r="F1083" s="26" t="s">
        <v>422</v>
      </c>
      <c r="G1083" s="26" t="s">
        <v>63</v>
      </c>
      <c r="H1083" s="26" t="s">
        <v>56</v>
      </c>
      <c r="I1083" s="26" t="s">
        <v>454</v>
      </c>
      <c r="J1083" s="26" t="s">
        <v>455</v>
      </c>
      <c r="K1083" s="27">
        <v>0</v>
      </c>
      <c r="L1083" s="26" t="s">
        <v>36</v>
      </c>
      <c r="M1083" s="26" t="s">
        <v>425</v>
      </c>
      <c r="N1083" s="28">
        <v>17116200</v>
      </c>
      <c r="O1083" s="26">
        <v>180</v>
      </c>
      <c r="P1083" s="29">
        <v>42738</v>
      </c>
      <c r="Q1083" s="26">
        <v>2017</v>
      </c>
      <c r="R1083" s="30" t="s">
        <v>90</v>
      </c>
      <c r="S1083" s="26">
        <v>0</v>
      </c>
      <c r="T1083" s="26">
        <v>0</v>
      </c>
      <c r="U1083" s="26">
        <v>0</v>
      </c>
      <c r="V1083" s="26">
        <v>0</v>
      </c>
      <c r="W1083" s="26">
        <v>0</v>
      </c>
      <c r="X1083" s="26">
        <v>0</v>
      </c>
      <c r="Y1083" s="26">
        <v>0</v>
      </c>
      <c r="Z1083" s="31" t="s">
        <v>60</v>
      </c>
      <c r="AA1083" s="28">
        <v>16943200</v>
      </c>
      <c r="AB1083" s="21" t="s">
        <v>415</v>
      </c>
      <c r="AC1083" s="25" t="s">
        <v>415</v>
      </c>
      <c r="AD1083" s="32" t="s">
        <v>382</v>
      </c>
    </row>
    <row r="1084" spans="1:30" x14ac:dyDescent="0.25">
      <c r="A1084" s="26" t="s">
        <v>3152</v>
      </c>
      <c r="B1084" s="26" t="s">
        <v>3153</v>
      </c>
      <c r="C1084" s="26" t="s">
        <v>3154</v>
      </c>
      <c r="D1084" s="26" t="s">
        <v>383</v>
      </c>
      <c r="E1084" s="26" t="s">
        <v>30</v>
      </c>
      <c r="F1084" s="26" t="s">
        <v>422</v>
      </c>
      <c r="G1084" s="26" t="s">
        <v>63</v>
      </c>
      <c r="H1084" s="26" t="s">
        <v>56</v>
      </c>
      <c r="I1084" s="26" t="s">
        <v>454</v>
      </c>
      <c r="J1084" s="26" t="s">
        <v>455</v>
      </c>
      <c r="K1084" s="27">
        <v>0</v>
      </c>
      <c r="L1084" s="26" t="s">
        <v>36</v>
      </c>
      <c r="M1084" s="26" t="s">
        <v>116</v>
      </c>
      <c r="N1084" s="28">
        <v>31359700</v>
      </c>
      <c r="O1084" s="26">
        <v>240</v>
      </c>
      <c r="P1084" s="29">
        <v>42760</v>
      </c>
      <c r="Q1084" s="26">
        <v>2017</v>
      </c>
      <c r="R1084" s="30" t="s">
        <v>90</v>
      </c>
      <c r="S1084" s="26">
        <v>0</v>
      </c>
      <c r="T1084" s="26">
        <v>0</v>
      </c>
      <c r="U1084" s="26">
        <v>0</v>
      </c>
      <c r="V1084" s="26">
        <v>0</v>
      </c>
      <c r="W1084" s="26">
        <v>0</v>
      </c>
      <c r="X1084" s="26">
        <v>0</v>
      </c>
      <c r="Y1084" s="26">
        <v>0</v>
      </c>
      <c r="Z1084" s="31" t="s">
        <v>60</v>
      </c>
      <c r="AA1084" s="28">
        <v>31359700</v>
      </c>
      <c r="AB1084" s="21" t="s">
        <v>415</v>
      </c>
      <c r="AC1084" s="25" t="s">
        <v>415</v>
      </c>
      <c r="AD1084" s="32" t="s">
        <v>382</v>
      </c>
    </row>
    <row r="1085" spans="1:30" x14ac:dyDescent="0.25">
      <c r="A1085" s="26" t="s">
        <v>3155</v>
      </c>
      <c r="B1085" s="26" t="s">
        <v>3156</v>
      </c>
      <c r="C1085" s="26" t="s">
        <v>2818</v>
      </c>
      <c r="D1085" s="26" t="s">
        <v>383</v>
      </c>
      <c r="E1085" s="26" t="s">
        <v>30</v>
      </c>
      <c r="F1085" s="26" t="s">
        <v>422</v>
      </c>
      <c r="G1085" s="26" t="s">
        <v>63</v>
      </c>
      <c r="H1085" s="26" t="s">
        <v>56</v>
      </c>
      <c r="I1085" s="26" t="s">
        <v>454</v>
      </c>
      <c r="J1085" s="26" t="s">
        <v>455</v>
      </c>
      <c r="K1085" s="27">
        <v>0</v>
      </c>
      <c r="L1085" s="26" t="s">
        <v>36</v>
      </c>
      <c r="M1085" s="26" t="s">
        <v>116</v>
      </c>
      <c r="N1085" s="28">
        <v>31801100</v>
      </c>
      <c r="O1085" s="26">
        <v>220</v>
      </c>
      <c r="P1085" s="29">
        <v>42760</v>
      </c>
      <c r="Q1085" s="26">
        <v>2017</v>
      </c>
      <c r="R1085" s="30" t="s">
        <v>90</v>
      </c>
      <c r="S1085" s="26">
        <v>0</v>
      </c>
      <c r="T1085" s="26">
        <v>0</v>
      </c>
      <c r="U1085" s="26">
        <v>0</v>
      </c>
      <c r="V1085" s="26">
        <v>0</v>
      </c>
      <c r="W1085" s="26">
        <v>0</v>
      </c>
      <c r="X1085" s="26">
        <v>0</v>
      </c>
      <c r="Y1085" s="26">
        <v>0</v>
      </c>
      <c r="Z1085" s="31" t="s">
        <v>60</v>
      </c>
      <c r="AA1085" s="28">
        <v>31801100</v>
      </c>
      <c r="AB1085" s="21" t="s">
        <v>415</v>
      </c>
      <c r="AC1085" s="25" t="s">
        <v>415</v>
      </c>
      <c r="AD1085" s="32" t="s">
        <v>382</v>
      </c>
    </row>
    <row r="1086" spans="1:30" x14ac:dyDescent="0.25">
      <c r="A1086" s="26" t="s">
        <v>3157</v>
      </c>
      <c r="B1086" s="26" t="s">
        <v>3158</v>
      </c>
      <c r="C1086" s="26" t="s">
        <v>3159</v>
      </c>
      <c r="D1086" s="26" t="s">
        <v>383</v>
      </c>
      <c r="E1086" s="26" t="s">
        <v>30</v>
      </c>
      <c r="F1086" s="26" t="s">
        <v>422</v>
      </c>
      <c r="G1086" s="26" t="s">
        <v>63</v>
      </c>
      <c r="H1086" s="26" t="s">
        <v>56</v>
      </c>
      <c r="I1086" s="26" t="s">
        <v>454</v>
      </c>
      <c r="J1086" s="26" t="s">
        <v>455</v>
      </c>
      <c r="K1086" s="27">
        <v>0</v>
      </c>
      <c r="L1086" s="26" t="s">
        <v>36</v>
      </c>
      <c r="M1086" s="26" t="s">
        <v>274</v>
      </c>
      <c r="N1086" s="28">
        <v>16318200</v>
      </c>
      <c r="O1086" s="26">
        <v>176</v>
      </c>
      <c r="P1086" s="29">
        <v>43005</v>
      </c>
      <c r="Q1086" s="26">
        <v>2017</v>
      </c>
      <c r="R1086" s="30" t="s">
        <v>90</v>
      </c>
      <c r="S1086" s="26">
        <v>0</v>
      </c>
      <c r="T1086" s="26">
        <v>0</v>
      </c>
      <c r="U1086" s="26">
        <v>0</v>
      </c>
      <c r="V1086" s="26">
        <v>0</v>
      </c>
      <c r="W1086" s="26">
        <v>0</v>
      </c>
      <c r="X1086" s="26">
        <v>0</v>
      </c>
      <c r="Y1086" s="26">
        <v>0</v>
      </c>
      <c r="Z1086" s="31" t="s">
        <v>36</v>
      </c>
      <c r="AA1086" s="28">
        <v>16318200</v>
      </c>
      <c r="AB1086" s="21" t="s">
        <v>415</v>
      </c>
      <c r="AC1086" s="25" t="s">
        <v>415</v>
      </c>
      <c r="AD1086" s="32" t="s">
        <v>382</v>
      </c>
    </row>
    <row r="1087" spans="1:30" x14ac:dyDescent="0.25">
      <c r="A1087" s="26" t="s">
        <v>3160</v>
      </c>
      <c r="B1087" s="26" t="s">
        <v>3161</v>
      </c>
      <c r="C1087" s="26" t="s">
        <v>3162</v>
      </c>
      <c r="D1087" s="26" t="s">
        <v>383</v>
      </c>
      <c r="E1087" s="26" t="s">
        <v>30</v>
      </c>
      <c r="F1087" s="26" t="s">
        <v>422</v>
      </c>
      <c r="G1087" s="26" t="s">
        <v>63</v>
      </c>
      <c r="H1087" s="26" t="s">
        <v>56</v>
      </c>
      <c r="I1087" s="26" t="s">
        <v>454</v>
      </c>
      <c r="J1087" s="26" t="s">
        <v>455</v>
      </c>
      <c r="K1087" s="27">
        <v>0</v>
      </c>
      <c r="L1087" s="26" t="s">
        <v>36</v>
      </c>
      <c r="M1087" s="26" t="s">
        <v>274</v>
      </c>
      <c r="N1087" s="28">
        <v>21333200</v>
      </c>
      <c r="O1087" s="26">
        <v>152</v>
      </c>
      <c r="P1087" s="29">
        <v>42990</v>
      </c>
      <c r="Q1087" s="26">
        <v>2017</v>
      </c>
      <c r="R1087" s="30" t="s">
        <v>90</v>
      </c>
      <c r="S1087" s="26">
        <v>0</v>
      </c>
      <c r="T1087" s="26">
        <v>0</v>
      </c>
      <c r="U1087" s="26">
        <v>0</v>
      </c>
      <c r="V1087" s="26">
        <v>0</v>
      </c>
      <c r="W1087" s="26">
        <v>0</v>
      </c>
      <c r="X1087" s="26">
        <v>0</v>
      </c>
      <c r="Y1087" s="26">
        <v>0</v>
      </c>
      <c r="Z1087" s="31" t="s">
        <v>36</v>
      </c>
      <c r="AA1087" s="28">
        <v>21333200</v>
      </c>
      <c r="AB1087" s="21" t="s">
        <v>415</v>
      </c>
      <c r="AC1087" s="25" t="s">
        <v>415</v>
      </c>
      <c r="AD1087" s="32" t="s">
        <v>382</v>
      </c>
    </row>
    <row r="1088" spans="1:30" x14ac:dyDescent="0.25">
      <c r="A1088" s="26" t="s">
        <v>3163</v>
      </c>
      <c r="B1088" s="26" t="s">
        <v>3164</v>
      </c>
      <c r="C1088" s="26" t="s">
        <v>3165</v>
      </c>
      <c r="D1088" s="26" t="s">
        <v>199</v>
      </c>
      <c r="E1088" s="26" t="s">
        <v>30</v>
      </c>
      <c r="F1088" s="26" t="s">
        <v>422</v>
      </c>
      <c r="G1088" s="26" t="s">
        <v>63</v>
      </c>
      <c r="H1088" s="26" t="s">
        <v>56</v>
      </c>
      <c r="I1088" s="26" t="s">
        <v>454</v>
      </c>
      <c r="J1088" s="26" t="s">
        <v>455</v>
      </c>
      <c r="K1088" s="27">
        <v>0</v>
      </c>
      <c r="L1088" s="26" t="s">
        <v>36</v>
      </c>
      <c r="M1088" s="26" t="s">
        <v>143</v>
      </c>
      <c r="N1088" s="28">
        <v>947800</v>
      </c>
      <c r="O1088" s="26">
        <v>45</v>
      </c>
      <c r="P1088" s="29">
        <v>42880</v>
      </c>
      <c r="Q1088" s="26">
        <v>2017</v>
      </c>
      <c r="R1088" s="30" t="s">
        <v>90</v>
      </c>
      <c r="S1088" s="26">
        <v>0</v>
      </c>
      <c r="T1088" s="26">
        <v>0</v>
      </c>
      <c r="U1088" s="26">
        <v>0</v>
      </c>
      <c r="V1088" s="26">
        <v>0</v>
      </c>
      <c r="W1088" s="26">
        <v>0</v>
      </c>
      <c r="X1088" s="26">
        <v>0</v>
      </c>
      <c r="Y1088" s="26">
        <v>0</v>
      </c>
      <c r="Z1088" s="31" t="s">
        <v>60</v>
      </c>
      <c r="AA1088" s="28">
        <v>947800</v>
      </c>
      <c r="AB1088" s="21" t="s">
        <v>415</v>
      </c>
      <c r="AC1088" s="25" t="s">
        <v>415</v>
      </c>
      <c r="AD1088" s="32" t="s">
        <v>198</v>
      </c>
    </row>
    <row r="1089" spans="1:30" x14ac:dyDescent="0.25">
      <c r="A1089" s="26" t="s">
        <v>3166</v>
      </c>
      <c r="B1089" s="26" t="s">
        <v>3167</v>
      </c>
      <c r="C1089" s="26" t="s">
        <v>3168</v>
      </c>
      <c r="D1089" s="26" t="s">
        <v>199</v>
      </c>
      <c r="E1089" s="26" t="s">
        <v>30</v>
      </c>
      <c r="F1089" s="26" t="s">
        <v>422</v>
      </c>
      <c r="G1089" s="26" t="s">
        <v>63</v>
      </c>
      <c r="H1089" s="26" t="s">
        <v>56</v>
      </c>
      <c r="I1089" s="26" t="s">
        <v>454</v>
      </c>
      <c r="J1089" s="26" t="s">
        <v>455</v>
      </c>
      <c r="K1089" s="27">
        <v>0</v>
      </c>
      <c r="L1089" s="26" t="s">
        <v>36</v>
      </c>
      <c r="M1089" s="26" t="s">
        <v>143</v>
      </c>
      <c r="N1089" s="28">
        <v>5998700</v>
      </c>
      <c r="O1089" s="26">
        <v>74</v>
      </c>
      <c r="P1089" s="29">
        <v>42880</v>
      </c>
      <c r="Q1089" s="26">
        <v>2017</v>
      </c>
      <c r="R1089" s="30" t="s">
        <v>90</v>
      </c>
      <c r="S1089" s="26">
        <v>0</v>
      </c>
      <c r="T1089" s="26">
        <v>0</v>
      </c>
      <c r="U1089" s="26">
        <v>0</v>
      </c>
      <c r="V1089" s="26">
        <v>0</v>
      </c>
      <c r="W1089" s="26">
        <v>0</v>
      </c>
      <c r="X1089" s="26">
        <v>0</v>
      </c>
      <c r="Y1089" s="26">
        <v>0</v>
      </c>
      <c r="Z1089" s="31" t="s">
        <v>60</v>
      </c>
      <c r="AA1089" s="28">
        <v>5998700</v>
      </c>
      <c r="AB1089" s="21" t="s">
        <v>415</v>
      </c>
      <c r="AC1089" s="25" t="s">
        <v>415</v>
      </c>
      <c r="AD1089" s="32" t="s">
        <v>198</v>
      </c>
    </row>
    <row r="1090" spans="1:30" x14ac:dyDescent="0.25">
      <c r="A1090" s="26" t="s">
        <v>3169</v>
      </c>
      <c r="B1090" s="26" t="s">
        <v>3170</v>
      </c>
      <c r="C1090" s="26" t="s">
        <v>3171</v>
      </c>
      <c r="D1090" s="26" t="s">
        <v>199</v>
      </c>
      <c r="E1090" s="26" t="s">
        <v>30</v>
      </c>
      <c r="F1090" s="26" t="s">
        <v>422</v>
      </c>
      <c r="G1090" s="26" t="s">
        <v>63</v>
      </c>
      <c r="H1090" s="26" t="s">
        <v>56</v>
      </c>
      <c r="I1090" s="26" t="s">
        <v>454</v>
      </c>
      <c r="J1090" s="26" t="s">
        <v>455</v>
      </c>
      <c r="K1090" s="27">
        <v>0</v>
      </c>
      <c r="L1090" s="26" t="s">
        <v>36</v>
      </c>
      <c r="M1090" s="26" t="s">
        <v>143</v>
      </c>
      <c r="N1090" s="28">
        <v>1413000</v>
      </c>
      <c r="O1090" s="26">
        <v>45</v>
      </c>
      <c r="P1090" s="29">
        <v>42887</v>
      </c>
      <c r="Q1090" s="26">
        <v>2017</v>
      </c>
      <c r="R1090" s="30" t="s">
        <v>90</v>
      </c>
      <c r="S1090" s="26">
        <v>0</v>
      </c>
      <c r="T1090" s="26">
        <v>0</v>
      </c>
      <c r="U1090" s="26">
        <v>0</v>
      </c>
      <c r="V1090" s="26">
        <v>0</v>
      </c>
      <c r="W1090" s="26">
        <v>0</v>
      </c>
      <c r="X1090" s="26">
        <v>0</v>
      </c>
      <c r="Y1090" s="26">
        <v>0</v>
      </c>
      <c r="Z1090" s="31" t="s">
        <v>60</v>
      </c>
      <c r="AA1090" s="28">
        <v>1413000</v>
      </c>
      <c r="AB1090" s="21" t="s">
        <v>415</v>
      </c>
      <c r="AC1090" s="25" t="s">
        <v>415</v>
      </c>
      <c r="AD1090" s="32" t="s">
        <v>198</v>
      </c>
    </row>
    <row r="1091" spans="1:30" x14ac:dyDescent="0.25">
      <c r="A1091" s="26" t="s">
        <v>3172</v>
      </c>
      <c r="B1091" s="26" t="s">
        <v>3173</v>
      </c>
      <c r="C1091" s="26" t="s">
        <v>3174</v>
      </c>
      <c r="D1091" s="26" t="s">
        <v>199</v>
      </c>
      <c r="E1091" s="26" t="s">
        <v>30</v>
      </c>
      <c r="F1091" s="26" t="s">
        <v>422</v>
      </c>
      <c r="G1091" s="26" t="s">
        <v>63</v>
      </c>
      <c r="H1091" s="26" t="s">
        <v>56</v>
      </c>
      <c r="I1091" s="26" t="s">
        <v>454</v>
      </c>
      <c r="J1091" s="26" t="s">
        <v>455</v>
      </c>
      <c r="K1091" s="27">
        <v>0</v>
      </c>
      <c r="L1091" s="26" t="s">
        <v>36</v>
      </c>
      <c r="M1091" s="26" t="s">
        <v>228</v>
      </c>
      <c r="N1091" s="28">
        <v>7232500</v>
      </c>
      <c r="O1091" s="26">
        <v>93</v>
      </c>
      <c r="P1091" s="29">
        <v>42873</v>
      </c>
      <c r="Q1091" s="26">
        <v>2017</v>
      </c>
      <c r="R1091" s="30" t="s">
        <v>90</v>
      </c>
      <c r="S1091" s="26">
        <v>0</v>
      </c>
      <c r="T1091" s="26">
        <v>0</v>
      </c>
      <c r="U1091" s="26">
        <v>0</v>
      </c>
      <c r="V1091" s="26">
        <v>0</v>
      </c>
      <c r="W1091" s="26">
        <v>0</v>
      </c>
      <c r="X1091" s="26">
        <v>0</v>
      </c>
      <c r="Y1091" s="26">
        <v>0</v>
      </c>
      <c r="Z1091" s="31" t="s">
        <v>60</v>
      </c>
      <c r="AA1091" s="28">
        <v>7232500</v>
      </c>
      <c r="AB1091" s="21" t="s">
        <v>415</v>
      </c>
      <c r="AC1091" s="25" t="s">
        <v>415</v>
      </c>
      <c r="AD1091" s="32" t="s">
        <v>198</v>
      </c>
    </row>
    <row r="1092" spans="1:30" x14ac:dyDescent="0.25">
      <c r="A1092" s="26" t="s">
        <v>3175</v>
      </c>
      <c r="B1092" s="26" t="s">
        <v>3176</v>
      </c>
      <c r="C1092" s="26" t="s">
        <v>3177</v>
      </c>
      <c r="D1092" s="26" t="s">
        <v>199</v>
      </c>
      <c r="E1092" s="26" t="s">
        <v>30</v>
      </c>
      <c r="F1092" s="26" t="s">
        <v>422</v>
      </c>
      <c r="G1092" s="26" t="s">
        <v>63</v>
      </c>
      <c r="H1092" s="26" t="s">
        <v>56</v>
      </c>
      <c r="I1092" s="26" t="s">
        <v>454</v>
      </c>
      <c r="J1092" s="26" t="s">
        <v>455</v>
      </c>
      <c r="K1092" s="27">
        <v>0</v>
      </c>
      <c r="L1092" s="26" t="s">
        <v>36</v>
      </c>
      <c r="M1092" s="26" t="s">
        <v>228</v>
      </c>
      <c r="N1092" s="28">
        <v>9860500</v>
      </c>
      <c r="O1092" s="26">
        <v>118</v>
      </c>
      <c r="P1092" s="29">
        <v>42837</v>
      </c>
      <c r="Q1092" s="26">
        <v>2017</v>
      </c>
      <c r="R1092" s="30" t="s">
        <v>90</v>
      </c>
      <c r="S1092" s="26">
        <v>0</v>
      </c>
      <c r="T1092" s="26">
        <v>0</v>
      </c>
      <c r="U1092" s="26">
        <v>0</v>
      </c>
      <c r="V1092" s="26">
        <v>0</v>
      </c>
      <c r="W1092" s="26">
        <v>0</v>
      </c>
      <c r="X1092" s="26">
        <v>0</v>
      </c>
      <c r="Y1092" s="26">
        <v>0</v>
      </c>
      <c r="Z1092" s="31" t="s">
        <v>60</v>
      </c>
      <c r="AA1092" s="28">
        <v>9392200</v>
      </c>
      <c r="AB1092" s="21" t="s">
        <v>415</v>
      </c>
      <c r="AC1092" s="25" t="s">
        <v>415</v>
      </c>
      <c r="AD1092" s="32" t="s">
        <v>198</v>
      </c>
    </row>
    <row r="1093" spans="1:30" x14ac:dyDescent="0.25">
      <c r="A1093" s="26" t="s">
        <v>3178</v>
      </c>
      <c r="B1093" s="26" t="s">
        <v>3179</v>
      </c>
      <c r="C1093" s="26" t="s">
        <v>198</v>
      </c>
      <c r="D1093" s="26" t="s">
        <v>199</v>
      </c>
      <c r="E1093" s="26" t="s">
        <v>30</v>
      </c>
      <c r="F1093" s="26" t="s">
        <v>422</v>
      </c>
      <c r="G1093" s="26" t="s">
        <v>63</v>
      </c>
      <c r="H1093" s="26" t="s">
        <v>56</v>
      </c>
      <c r="I1093" s="26" t="s">
        <v>454</v>
      </c>
      <c r="J1093" s="26" t="s">
        <v>455</v>
      </c>
      <c r="K1093" s="27">
        <v>0</v>
      </c>
      <c r="L1093" s="26" t="s">
        <v>36</v>
      </c>
      <c r="M1093" s="26" t="s">
        <v>73</v>
      </c>
      <c r="N1093" s="28">
        <v>3949100</v>
      </c>
      <c r="O1093" s="26">
        <v>99</v>
      </c>
      <c r="P1093" s="29">
        <v>42942</v>
      </c>
      <c r="Q1093" s="26">
        <v>2017</v>
      </c>
      <c r="R1093" s="30" t="s">
        <v>90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0</v>
      </c>
      <c r="Y1093" s="26">
        <v>0</v>
      </c>
      <c r="Z1093" s="31" t="s">
        <v>48</v>
      </c>
      <c r="AA1093" s="28">
        <v>3718300</v>
      </c>
      <c r="AB1093" s="21" t="s">
        <v>415</v>
      </c>
      <c r="AC1093" s="25" t="s">
        <v>415</v>
      </c>
      <c r="AD1093" s="32" t="s">
        <v>198</v>
      </c>
    </row>
    <row r="1094" spans="1:30" x14ac:dyDescent="0.25">
      <c r="A1094" s="26" t="s">
        <v>3180</v>
      </c>
      <c r="B1094" s="26" t="s">
        <v>3181</v>
      </c>
      <c r="C1094" s="26" t="s">
        <v>377</v>
      </c>
      <c r="D1094" s="26" t="s">
        <v>199</v>
      </c>
      <c r="E1094" s="26" t="s">
        <v>30</v>
      </c>
      <c r="F1094" s="26" t="s">
        <v>422</v>
      </c>
      <c r="G1094" s="26" t="s">
        <v>63</v>
      </c>
      <c r="H1094" s="26" t="s">
        <v>56</v>
      </c>
      <c r="I1094" s="26" t="s">
        <v>454</v>
      </c>
      <c r="J1094" s="26" t="s">
        <v>455</v>
      </c>
      <c r="K1094" s="27">
        <v>0</v>
      </c>
      <c r="L1094" s="26" t="s">
        <v>36</v>
      </c>
      <c r="M1094" s="26" t="s">
        <v>46</v>
      </c>
      <c r="N1094" s="28">
        <v>17760000</v>
      </c>
      <c r="O1094" s="26">
        <v>123</v>
      </c>
      <c r="P1094" s="29">
        <v>42794</v>
      </c>
      <c r="Q1094" s="26">
        <v>2017</v>
      </c>
      <c r="R1094" s="30" t="s">
        <v>90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0</v>
      </c>
      <c r="Y1094" s="26">
        <v>0</v>
      </c>
      <c r="Z1094" s="31" t="s">
        <v>60</v>
      </c>
      <c r="AA1094" s="28">
        <v>17760000</v>
      </c>
      <c r="AB1094" s="21" t="s">
        <v>415</v>
      </c>
      <c r="AC1094" s="25" t="s">
        <v>415</v>
      </c>
      <c r="AD1094" s="32" t="s">
        <v>198</v>
      </c>
    </row>
    <row r="1095" spans="1:30" x14ac:dyDescent="0.25">
      <c r="A1095" s="26" t="s">
        <v>3182</v>
      </c>
      <c r="B1095" s="26" t="s">
        <v>3183</v>
      </c>
      <c r="C1095" s="26" t="s">
        <v>224</v>
      </c>
      <c r="D1095" s="26" t="s">
        <v>199</v>
      </c>
      <c r="E1095" s="26" t="s">
        <v>30</v>
      </c>
      <c r="F1095" s="26" t="s">
        <v>422</v>
      </c>
      <c r="G1095" s="26" t="s">
        <v>63</v>
      </c>
      <c r="H1095" s="26" t="s">
        <v>56</v>
      </c>
      <c r="I1095" s="26" t="s">
        <v>454</v>
      </c>
      <c r="J1095" s="26" t="s">
        <v>455</v>
      </c>
      <c r="K1095" s="27">
        <v>0</v>
      </c>
      <c r="L1095" s="26" t="s">
        <v>36</v>
      </c>
      <c r="M1095" s="26" t="s">
        <v>228</v>
      </c>
      <c r="N1095" s="28">
        <v>5360000</v>
      </c>
      <c r="O1095" s="26">
        <v>82</v>
      </c>
      <c r="P1095" s="29">
        <v>42907</v>
      </c>
      <c r="Q1095" s="26">
        <v>2017</v>
      </c>
      <c r="R1095" s="30" t="s">
        <v>90</v>
      </c>
      <c r="S1095" s="26">
        <v>0</v>
      </c>
      <c r="T1095" s="26">
        <v>0</v>
      </c>
      <c r="U1095" s="26">
        <v>0</v>
      </c>
      <c r="V1095" s="26">
        <v>0</v>
      </c>
      <c r="W1095" s="26">
        <v>0</v>
      </c>
      <c r="X1095" s="26">
        <v>0</v>
      </c>
      <c r="Y1095" s="26">
        <v>0</v>
      </c>
      <c r="Z1095" s="31" t="s">
        <v>60</v>
      </c>
      <c r="AA1095" s="28">
        <v>5360000</v>
      </c>
      <c r="AB1095" s="21" t="s">
        <v>415</v>
      </c>
      <c r="AC1095" s="25" t="s">
        <v>415</v>
      </c>
      <c r="AD1095" s="32" t="s">
        <v>198</v>
      </c>
    </row>
    <row r="1096" spans="1:30" x14ac:dyDescent="0.25">
      <c r="A1096" s="26" t="s">
        <v>3184</v>
      </c>
      <c r="B1096" s="26" t="s">
        <v>3185</v>
      </c>
      <c r="C1096" s="26" t="s">
        <v>462</v>
      </c>
      <c r="D1096" s="26" t="s">
        <v>199</v>
      </c>
      <c r="E1096" s="26" t="s">
        <v>30</v>
      </c>
      <c r="F1096" s="26" t="s">
        <v>422</v>
      </c>
      <c r="G1096" s="26" t="s">
        <v>63</v>
      </c>
      <c r="H1096" s="26" t="s">
        <v>56</v>
      </c>
      <c r="I1096" s="26" t="s">
        <v>454</v>
      </c>
      <c r="J1096" s="26" t="s">
        <v>455</v>
      </c>
      <c r="K1096" s="27">
        <v>0</v>
      </c>
      <c r="L1096" s="26" t="s">
        <v>36</v>
      </c>
      <c r="M1096" s="26" t="s">
        <v>228</v>
      </c>
      <c r="N1096" s="28">
        <v>17313300</v>
      </c>
      <c r="O1096" s="26">
        <v>128</v>
      </c>
      <c r="P1096" s="29">
        <v>42983</v>
      </c>
      <c r="Q1096" s="26">
        <v>2017</v>
      </c>
      <c r="R1096" s="30" t="s">
        <v>90</v>
      </c>
      <c r="S1096" s="26">
        <v>0</v>
      </c>
      <c r="T1096" s="26">
        <v>0</v>
      </c>
      <c r="U1096" s="26">
        <v>0</v>
      </c>
      <c r="V1096" s="26">
        <v>0</v>
      </c>
      <c r="W1096" s="26">
        <v>0</v>
      </c>
      <c r="X1096" s="26">
        <v>0</v>
      </c>
      <c r="Y1096" s="26">
        <v>0</v>
      </c>
      <c r="Z1096" s="31" t="s">
        <v>36</v>
      </c>
      <c r="AA1096" s="28">
        <v>17313300</v>
      </c>
      <c r="AB1096" s="21" t="s">
        <v>415</v>
      </c>
      <c r="AC1096" s="25" t="s">
        <v>415</v>
      </c>
      <c r="AD1096" s="32" t="s">
        <v>198</v>
      </c>
    </row>
    <row r="1097" spans="1:30" x14ac:dyDescent="0.25">
      <c r="A1097" s="26" t="s">
        <v>3186</v>
      </c>
      <c r="B1097" s="26" t="s">
        <v>3187</v>
      </c>
      <c r="C1097" s="26" t="s">
        <v>3188</v>
      </c>
      <c r="D1097" s="26" t="s">
        <v>199</v>
      </c>
      <c r="E1097" s="26" t="s">
        <v>30</v>
      </c>
      <c r="F1097" s="26" t="s">
        <v>422</v>
      </c>
      <c r="G1097" s="26" t="s">
        <v>63</v>
      </c>
      <c r="H1097" s="26" t="s">
        <v>56</v>
      </c>
      <c r="I1097" s="26" t="s">
        <v>454</v>
      </c>
      <c r="J1097" s="26" t="s">
        <v>455</v>
      </c>
      <c r="K1097" s="27">
        <v>0</v>
      </c>
      <c r="L1097" s="26" t="s">
        <v>36</v>
      </c>
      <c r="M1097" s="26" t="s">
        <v>228</v>
      </c>
      <c r="N1097" s="28">
        <v>4000000</v>
      </c>
      <c r="O1097" s="26">
        <v>61</v>
      </c>
      <c r="P1097" s="29">
        <v>42724</v>
      </c>
      <c r="Q1097" s="26">
        <v>2017</v>
      </c>
      <c r="R1097" s="30" t="s">
        <v>90</v>
      </c>
      <c r="S1097" s="26">
        <v>0</v>
      </c>
      <c r="T1097" s="26">
        <v>0</v>
      </c>
      <c r="U1097" s="26">
        <v>0</v>
      </c>
      <c r="V1097" s="26">
        <v>0</v>
      </c>
      <c r="W1097" s="26">
        <v>0</v>
      </c>
      <c r="X1097" s="26">
        <v>0</v>
      </c>
      <c r="Y1097" s="26">
        <v>0</v>
      </c>
      <c r="Z1097" s="31" t="s">
        <v>60</v>
      </c>
      <c r="AA1097" s="28">
        <v>3921300</v>
      </c>
      <c r="AB1097" s="21" t="s">
        <v>415</v>
      </c>
      <c r="AC1097" s="25" t="s">
        <v>415</v>
      </c>
      <c r="AD1097" s="32" t="s">
        <v>70</v>
      </c>
    </row>
    <row r="1098" spans="1:30" x14ac:dyDescent="0.25">
      <c r="A1098" s="26" t="s">
        <v>3189</v>
      </c>
      <c r="B1098" s="26" t="s">
        <v>3190</v>
      </c>
      <c r="C1098" s="26" t="s">
        <v>3191</v>
      </c>
      <c r="D1098" s="26" t="s">
        <v>199</v>
      </c>
      <c r="E1098" s="26" t="s">
        <v>30</v>
      </c>
      <c r="F1098" s="26" t="s">
        <v>422</v>
      </c>
      <c r="G1098" s="26" t="s">
        <v>63</v>
      </c>
      <c r="H1098" s="26" t="s">
        <v>56</v>
      </c>
      <c r="I1098" s="26" t="s">
        <v>454</v>
      </c>
      <c r="J1098" s="26" t="s">
        <v>455</v>
      </c>
      <c r="K1098" s="27">
        <v>0</v>
      </c>
      <c r="L1098" s="26" t="s">
        <v>36</v>
      </c>
      <c r="M1098" s="26" t="s">
        <v>228</v>
      </c>
      <c r="N1098" s="28">
        <v>5590000</v>
      </c>
      <c r="O1098" s="26">
        <v>64</v>
      </c>
      <c r="P1098" s="29">
        <v>42900</v>
      </c>
      <c r="Q1098" s="26">
        <v>2017</v>
      </c>
      <c r="R1098" s="30" t="s">
        <v>90</v>
      </c>
      <c r="S1098" s="26">
        <v>0</v>
      </c>
      <c r="T1098" s="26">
        <v>0</v>
      </c>
      <c r="U1098" s="26">
        <v>0</v>
      </c>
      <c r="V1098" s="26">
        <v>0</v>
      </c>
      <c r="W1098" s="26">
        <v>0</v>
      </c>
      <c r="X1098" s="26">
        <v>0</v>
      </c>
      <c r="Y1098" s="26">
        <v>0</v>
      </c>
      <c r="Z1098" s="31" t="s">
        <v>60</v>
      </c>
      <c r="AA1098" s="28">
        <v>5590000</v>
      </c>
      <c r="AB1098" s="21" t="s">
        <v>415</v>
      </c>
      <c r="AC1098" s="25" t="s">
        <v>415</v>
      </c>
      <c r="AD1098" s="32" t="s">
        <v>70</v>
      </c>
    </row>
    <row r="1099" spans="1:30" x14ac:dyDescent="0.25">
      <c r="A1099" s="26" t="s">
        <v>3192</v>
      </c>
      <c r="B1099" s="26" t="s">
        <v>3193</v>
      </c>
      <c r="C1099" s="26" t="s">
        <v>1289</v>
      </c>
      <c r="D1099" s="26" t="s">
        <v>204</v>
      </c>
      <c r="E1099" s="26" t="s">
        <v>30</v>
      </c>
      <c r="F1099" s="26" t="s">
        <v>422</v>
      </c>
      <c r="G1099" s="26" t="s">
        <v>63</v>
      </c>
      <c r="H1099" s="26" t="s">
        <v>56</v>
      </c>
      <c r="I1099" s="26" t="s">
        <v>454</v>
      </c>
      <c r="J1099" s="26" t="s">
        <v>455</v>
      </c>
      <c r="K1099" s="27">
        <v>0</v>
      </c>
      <c r="L1099" s="26" t="s">
        <v>36</v>
      </c>
      <c r="M1099" s="26" t="s">
        <v>425</v>
      </c>
      <c r="N1099" s="28">
        <v>5866100</v>
      </c>
      <c r="O1099" s="26">
        <v>84</v>
      </c>
      <c r="P1099" s="29">
        <v>42712</v>
      </c>
      <c r="Q1099" s="26">
        <v>2017</v>
      </c>
      <c r="R1099" s="30" t="s">
        <v>90</v>
      </c>
      <c r="S1099" s="26">
        <v>0</v>
      </c>
      <c r="T1099" s="26">
        <v>0</v>
      </c>
      <c r="U1099" s="26">
        <v>0</v>
      </c>
      <c r="V1099" s="26">
        <v>0</v>
      </c>
      <c r="W1099" s="26">
        <v>0</v>
      </c>
      <c r="X1099" s="26">
        <v>0</v>
      </c>
      <c r="Y1099" s="26">
        <v>0</v>
      </c>
      <c r="Z1099" s="31" t="s">
        <v>60</v>
      </c>
      <c r="AA1099" s="28">
        <v>5866100</v>
      </c>
      <c r="AB1099" s="21" t="s">
        <v>415</v>
      </c>
      <c r="AC1099" s="25" t="s">
        <v>415</v>
      </c>
      <c r="AD1099" s="32" t="s">
        <v>206</v>
      </c>
    </row>
    <row r="1100" spans="1:30" x14ac:dyDescent="0.25">
      <c r="A1100" s="26" t="s">
        <v>3194</v>
      </c>
      <c r="B1100" s="26" t="s">
        <v>3195</v>
      </c>
      <c r="C1100" s="26" t="s">
        <v>3196</v>
      </c>
      <c r="D1100" s="26" t="s">
        <v>204</v>
      </c>
      <c r="E1100" s="26" t="s">
        <v>30</v>
      </c>
      <c r="F1100" s="26" t="s">
        <v>422</v>
      </c>
      <c r="G1100" s="26" t="s">
        <v>63</v>
      </c>
      <c r="H1100" s="26" t="s">
        <v>56</v>
      </c>
      <c r="I1100" s="26" t="s">
        <v>454</v>
      </c>
      <c r="J1100" s="26" t="s">
        <v>455</v>
      </c>
      <c r="K1100" s="27">
        <v>0</v>
      </c>
      <c r="L1100" s="26" t="s">
        <v>36</v>
      </c>
      <c r="M1100" s="26" t="s">
        <v>46</v>
      </c>
      <c r="N1100" s="28">
        <v>15500000</v>
      </c>
      <c r="O1100" s="26">
        <v>123</v>
      </c>
      <c r="P1100" s="29">
        <v>42809</v>
      </c>
      <c r="Q1100" s="26">
        <v>2017</v>
      </c>
      <c r="R1100" s="30" t="s">
        <v>90</v>
      </c>
      <c r="S1100" s="26">
        <v>0</v>
      </c>
      <c r="T1100" s="26">
        <v>0</v>
      </c>
      <c r="U1100" s="26">
        <v>0</v>
      </c>
      <c r="V1100" s="26">
        <v>0</v>
      </c>
      <c r="W1100" s="26">
        <v>0</v>
      </c>
      <c r="X1100" s="26">
        <v>0</v>
      </c>
      <c r="Y1100" s="26">
        <v>0</v>
      </c>
      <c r="Z1100" s="31" t="s">
        <v>60</v>
      </c>
      <c r="AA1100" s="28">
        <v>15500000</v>
      </c>
      <c r="AB1100" s="21" t="s">
        <v>415</v>
      </c>
      <c r="AC1100" s="25" t="s">
        <v>415</v>
      </c>
      <c r="AD1100" s="32" t="s">
        <v>206</v>
      </c>
    </row>
    <row r="1101" spans="1:30" x14ac:dyDescent="0.25">
      <c r="A1101" s="26" t="s">
        <v>3197</v>
      </c>
      <c r="B1101" s="26" t="s">
        <v>3198</v>
      </c>
      <c r="C1101" s="26" t="s">
        <v>3199</v>
      </c>
      <c r="D1101" s="26" t="s">
        <v>393</v>
      </c>
      <c r="E1101" s="26" t="s">
        <v>30</v>
      </c>
      <c r="F1101" s="26" t="s">
        <v>422</v>
      </c>
      <c r="G1101" s="26" t="s">
        <v>63</v>
      </c>
      <c r="H1101" s="26" t="s">
        <v>56</v>
      </c>
      <c r="I1101" s="26" t="s">
        <v>454</v>
      </c>
      <c r="J1101" s="26" t="s">
        <v>455</v>
      </c>
      <c r="K1101" s="27">
        <v>0</v>
      </c>
      <c r="L1101" s="26" t="s">
        <v>36</v>
      </c>
      <c r="M1101" s="26" t="s">
        <v>274</v>
      </c>
      <c r="N1101" s="28">
        <v>14040000</v>
      </c>
      <c r="O1101" s="26">
        <v>90</v>
      </c>
      <c r="P1101" s="29">
        <v>42796</v>
      </c>
      <c r="Q1101" s="26">
        <v>2017</v>
      </c>
      <c r="R1101" s="30" t="s">
        <v>90</v>
      </c>
      <c r="S1101" s="26">
        <v>0</v>
      </c>
      <c r="T1101" s="26">
        <v>0</v>
      </c>
      <c r="U1101" s="26">
        <v>0</v>
      </c>
      <c r="V1101" s="26">
        <v>0</v>
      </c>
      <c r="W1101" s="26">
        <v>0</v>
      </c>
      <c r="X1101" s="26">
        <v>0</v>
      </c>
      <c r="Y1101" s="26">
        <v>0</v>
      </c>
      <c r="Z1101" s="31" t="s">
        <v>60</v>
      </c>
      <c r="AA1101" s="28">
        <v>13618900</v>
      </c>
      <c r="AB1101" s="21" t="s">
        <v>415</v>
      </c>
      <c r="AC1101" s="25" t="s">
        <v>415</v>
      </c>
      <c r="AD1101" s="32" t="s">
        <v>336</v>
      </c>
    </row>
    <row r="1102" spans="1:30" x14ac:dyDescent="0.25">
      <c r="A1102" s="26" t="s">
        <v>3200</v>
      </c>
      <c r="B1102" s="26" t="s">
        <v>3201</v>
      </c>
      <c r="C1102" s="26" t="s">
        <v>3202</v>
      </c>
      <c r="D1102" s="26" t="s">
        <v>393</v>
      </c>
      <c r="E1102" s="26" t="s">
        <v>30</v>
      </c>
      <c r="F1102" s="26" t="s">
        <v>422</v>
      </c>
      <c r="G1102" s="26" t="s">
        <v>63</v>
      </c>
      <c r="H1102" s="26" t="s">
        <v>56</v>
      </c>
      <c r="I1102" s="26" t="s">
        <v>454</v>
      </c>
      <c r="J1102" s="26" t="s">
        <v>455</v>
      </c>
      <c r="K1102" s="27">
        <v>0</v>
      </c>
      <c r="L1102" s="26" t="s">
        <v>36</v>
      </c>
      <c r="M1102" s="26" t="s">
        <v>425</v>
      </c>
      <c r="N1102" s="28">
        <v>3708300</v>
      </c>
      <c r="O1102" s="26">
        <v>59</v>
      </c>
      <c r="P1102" s="29">
        <v>42935</v>
      </c>
      <c r="Q1102" s="26">
        <v>2017</v>
      </c>
      <c r="R1102" s="30" t="s">
        <v>90</v>
      </c>
      <c r="S1102" s="26">
        <v>0</v>
      </c>
      <c r="T1102" s="26">
        <v>0</v>
      </c>
      <c r="U1102" s="26">
        <v>0</v>
      </c>
      <c r="V1102" s="26">
        <v>0</v>
      </c>
      <c r="W1102" s="26">
        <v>0</v>
      </c>
      <c r="X1102" s="26">
        <v>0</v>
      </c>
      <c r="Y1102" s="26">
        <v>0</v>
      </c>
      <c r="Z1102" s="31" t="s">
        <v>60</v>
      </c>
      <c r="AA1102" s="28">
        <v>3689600</v>
      </c>
      <c r="AB1102" s="21" t="s">
        <v>415</v>
      </c>
      <c r="AC1102" s="25" t="s">
        <v>415</v>
      </c>
      <c r="AD1102" s="32" t="s">
        <v>336</v>
      </c>
    </row>
    <row r="1103" spans="1:30" x14ac:dyDescent="0.25">
      <c r="A1103" s="26" t="s">
        <v>3203</v>
      </c>
      <c r="B1103" s="26" t="s">
        <v>3204</v>
      </c>
      <c r="C1103" s="26" t="s">
        <v>243</v>
      </c>
      <c r="D1103" s="26" t="s">
        <v>199</v>
      </c>
      <c r="E1103" s="26" t="s">
        <v>30</v>
      </c>
      <c r="F1103" s="26" t="s">
        <v>422</v>
      </c>
      <c r="G1103" s="26" t="s">
        <v>63</v>
      </c>
      <c r="H1103" s="26" t="s">
        <v>56</v>
      </c>
      <c r="I1103" s="26" t="s">
        <v>454</v>
      </c>
      <c r="J1103" s="26" t="s">
        <v>455</v>
      </c>
      <c r="K1103" s="27">
        <v>0</v>
      </c>
      <c r="L1103" s="26" t="s">
        <v>36</v>
      </c>
      <c r="M1103" s="26" t="s">
        <v>425</v>
      </c>
      <c r="N1103" s="28">
        <v>20440000</v>
      </c>
      <c r="O1103" s="26">
        <v>267</v>
      </c>
      <c r="P1103" s="29">
        <v>42816</v>
      </c>
      <c r="Q1103" s="26">
        <v>2017</v>
      </c>
      <c r="R1103" s="30" t="s">
        <v>90</v>
      </c>
      <c r="S1103" s="26">
        <v>0</v>
      </c>
      <c r="T1103" s="26">
        <v>0</v>
      </c>
      <c r="U1103" s="26">
        <v>0</v>
      </c>
      <c r="V1103" s="26">
        <v>0</v>
      </c>
      <c r="W1103" s="26">
        <v>0</v>
      </c>
      <c r="X1103" s="26">
        <v>0</v>
      </c>
      <c r="Y1103" s="26">
        <v>0</v>
      </c>
      <c r="Z1103" s="31" t="s">
        <v>60</v>
      </c>
      <c r="AA1103" s="28">
        <v>20440000</v>
      </c>
      <c r="AB1103" s="21" t="s">
        <v>415</v>
      </c>
      <c r="AC1103" s="25" t="s">
        <v>415</v>
      </c>
      <c r="AD1103" s="32" t="s">
        <v>70</v>
      </c>
    </row>
    <row r="1104" spans="1:30" x14ac:dyDescent="0.25">
      <c r="A1104" s="26" t="s">
        <v>3205</v>
      </c>
      <c r="B1104" s="26" t="s">
        <v>3206</v>
      </c>
      <c r="C1104" s="26" t="s">
        <v>3207</v>
      </c>
      <c r="D1104" s="26" t="s">
        <v>66</v>
      </c>
      <c r="E1104" s="26" t="s">
        <v>30</v>
      </c>
      <c r="F1104" s="26" t="s">
        <v>422</v>
      </c>
      <c r="G1104" s="26" t="s">
        <v>63</v>
      </c>
      <c r="H1104" s="26" t="s">
        <v>56</v>
      </c>
      <c r="I1104" s="26" t="s">
        <v>454</v>
      </c>
      <c r="J1104" s="26" t="s">
        <v>455</v>
      </c>
      <c r="K1104" s="27">
        <v>0</v>
      </c>
      <c r="L1104" s="26" t="s">
        <v>36</v>
      </c>
      <c r="M1104" s="26" t="s">
        <v>76</v>
      </c>
      <c r="N1104" s="28">
        <v>12744000</v>
      </c>
      <c r="O1104" s="26">
        <v>123</v>
      </c>
      <c r="P1104" s="29">
        <v>42803</v>
      </c>
      <c r="Q1104" s="26">
        <v>2017</v>
      </c>
      <c r="R1104" s="30" t="s">
        <v>90</v>
      </c>
      <c r="S1104" s="26">
        <v>0</v>
      </c>
      <c r="T1104" s="26">
        <v>0</v>
      </c>
      <c r="U1104" s="26">
        <v>0</v>
      </c>
      <c r="V1104" s="26">
        <v>0</v>
      </c>
      <c r="W1104" s="26">
        <v>0</v>
      </c>
      <c r="X1104" s="26">
        <v>0</v>
      </c>
      <c r="Y1104" s="26">
        <v>0</v>
      </c>
      <c r="Z1104" s="31" t="s">
        <v>60</v>
      </c>
      <c r="AA1104" s="28">
        <v>12744000</v>
      </c>
      <c r="AB1104" s="21" t="s">
        <v>415</v>
      </c>
      <c r="AC1104" s="25" t="s">
        <v>415</v>
      </c>
      <c r="AD1104" s="32" t="s">
        <v>126</v>
      </c>
    </row>
    <row r="1105" spans="1:30" x14ac:dyDescent="0.25">
      <c r="A1105" s="26" t="s">
        <v>3208</v>
      </c>
      <c r="B1105" s="26" t="s">
        <v>3209</v>
      </c>
      <c r="C1105" s="26" t="s">
        <v>3210</v>
      </c>
      <c r="D1105" s="26" t="s">
        <v>66</v>
      </c>
      <c r="E1105" s="26" t="s">
        <v>30</v>
      </c>
      <c r="F1105" s="26" t="s">
        <v>422</v>
      </c>
      <c r="G1105" s="26" t="s">
        <v>63</v>
      </c>
      <c r="H1105" s="26" t="s">
        <v>56</v>
      </c>
      <c r="I1105" s="26" t="s">
        <v>454</v>
      </c>
      <c r="J1105" s="26" t="s">
        <v>455</v>
      </c>
      <c r="K1105" s="27">
        <v>0</v>
      </c>
      <c r="L1105" s="26" t="s">
        <v>36</v>
      </c>
      <c r="M1105" s="26" t="s">
        <v>228</v>
      </c>
      <c r="N1105" s="28">
        <v>8820000</v>
      </c>
      <c r="O1105" s="26">
        <v>120</v>
      </c>
      <c r="P1105" s="29">
        <v>42990</v>
      </c>
      <c r="Q1105" s="26">
        <v>2017</v>
      </c>
      <c r="R1105" s="30" t="s">
        <v>90</v>
      </c>
      <c r="S1105" s="26">
        <v>0</v>
      </c>
      <c r="T1105" s="26">
        <v>0</v>
      </c>
      <c r="U1105" s="26">
        <v>0</v>
      </c>
      <c r="V1105" s="26">
        <v>0</v>
      </c>
      <c r="W1105" s="26">
        <v>0</v>
      </c>
      <c r="X1105" s="26">
        <v>0</v>
      </c>
      <c r="Y1105" s="26">
        <v>0</v>
      </c>
      <c r="Z1105" s="31" t="s">
        <v>60</v>
      </c>
      <c r="AA1105" s="28">
        <v>8820000</v>
      </c>
      <c r="AB1105" s="21" t="s">
        <v>415</v>
      </c>
      <c r="AC1105" s="25" t="s">
        <v>415</v>
      </c>
      <c r="AD1105" s="32" t="s">
        <v>126</v>
      </c>
    </row>
    <row r="1106" spans="1:30" x14ac:dyDescent="0.25">
      <c r="A1106" s="26" t="s">
        <v>3211</v>
      </c>
      <c r="B1106" s="26" t="s">
        <v>3212</v>
      </c>
      <c r="C1106" s="26" t="s">
        <v>3213</v>
      </c>
      <c r="D1106" s="26" t="s">
        <v>66</v>
      </c>
      <c r="E1106" s="26" t="s">
        <v>30</v>
      </c>
      <c r="F1106" s="26" t="s">
        <v>422</v>
      </c>
      <c r="G1106" s="26" t="s">
        <v>63</v>
      </c>
      <c r="H1106" s="26" t="s">
        <v>56</v>
      </c>
      <c r="I1106" s="26" t="s">
        <v>454</v>
      </c>
      <c r="J1106" s="26" t="s">
        <v>455</v>
      </c>
      <c r="K1106" s="27">
        <v>0</v>
      </c>
      <c r="L1106" s="26" t="s">
        <v>36</v>
      </c>
      <c r="M1106" s="26" t="s">
        <v>228</v>
      </c>
      <c r="N1106" s="28">
        <v>4320800</v>
      </c>
      <c r="O1106" s="26">
        <v>60</v>
      </c>
      <c r="P1106" s="29">
        <v>42990</v>
      </c>
      <c r="Q1106" s="26">
        <v>2017</v>
      </c>
      <c r="R1106" s="30" t="s">
        <v>90</v>
      </c>
      <c r="S1106" s="26">
        <v>0</v>
      </c>
      <c r="T1106" s="26">
        <v>0</v>
      </c>
      <c r="U1106" s="26">
        <v>0</v>
      </c>
      <c r="V1106" s="26">
        <v>0</v>
      </c>
      <c r="W1106" s="26">
        <v>0</v>
      </c>
      <c r="X1106" s="26">
        <v>0</v>
      </c>
      <c r="Y1106" s="26">
        <v>0</v>
      </c>
      <c r="Z1106" s="31" t="s">
        <v>60</v>
      </c>
      <c r="AA1106" s="28">
        <v>4320800</v>
      </c>
      <c r="AB1106" s="21" t="s">
        <v>415</v>
      </c>
      <c r="AC1106" s="25" t="s">
        <v>415</v>
      </c>
      <c r="AD1106" s="32" t="s">
        <v>126</v>
      </c>
    </row>
    <row r="1107" spans="1:30" x14ac:dyDescent="0.25">
      <c r="A1107" s="26" t="s">
        <v>3214</v>
      </c>
      <c r="B1107" s="26" t="s">
        <v>3215</v>
      </c>
      <c r="C1107" s="26" t="s">
        <v>3216</v>
      </c>
      <c r="D1107" s="26" t="s">
        <v>66</v>
      </c>
      <c r="E1107" s="26" t="s">
        <v>30</v>
      </c>
      <c r="F1107" s="26" t="s">
        <v>422</v>
      </c>
      <c r="G1107" s="26" t="s">
        <v>63</v>
      </c>
      <c r="H1107" s="26" t="s">
        <v>56</v>
      </c>
      <c r="I1107" s="26" t="s">
        <v>454</v>
      </c>
      <c r="J1107" s="26" t="s">
        <v>455</v>
      </c>
      <c r="K1107" s="27">
        <v>0</v>
      </c>
      <c r="L1107" s="26" t="s">
        <v>36</v>
      </c>
      <c r="M1107" s="26" t="s">
        <v>202</v>
      </c>
      <c r="N1107" s="28">
        <v>8528000</v>
      </c>
      <c r="O1107" s="26">
        <v>90</v>
      </c>
      <c r="P1107" s="29">
        <v>43003</v>
      </c>
      <c r="Q1107" s="26">
        <v>2017</v>
      </c>
      <c r="R1107" s="30" t="s">
        <v>90</v>
      </c>
      <c r="S1107" s="26">
        <v>0</v>
      </c>
      <c r="T1107" s="26">
        <v>0</v>
      </c>
      <c r="U1107" s="26">
        <v>0</v>
      </c>
      <c r="V1107" s="26">
        <v>0</v>
      </c>
      <c r="W1107" s="26">
        <v>0</v>
      </c>
      <c r="X1107" s="26">
        <v>0</v>
      </c>
      <c r="Y1107" s="26">
        <v>0</v>
      </c>
      <c r="Z1107" s="31" t="s">
        <v>36</v>
      </c>
      <c r="AA1107" s="28">
        <v>8528000</v>
      </c>
      <c r="AB1107" s="21" t="s">
        <v>415</v>
      </c>
      <c r="AC1107" s="25" t="s">
        <v>415</v>
      </c>
      <c r="AD1107" s="32" t="s">
        <v>126</v>
      </c>
    </row>
    <row r="1108" spans="1:30" x14ac:dyDescent="0.25">
      <c r="A1108" s="26" t="s">
        <v>3217</v>
      </c>
      <c r="B1108" s="26" t="s">
        <v>3218</v>
      </c>
      <c r="C1108" s="26" t="s">
        <v>153</v>
      </c>
      <c r="D1108" s="26" t="s">
        <v>66</v>
      </c>
      <c r="E1108" s="26" t="s">
        <v>30</v>
      </c>
      <c r="F1108" s="26" t="s">
        <v>422</v>
      </c>
      <c r="G1108" s="26" t="s">
        <v>63</v>
      </c>
      <c r="H1108" s="26" t="s">
        <v>56</v>
      </c>
      <c r="I1108" s="26" t="s">
        <v>454</v>
      </c>
      <c r="J1108" s="26" t="s">
        <v>455</v>
      </c>
      <c r="K1108" s="27">
        <v>0</v>
      </c>
      <c r="L1108" s="26" t="s">
        <v>36</v>
      </c>
      <c r="M1108" s="26" t="s">
        <v>202</v>
      </c>
      <c r="N1108" s="28">
        <v>22464000</v>
      </c>
      <c r="O1108" s="26">
        <v>118</v>
      </c>
      <c r="P1108" s="29">
        <v>43003</v>
      </c>
      <c r="Q1108" s="26">
        <v>2017</v>
      </c>
      <c r="R1108" s="30" t="s">
        <v>90</v>
      </c>
      <c r="S1108" s="26">
        <v>0</v>
      </c>
      <c r="T1108" s="26">
        <v>0</v>
      </c>
      <c r="U1108" s="26">
        <v>0</v>
      </c>
      <c r="V1108" s="26">
        <v>0</v>
      </c>
      <c r="W1108" s="26">
        <v>0</v>
      </c>
      <c r="X1108" s="26">
        <v>0</v>
      </c>
      <c r="Y1108" s="26">
        <v>0</v>
      </c>
      <c r="Z1108" s="31" t="s">
        <v>36</v>
      </c>
      <c r="AA1108" s="28">
        <v>22464000</v>
      </c>
      <c r="AB1108" s="21" t="s">
        <v>415</v>
      </c>
      <c r="AC1108" s="25" t="s">
        <v>415</v>
      </c>
      <c r="AD1108" s="32" t="s">
        <v>126</v>
      </c>
    </row>
    <row r="1109" spans="1:30" x14ac:dyDescent="0.25">
      <c r="A1109" s="26" t="s">
        <v>3219</v>
      </c>
      <c r="B1109" s="26" t="s">
        <v>3220</v>
      </c>
      <c r="C1109" s="26" t="s">
        <v>28</v>
      </c>
      <c r="D1109" s="26" t="s">
        <v>29</v>
      </c>
      <c r="E1109" s="26" t="s">
        <v>30</v>
      </c>
      <c r="F1109" s="26" t="s">
        <v>422</v>
      </c>
      <c r="G1109" s="26" t="s">
        <v>63</v>
      </c>
      <c r="H1109" s="26" t="s">
        <v>56</v>
      </c>
      <c r="I1109" s="26" t="s">
        <v>454</v>
      </c>
      <c r="J1109" s="26" t="s">
        <v>455</v>
      </c>
      <c r="K1109" s="27">
        <v>0</v>
      </c>
      <c r="L1109" s="26" t="s">
        <v>36</v>
      </c>
      <c r="M1109" s="26" t="s">
        <v>274</v>
      </c>
      <c r="N1109" s="28">
        <v>9629700</v>
      </c>
      <c r="O1109" s="26">
        <v>151</v>
      </c>
      <c r="P1109" s="29">
        <v>42901</v>
      </c>
      <c r="Q1109" s="26">
        <v>2017</v>
      </c>
      <c r="R1109" s="30" t="s">
        <v>90</v>
      </c>
      <c r="S1109" s="26">
        <v>0</v>
      </c>
      <c r="T1109" s="26">
        <v>0</v>
      </c>
      <c r="U1109" s="26">
        <v>0</v>
      </c>
      <c r="V1109" s="26">
        <v>0</v>
      </c>
      <c r="W1109" s="26">
        <v>0</v>
      </c>
      <c r="X1109" s="26">
        <v>0</v>
      </c>
      <c r="Y1109" s="26">
        <v>0</v>
      </c>
      <c r="Z1109" s="31" t="s">
        <v>60</v>
      </c>
      <c r="AA1109" s="28">
        <v>9629700</v>
      </c>
      <c r="AB1109" s="21" t="s">
        <v>415</v>
      </c>
      <c r="AC1109" s="25" t="s">
        <v>415</v>
      </c>
      <c r="AD1109" s="32" t="s">
        <v>28</v>
      </c>
    </row>
    <row r="1110" spans="1:30" x14ac:dyDescent="0.25">
      <c r="A1110" s="26" t="s">
        <v>3221</v>
      </c>
      <c r="B1110" s="26" t="s">
        <v>3222</v>
      </c>
      <c r="C1110" s="26" t="s">
        <v>3223</v>
      </c>
      <c r="D1110" s="26" t="s">
        <v>339</v>
      </c>
      <c r="E1110" s="26" t="s">
        <v>30</v>
      </c>
      <c r="F1110" s="26" t="s">
        <v>422</v>
      </c>
      <c r="G1110" s="26" t="s">
        <v>63</v>
      </c>
      <c r="H1110" s="26" t="s">
        <v>56</v>
      </c>
      <c r="I1110" s="26" t="s">
        <v>454</v>
      </c>
      <c r="J1110" s="26" t="s">
        <v>455</v>
      </c>
      <c r="K1110" s="27">
        <v>0</v>
      </c>
      <c r="L1110" s="26" t="s">
        <v>36</v>
      </c>
      <c r="M1110" s="26" t="s">
        <v>67</v>
      </c>
      <c r="N1110" s="28">
        <v>10618900</v>
      </c>
      <c r="O1110" s="26">
        <v>149</v>
      </c>
      <c r="P1110" s="29">
        <v>42794</v>
      </c>
      <c r="Q1110" s="26">
        <v>2017</v>
      </c>
      <c r="R1110" s="30" t="s">
        <v>90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0</v>
      </c>
      <c r="Y1110" s="26">
        <v>0</v>
      </c>
      <c r="Z1110" s="31" t="s">
        <v>60</v>
      </c>
      <c r="AA1110" s="28">
        <v>10653000</v>
      </c>
      <c r="AB1110" s="21" t="s">
        <v>415</v>
      </c>
      <c r="AC1110" s="25" t="s">
        <v>415</v>
      </c>
      <c r="AD1110" s="32" t="s">
        <v>345</v>
      </c>
    </row>
    <row r="1111" spans="1:30" x14ac:dyDescent="0.25">
      <c r="A1111" s="26" t="s">
        <v>3224</v>
      </c>
      <c r="B1111" s="26" t="s">
        <v>3225</v>
      </c>
      <c r="C1111" s="26" t="s">
        <v>341</v>
      </c>
      <c r="D1111" s="26" t="s">
        <v>339</v>
      </c>
      <c r="E1111" s="26" t="s">
        <v>30</v>
      </c>
      <c r="F1111" s="26" t="s">
        <v>422</v>
      </c>
      <c r="G1111" s="26" t="s">
        <v>55</v>
      </c>
      <c r="H1111" s="26" t="s">
        <v>56</v>
      </c>
      <c r="I1111" s="26" t="s">
        <v>454</v>
      </c>
      <c r="J1111" s="26" t="s">
        <v>455</v>
      </c>
      <c r="K1111" s="27">
        <v>0</v>
      </c>
      <c r="L1111" s="26" t="s">
        <v>36</v>
      </c>
      <c r="M1111" s="26" t="s">
        <v>76</v>
      </c>
      <c r="N1111" s="28">
        <v>8952500</v>
      </c>
      <c r="O1111" s="26">
        <v>132</v>
      </c>
      <c r="P1111" s="29">
        <v>42950</v>
      </c>
      <c r="Q1111" s="26">
        <v>2017</v>
      </c>
      <c r="R1111" s="30" t="s">
        <v>90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0</v>
      </c>
      <c r="Z1111" s="31" t="s">
        <v>60</v>
      </c>
      <c r="AA1111" s="28">
        <v>8952500</v>
      </c>
      <c r="AB1111" s="21" t="s">
        <v>415</v>
      </c>
      <c r="AC1111" s="25" t="s">
        <v>415</v>
      </c>
      <c r="AD1111" s="32" t="s">
        <v>345</v>
      </c>
    </row>
    <row r="1112" spans="1:30" x14ac:dyDescent="0.25">
      <c r="A1112" s="26" t="s">
        <v>3226</v>
      </c>
      <c r="B1112" s="26" t="s">
        <v>3227</v>
      </c>
      <c r="C1112" s="26" t="s">
        <v>3228</v>
      </c>
      <c r="D1112" s="26" t="s">
        <v>207</v>
      </c>
      <c r="E1112" s="26" t="s">
        <v>30</v>
      </c>
      <c r="F1112" s="26" t="s">
        <v>422</v>
      </c>
      <c r="G1112" s="26" t="s">
        <v>63</v>
      </c>
      <c r="H1112" s="26" t="s">
        <v>56</v>
      </c>
      <c r="I1112" s="26" t="s">
        <v>454</v>
      </c>
      <c r="J1112" s="26" t="s">
        <v>455</v>
      </c>
      <c r="K1112" s="27">
        <v>0</v>
      </c>
      <c r="L1112" s="26" t="s">
        <v>36</v>
      </c>
      <c r="M1112" s="26" t="s">
        <v>228</v>
      </c>
      <c r="N1112" s="28">
        <v>24794400</v>
      </c>
      <c r="O1112" s="26">
        <v>350</v>
      </c>
      <c r="P1112" s="29">
        <v>42740</v>
      </c>
      <c r="Q1112" s="26">
        <v>2017</v>
      </c>
      <c r="R1112" s="30" t="s">
        <v>90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0</v>
      </c>
      <c r="Y1112" s="26">
        <v>0</v>
      </c>
      <c r="Z1112" s="31" t="s">
        <v>60</v>
      </c>
      <c r="AA1112" s="28">
        <v>24727400</v>
      </c>
      <c r="AB1112" s="21" t="s">
        <v>415</v>
      </c>
      <c r="AC1112" s="25" t="s">
        <v>415</v>
      </c>
      <c r="AD1112" s="32" t="s">
        <v>122</v>
      </c>
    </row>
    <row r="1113" spans="1:30" x14ac:dyDescent="0.25">
      <c r="A1113" s="26" t="s">
        <v>3229</v>
      </c>
      <c r="B1113" s="26" t="s">
        <v>3230</v>
      </c>
      <c r="C1113" s="26" t="s">
        <v>3231</v>
      </c>
      <c r="D1113" s="26" t="s">
        <v>207</v>
      </c>
      <c r="E1113" s="26" t="s">
        <v>30</v>
      </c>
      <c r="F1113" s="26" t="s">
        <v>422</v>
      </c>
      <c r="G1113" s="26" t="s">
        <v>63</v>
      </c>
      <c r="H1113" s="26" t="s">
        <v>56</v>
      </c>
      <c r="I1113" s="26" t="s">
        <v>454</v>
      </c>
      <c r="J1113" s="26" t="s">
        <v>455</v>
      </c>
      <c r="K1113" s="27">
        <v>0</v>
      </c>
      <c r="L1113" s="26" t="s">
        <v>36</v>
      </c>
      <c r="M1113" s="26" t="s">
        <v>87</v>
      </c>
      <c r="N1113" s="28">
        <v>12088000</v>
      </c>
      <c r="O1113" s="26">
        <v>136</v>
      </c>
      <c r="P1113" s="29">
        <v>42985</v>
      </c>
      <c r="Q1113" s="26">
        <v>2017</v>
      </c>
      <c r="R1113" s="30" t="s">
        <v>90</v>
      </c>
      <c r="S1113" s="26">
        <v>0</v>
      </c>
      <c r="T1113" s="26">
        <v>0</v>
      </c>
      <c r="U1113" s="26">
        <v>0</v>
      </c>
      <c r="V1113" s="26">
        <v>0</v>
      </c>
      <c r="W1113" s="26">
        <v>0</v>
      </c>
      <c r="X1113" s="26">
        <v>0</v>
      </c>
      <c r="Y1113" s="26">
        <v>0</v>
      </c>
      <c r="Z1113" s="31" t="s">
        <v>60</v>
      </c>
      <c r="AA1113" s="28">
        <v>12088000</v>
      </c>
      <c r="AB1113" s="21" t="s">
        <v>415</v>
      </c>
      <c r="AC1113" s="25" t="s">
        <v>415</v>
      </c>
      <c r="AD1113" s="32" t="s">
        <v>122</v>
      </c>
    </row>
    <row r="1114" spans="1:30" x14ac:dyDescent="0.25">
      <c r="A1114" s="26" t="s">
        <v>3232</v>
      </c>
      <c r="B1114" s="26" t="s">
        <v>3233</v>
      </c>
      <c r="C1114" s="26" t="s">
        <v>111</v>
      </c>
      <c r="D1114" s="26" t="s">
        <v>41</v>
      </c>
      <c r="E1114" s="26" t="s">
        <v>30</v>
      </c>
      <c r="F1114" s="26" t="s">
        <v>422</v>
      </c>
      <c r="G1114" s="26" t="s">
        <v>63</v>
      </c>
      <c r="H1114" s="26" t="s">
        <v>56</v>
      </c>
      <c r="I1114" s="26" t="s">
        <v>454</v>
      </c>
      <c r="J1114" s="26" t="s">
        <v>455</v>
      </c>
      <c r="K1114" s="27">
        <v>0</v>
      </c>
      <c r="L1114" s="26" t="s">
        <v>36</v>
      </c>
      <c r="M1114" s="26" t="s">
        <v>87</v>
      </c>
      <c r="N1114" s="28">
        <v>3071100</v>
      </c>
      <c r="O1114" s="26">
        <v>63</v>
      </c>
      <c r="P1114" s="29">
        <v>42936</v>
      </c>
      <c r="Q1114" s="26">
        <v>2017</v>
      </c>
      <c r="R1114" s="30" t="s">
        <v>90</v>
      </c>
      <c r="S1114" s="26">
        <v>0</v>
      </c>
      <c r="T1114" s="26">
        <v>0</v>
      </c>
      <c r="U1114" s="26">
        <v>0</v>
      </c>
      <c r="V1114" s="26">
        <v>0</v>
      </c>
      <c r="W1114" s="26">
        <v>0</v>
      </c>
      <c r="X1114" s="26">
        <v>0</v>
      </c>
      <c r="Y1114" s="26">
        <v>0</v>
      </c>
      <c r="Z1114" s="31" t="s">
        <v>60</v>
      </c>
      <c r="AA1114" s="28">
        <v>3039300</v>
      </c>
      <c r="AB1114" s="21" t="s">
        <v>415</v>
      </c>
      <c r="AC1114" s="25" t="s">
        <v>415</v>
      </c>
      <c r="AD1114" s="32" t="s">
        <v>49</v>
      </c>
    </row>
    <row r="1115" spans="1:30" x14ac:dyDescent="0.25">
      <c r="A1115" s="26" t="s">
        <v>3234</v>
      </c>
      <c r="B1115" s="26" t="s">
        <v>3235</v>
      </c>
      <c r="C1115" s="26" t="s">
        <v>2209</v>
      </c>
      <c r="D1115" s="26" t="s">
        <v>75</v>
      </c>
      <c r="E1115" s="26" t="s">
        <v>30</v>
      </c>
      <c r="F1115" s="26" t="s">
        <v>422</v>
      </c>
      <c r="G1115" s="26" t="s">
        <v>63</v>
      </c>
      <c r="H1115" s="26" t="s">
        <v>56</v>
      </c>
      <c r="I1115" s="26" t="s">
        <v>454</v>
      </c>
      <c r="J1115" s="26" t="s">
        <v>455</v>
      </c>
      <c r="K1115" s="27">
        <v>0</v>
      </c>
      <c r="L1115" s="26" t="s">
        <v>36</v>
      </c>
      <c r="M1115" s="26" t="s">
        <v>331</v>
      </c>
      <c r="N1115" s="28">
        <v>12456000</v>
      </c>
      <c r="O1115" s="26">
        <v>157</v>
      </c>
      <c r="P1115" s="29">
        <v>42831</v>
      </c>
      <c r="Q1115" s="26">
        <v>2017</v>
      </c>
      <c r="R1115" s="30" t="s">
        <v>90</v>
      </c>
      <c r="S1115" s="26">
        <v>0</v>
      </c>
      <c r="T1115" s="26">
        <v>0</v>
      </c>
      <c r="U1115" s="26">
        <v>0</v>
      </c>
      <c r="V1115" s="26">
        <v>0</v>
      </c>
      <c r="W1115" s="26">
        <v>0</v>
      </c>
      <c r="X1115" s="26">
        <v>0</v>
      </c>
      <c r="Y1115" s="26">
        <v>0</v>
      </c>
      <c r="Z1115" s="31" t="s">
        <v>60</v>
      </c>
      <c r="AA1115" s="28">
        <v>12456000</v>
      </c>
      <c r="AB1115" s="21" t="s">
        <v>415</v>
      </c>
      <c r="AC1115" s="25" t="s">
        <v>415</v>
      </c>
      <c r="AD1115" s="32" t="s">
        <v>74</v>
      </c>
    </row>
    <row r="1116" spans="1:30" x14ac:dyDescent="0.25">
      <c r="A1116" s="26" t="s">
        <v>3236</v>
      </c>
      <c r="B1116" s="26" t="s">
        <v>3237</v>
      </c>
      <c r="C1116" s="26" t="s">
        <v>3238</v>
      </c>
      <c r="D1116" s="26" t="s">
        <v>78</v>
      </c>
      <c r="E1116" s="26" t="s">
        <v>30</v>
      </c>
      <c r="F1116" s="26" t="s">
        <v>422</v>
      </c>
      <c r="G1116" s="26" t="s">
        <v>63</v>
      </c>
      <c r="H1116" s="26" t="s">
        <v>56</v>
      </c>
      <c r="I1116" s="26" t="s">
        <v>454</v>
      </c>
      <c r="J1116" s="26" t="s">
        <v>455</v>
      </c>
      <c r="K1116" s="27">
        <v>0</v>
      </c>
      <c r="L1116" s="26" t="s">
        <v>36</v>
      </c>
      <c r="M1116" s="26" t="s">
        <v>76</v>
      </c>
      <c r="N1116" s="28">
        <v>1958100</v>
      </c>
      <c r="O1116" s="26">
        <v>120</v>
      </c>
      <c r="P1116" s="29">
        <v>42768</v>
      </c>
      <c r="Q1116" s="26">
        <v>2017</v>
      </c>
      <c r="R1116" s="30" t="s">
        <v>90</v>
      </c>
      <c r="S1116" s="26">
        <v>0</v>
      </c>
      <c r="T1116" s="26">
        <v>0</v>
      </c>
      <c r="U1116" s="26">
        <v>0</v>
      </c>
      <c r="V1116" s="26">
        <v>0</v>
      </c>
      <c r="W1116" s="26">
        <v>0</v>
      </c>
      <c r="X1116" s="26">
        <v>0</v>
      </c>
      <c r="Y1116" s="26">
        <v>0</v>
      </c>
      <c r="Z1116" s="31" t="s">
        <v>60</v>
      </c>
      <c r="AA1116" s="28">
        <v>1910700</v>
      </c>
      <c r="AB1116" s="21" t="s">
        <v>415</v>
      </c>
      <c r="AC1116" s="25" t="s">
        <v>415</v>
      </c>
      <c r="AD1116" s="32" t="s">
        <v>354</v>
      </c>
    </row>
    <row r="1117" spans="1:30" x14ac:dyDescent="0.25">
      <c r="A1117" s="26" t="s">
        <v>3239</v>
      </c>
      <c r="B1117" s="26" t="s">
        <v>3240</v>
      </c>
      <c r="C1117" s="26" t="s">
        <v>359</v>
      </c>
      <c r="D1117" s="26" t="s">
        <v>78</v>
      </c>
      <c r="E1117" s="26" t="s">
        <v>30</v>
      </c>
      <c r="F1117" s="26" t="s">
        <v>422</v>
      </c>
      <c r="G1117" s="26" t="s">
        <v>63</v>
      </c>
      <c r="H1117" s="26" t="s">
        <v>56</v>
      </c>
      <c r="I1117" s="26" t="s">
        <v>454</v>
      </c>
      <c r="J1117" s="26" t="s">
        <v>455</v>
      </c>
      <c r="K1117" s="27">
        <v>0</v>
      </c>
      <c r="L1117" s="26" t="s">
        <v>36</v>
      </c>
      <c r="M1117" s="26" t="s">
        <v>202</v>
      </c>
      <c r="N1117" s="28">
        <v>8009300</v>
      </c>
      <c r="O1117" s="26">
        <v>120</v>
      </c>
      <c r="P1117" s="29">
        <v>42690</v>
      </c>
      <c r="Q1117" s="26">
        <v>2017</v>
      </c>
      <c r="R1117" s="30" t="s">
        <v>90</v>
      </c>
      <c r="S1117" s="26">
        <v>0</v>
      </c>
      <c r="T1117" s="26">
        <v>0</v>
      </c>
      <c r="U1117" s="26">
        <v>0</v>
      </c>
      <c r="V1117" s="26">
        <v>0</v>
      </c>
      <c r="W1117" s="26">
        <v>0</v>
      </c>
      <c r="X1117" s="26">
        <v>0</v>
      </c>
      <c r="Y1117" s="26">
        <v>0</v>
      </c>
      <c r="Z1117" s="31" t="s">
        <v>60</v>
      </c>
      <c r="AA1117" s="28">
        <v>7968200</v>
      </c>
      <c r="AB1117" s="21" t="s">
        <v>415</v>
      </c>
      <c r="AC1117" s="25" t="s">
        <v>415</v>
      </c>
      <c r="AD1117" s="32" t="s">
        <v>354</v>
      </c>
    </row>
    <row r="1118" spans="1:30" x14ac:dyDescent="0.25">
      <c r="A1118" s="26" t="s">
        <v>3241</v>
      </c>
      <c r="B1118" s="26" t="s">
        <v>3242</v>
      </c>
      <c r="C1118" s="26" t="s">
        <v>3243</v>
      </c>
      <c r="D1118" s="26" t="s">
        <v>286</v>
      </c>
      <c r="E1118" s="26" t="s">
        <v>30</v>
      </c>
      <c r="F1118" s="26" t="s">
        <v>422</v>
      </c>
      <c r="G1118" s="26" t="s">
        <v>63</v>
      </c>
      <c r="H1118" s="26" t="s">
        <v>56</v>
      </c>
      <c r="I1118" s="26" t="s">
        <v>454</v>
      </c>
      <c r="J1118" s="26" t="s">
        <v>455</v>
      </c>
      <c r="K1118" s="27">
        <v>0</v>
      </c>
      <c r="L1118" s="26" t="s">
        <v>36</v>
      </c>
      <c r="M1118" s="26" t="s">
        <v>202</v>
      </c>
      <c r="N1118" s="28">
        <v>3517850</v>
      </c>
      <c r="O1118" s="26">
        <v>106</v>
      </c>
      <c r="P1118" s="29">
        <v>42677</v>
      </c>
      <c r="Q1118" s="26">
        <v>2017</v>
      </c>
      <c r="R1118" s="30" t="s">
        <v>90</v>
      </c>
      <c r="S1118" s="26">
        <v>0</v>
      </c>
      <c r="T1118" s="26">
        <v>0</v>
      </c>
      <c r="U1118" s="26">
        <v>0</v>
      </c>
      <c r="V1118" s="26">
        <v>0</v>
      </c>
      <c r="W1118" s="26">
        <v>0</v>
      </c>
      <c r="X1118" s="26">
        <v>0</v>
      </c>
      <c r="Y1118" s="26">
        <v>0</v>
      </c>
      <c r="Z1118" s="31" t="s">
        <v>60</v>
      </c>
      <c r="AA1118" s="28">
        <v>3467400</v>
      </c>
      <c r="AB1118" s="21" t="s">
        <v>415</v>
      </c>
      <c r="AC1118" s="25" t="s">
        <v>415</v>
      </c>
      <c r="AD1118" s="32" t="s">
        <v>520</v>
      </c>
    </row>
    <row r="1119" spans="1:30" x14ac:dyDescent="0.25">
      <c r="A1119" s="26" t="s">
        <v>3244</v>
      </c>
      <c r="B1119" s="26" t="s">
        <v>3245</v>
      </c>
      <c r="C1119" s="26" t="s">
        <v>520</v>
      </c>
      <c r="D1119" s="26" t="s">
        <v>286</v>
      </c>
      <c r="E1119" s="26" t="s">
        <v>30</v>
      </c>
      <c r="F1119" s="26" t="s">
        <v>422</v>
      </c>
      <c r="G1119" s="26" t="s">
        <v>63</v>
      </c>
      <c r="H1119" s="26" t="s">
        <v>56</v>
      </c>
      <c r="I1119" s="26" t="s">
        <v>454</v>
      </c>
      <c r="J1119" s="26" t="s">
        <v>455</v>
      </c>
      <c r="K1119" s="27">
        <v>0</v>
      </c>
      <c r="L1119" s="26" t="s">
        <v>36</v>
      </c>
      <c r="M1119" s="26" t="s">
        <v>425</v>
      </c>
      <c r="N1119" s="28">
        <v>32080900</v>
      </c>
      <c r="O1119" s="26">
        <v>437</v>
      </c>
      <c r="P1119" s="29">
        <v>42782</v>
      </c>
      <c r="Q1119" s="26">
        <v>2017</v>
      </c>
      <c r="R1119" s="30" t="s">
        <v>90</v>
      </c>
      <c r="S1119" s="26">
        <v>0</v>
      </c>
      <c r="T1119" s="26">
        <v>0</v>
      </c>
      <c r="U1119" s="26">
        <v>0</v>
      </c>
      <c r="V1119" s="26">
        <v>0</v>
      </c>
      <c r="W1119" s="26">
        <v>0</v>
      </c>
      <c r="X1119" s="26">
        <v>0</v>
      </c>
      <c r="Y1119" s="26">
        <v>0</v>
      </c>
      <c r="Z1119" s="31" t="s">
        <v>60</v>
      </c>
      <c r="AA1119" s="28">
        <v>32080900</v>
      </c>
      <c r="AB1119" s="21" t="s">
        <v>415</v>
      </c>
      <c r="AC1119" s="25" t="s">
        <v>415</v>
      </c>
      <c r="AD1119" s="32" t="s">
        <v>520</v>
      </c>
    </row>
    <row r="1120" spans="1:30" x14ac:dyDescent="0.25">
      <c r="A1120" s="26" t="s">
        <v>3246</v>
      </c>
      <c r="B1120" s="26" t="s">
        <v>3247</v>
      </c>
      <c r="C1120" s="26" t="s">
        <v>520</v>
      </c>
      <c r="D1120" s="26" t="s">
        <v>286</v>
      </c>
      <c r="E1120" s="26" t="s">
        <v>30</v>
      </c>
      <c r="F1120" s="26" t="s">
        <v>422</v>
      </c>
      <c r="G1120" s="26" t="s">
        <v>63</v>
      </c>
      <c r="H1120" s="26" t="s">
        <v>56</v>
      </c>
      <c r="I1120" s="26" t="s">
        <v>454</v>
      </c>
      <c r="J1120" s="26" t="s">
        <v>455</v>
      </c>
      <c r="K1120" s="27">
        <v>0</v>
      </c>
      <c r="L1120" s="26" t="s">
        <v>36</v>
      </c>
      <c r="M1120" s="26" t="s">
        <v>274</v>
      </c>
      <c r="N1120" s="28">
        <v>10716900</v>
      </c>
      <c r="O1120" s="26">
        <v>178</v>
      </c>
      <c r="P1120" s="29">
        <v>42900</v>
      </c>
      <c r="Q1120" s="26">
        <v>2017</v>
      </c>
      <c r="R1120" s="30" t="s">
        <v>90</v>
      </c>
      <c r="S1120" s="26">
        <v>0</v>
      </c>
      <c r="T1120" s="26">
        <v>0</v>
      </c>
      <c r="U1120" s="26">
        <v>0</v>
      </c>
      <c r="V1120" s="26">
        <v>0</v>
      </c>
      <c r="W1120" s="26">
        <v>0</v>
      </c>
      <c r="X1120" s="26">
        <v>0</v>
      </c>
      <c r="Y1120" s="26">
        <v>0</v>
      </c>
      <c r="Z1120" s="31" t="s">
        <v>60</v>
      </c>
      <c r="AA1120" s="28">
        <v>10716900</v>
      </c>
      <c r="AB1120" s="21" t="s">
        <v>415</v>
      </c>
      <c r="AC1120" s="25" t="s">
        <v>415</v>
      </c>
      <c r="AD1120" s="32" t="s">
        <v>520</v>
      </c>
    </row>
    <row r="1121" spans="1:30" x14ac:dyDescent="0.25">
      <c r="A1121" s="26" t="s">
        <v>3248</v>
      </c>
      <c r="B1121" s="26" t="s">
        <v>3249</v>
      </c>
      <c r="C1121" s="26" t="s">
        <v>3250</v>
      </c>
      <c r="D1121" s="26" t="s">
        <v>286</v>
      </c>
      <c r="E1121" s="26" t="s">
        <v>30</v>
      </c>
      <c r="F1121" s="26" t="s">
        <v>422</v>
      </c>
      <c r="G1121" s="26" t="s">
        <v>63</v>
      </c>
      <c r="H1121" s="26" t="s">
        <v>56</v>
      </c>
      <c r="I1121" s="26" t="s">
        <v>454</v>
      </c>
      <c r="J1121" s="26" t="s">
        <v>455</v>
      </c>
      <c r="K1121" s="27">
        <v>0</v>
      </c>
      <c r="L1121" s="26" t="s">
        <v>36</v>
      </c>
      <c r="M1121" s="26" t="s">
        <v>274</v>
      </c>
      <c r="N1121" s="28">
        <v>5754700</v>
      </c>
      <c r="O1121" s="26">
        <v>104</v>
      </c>
      <c r="P1121" s="29">
        <v>42900</v>
      </c>
      <c r="Q1121" s="26">
        <v>2017</v>
      </c>
      <c r="R1121" s="30" t="s">
        <v>90</v>
      </c>
      <c r="S1121" s="26">
        <v>0</v>
      </c>
      <c r="T1121" s="26">
        <v>0</v>
      </c>
      <c r="U1121" s="26">
        <v>0</v>
      </c>
      <c r="V1121" s="26">
        <v>0</v>
      </c>
      <c r="W1121" s="26">
        <v>0</v>
      </c>
      <c r="X1121" s="26">
        <v>0</v>
      </c>
      <c r="Y1121" s="26">
        <v>0</v>
      </c>
      <c r="Z1121" s="31" t="s">
        <v>60</v>
      </c>
      <c r="AA1121" s="28">
        <v>5107000</v>
      </c>
      <c r="AB1121" s="21" t="s">
        <v>415</v>
      </c>
      <c r="AC1121" s="25" t="s">
        <v>415</v>
      </c>
      <c r="AD1121" s="32" t="s">
        <v>520</v>
      </c>
    </row>
    <row r="1122" spans="1:30" x14ac:dyDescent="0.25">
      <c r="A1122" s="26" t="s">
        <v>3251</v>
      </c>
      <c r="B1122" s="26" t="s">
        <v>3252</v>
      </c>
      <c r="C1122" s="26" t="s">
        <v>1840</v>
      </c>
      <c r="D1122" s="26" t="s">
        <v>286</v>
      </c>
      <c r="E1122" s="26" t="s">
        <v>30</v>
      </c>
      <c r="F1122" s="26" t="s">
        <v>422</v>
      </c>
      <c r="G1122" s="26" t="s">
        <v>63</v>
      </c>
      <c r="H1122" s="26" t="s">
        <v>56</v>
      </c>
      <c r="I1122" s="26" t="s">
        <v>454</v>
      </c>
      <c r="J1122" s="26" t="s">
        <v>455</v>
      </c>
      <c r="K1122" s="27">
        <v>0</v>
      </c>
      <c r="L1122" s="26" t="s">
        <v>36</v>
      </c>
      <c r="M1122" s="26" t="s">
        <v>112</v>
      </c>
      <c r="N1122" s="28">
        <v>7934100</v>
      </c>
      <c r="O1122" s="26">
        <v>112</v>
      </c>
      <c r="P1122" s="29">
        <v>42922</v>
      </c>
      <c r="Q1122" s="26">
        <v>2017</v>
      </c>
      <c r="R1122" s="30" t="s">
        <v>90</v>
      </c>
      <c r="S1122" s="26">
        <v>0</v>
      </c>
      <c r="T1122" s="26">
        <v>0</v>
      </c>
      <c r="U1122" s="26">
        <v>0</v>
      </c>
      <c r="V1122" s="26">
        <v>0</v>
      </c>
      <c r="W1122" s="26">
        <v>0</v>
      </c>
      <c r="X1122" s="26">
        <v>0</v>
      </c>
      <c r="Y1122" s="26">
        <v>0</v>
      </c>
      <c r="Z1122" s="31" t="s">
        <v>60</v>
      </c>
      <c r="AA1122" s="28">
        <v>7934100</v>
      </c>
      <c r="AB1122" s="21" t="s">
        <v>415</v>
      </c>
      <c r="AC1122" s="25" t="s">
        <v>415</v>
      </c>
      <c r="AD1122" s="32" t="s">
        <v>520</v>
      </c>
    </row>
    <row r="1123" spans="1:30" x14ac:dyDescent="0.25">
      <c r="A1123" s="26" t="s">
        <v>3253</v>
      </c>
      <c r="B1123" s="26" t="s">
        <v>3254</v>
      </c>
      <c r="C1123" s="26" t="s">
        <v>310</v>
      </c>
      <c r="D1123" s="26" t="s">
        <v>286</v>
      </c>
      <c r="E1123" s="26" t="s">
        <v>30</v>
      </c>
      <c r="F1123" s="26" t="s">
        <v>422</v>
      </c>
      <c r="G1123" s="26" t="s">
        <v>63</v>
      </c>
      <c r="H1123" s="26" t="s">
        <v>56</v>
      </c>
      <c r="I1123" s="26" t="s">
        <v>454</v>
      </c>
      <c r="J1123" s="26" t="s">
        <v>455</v>
      </c>
      <c r="K1123" s="27">
        <v>0</v>
      </c>
      <c r="L1123" s="26" t="s">
        <v>36</v>
      </c>
      <c r="M1123" s="26" t="s">
        <v>228</v>
      </c>
      <c r="N1123" s="28">
        <v>5311900</v>
      </c>
      <c r="O1123" s="26">
        <v>74</v>
      </c>
      <c r="P1123" s="29">
        <v>42992</v>
      </c>
      <c r="Q1123" s="26">
        <v>2017</v>
      </c>
      <c r="R1123" s="30" t="s">
        <v>90</v>
      </c>
      <c r="S1123" s="26">
        <v>0</v>
      </c>
      <c r="T1123" s="26">
        <v>0</v>
      </c>
      <c r="U1123" s="26">
        <v>0</v>
      </c>
      <c r="V1123" s="26">
        <v>0</v>
      </c>
      <c r="W1123" s="26">
        <v>0</v>
      </c>
      <c r="X1123" s="26">
        <v>0</v>
      </c>
      <c r="Y1123" s="26">
        <v>0</v>
      </c>
      <c r="Z1123" s="31" t="s">
        <v>60</v>
      </c>
      <c r="AA1123" s="28">
        <v>5230000</v>
      </c>
      <c r="AB1123" s="21" t="s">
        <v>415</v>
      </c>
      <c r="AC1123" s="25" t="s">
        <v>415</v>
      </c>
      <c r="AD1123" s="32" t="s">
        <v>520</v>
      </c>
    </row>
    <row r="1124" spans="1:30" x14ac:dyDescent="0.25">
      <c r="A1124" s="26" t="s">
        <v>3255</v>
      </c>
      <c r="B1124" s="26" t="s">
        <v>3256</v>
      </c>
      <c r="C1124" s="26" t="s">
        <v>2242</v>
      </c>
      <c r="D1124" s="26" t="s">
        <v>78</v>
      </c>
      <c r="E1124" s="26" t="s">
        <v>30</v>
      </c>
      <c r="F1124" s="26" t="s">
        <v>422</v>
      </c>
      <c r="G1124" s="26" t="s">
        <v>63</v>
      </c>
      <c r="H1124" s="26" t="s">
        <v>56</v>
      </c>
      <c r="I1124" s="26" t="s">
        <v>454</v>
      </c>
      <c r="J1124" s="26" t="s">
        <v>455</v>
      </c>
      <c r="K1124" s="27">
        <v>0</v>
      </c>
      <c r="L1124" s="26" t="s">
        <v>36</v>
      </c>
      <c r="M1124" s="26" t="s">
        <v>76</v>
      </c>
      <c r="N1124" s="28">
        <v>2325300</v>
      </c>
      <c r="O1124" s="26">
        <v>114</v>
      </c>
      <c r="P1124" s="29">
        <v>42738</v>
      </c>
      <c r="Q1124" s="26">
        <v>2017</v>
      </c>
      <c r="R1124" s="30" t="s">
        <v>90</v>
      </c>
      <c r="S1124" s="26">
        <v>0</v>
      </c>
      <c r="T1124" s="26">
        <v>0</v>
      </c>
      <c r="U1124" s="26">
        <v>0</v>
      </c>
      <c r="V1124" s="26">
        <v>0</v>
      </c>
      <c r="W1124" s="26">
        <v>0</v>
      </c>
      <c r="X1124" s="26">
        <v>0</v>
      </c>
      <c r="Y1124" s="26">
        <v>0</v>
      </c>
      <c r="Z1124" s="31" t="s">
        <v>60</v>
      </c>
      <c r="AA1124" s="28">
        <v>2558700</v>
      </c>
      <c r="AB1124" s="21" t="s">
        <v>415</v>
      </c>
      <c r="AC1124" s="25" t="s">
        <v>415</v>
      </c>
      <c r="AD1124" s="32" t="s">
        <v>354</v>
      </c>
    </row>
    <row r="1125" spans="1:30" x14ac:dyDescent="0.25">
      <c r="A1125" s="26" t="s">
        <v>3257</v>
      </c>
      <c r="B1125" s="26" t="s">
        <v>3258</v>
      </c>
      <c r="C1125" s="26" t="s">
        <v>1557</v>
      </c>
      <c r="D1125" s="26" t="s">
        <v>211</v>
      </c>
      <c r="E1125" s="26" t="s">
        <v>30</v>
      </c>
      <c r="F1125" s="26" t="s">
        <v>422</v>
      </c>
      <c r="G1125" s="26" t="s">
        <v>63</v>
      </c>
      <c r="H1125" s="26" t="s">
        <v>56</v>
      </c>
      <c r="I1125" s="26" t="s">
        <v>454</v>
      </c>
      <c r="J1125" s="26" t="s">
        <v>455</v>
      </c>
      <c r="K1125" s="27">
        <v>0</v>
      </c>
      <c r="L1125" s="26" t="s">
        <v>36</v>
      </c>
      <c r="M1125" s="26" t="s">
        <v>50</v>
      </c>
      <c r="N1125" s="28">
        <v>9375700</v>
      </c>
      <c r="O1125" s="26">
        <v>112</v>
      </c>
      <c r="P1125" s="29">
        <v>42689</v>
      </c>
      <c r="Q1125" s="26">
        <v>2017</v>
      </c>
      <c r="R1125" s="30" t="s">
        <v>90</v>
      </c>
      <c r="S1125" s="26">
        <v>0</v>
      </c>
      <c r="T1125" s="26">
        <v>0</v>
      </c>
      <c r="U1125" s="26">
        <v>0</v>
      </c>
      <c r="V1125" s="26">
        <v>0</v>
      </c>
      <c r="W1125" s="26">
        <v>0</v>
      </c>
      <c r="X1125" s="26">
        <v>0</v>
      </c>
      <c r="Y1125" s="26">
        <v>0</v>
      </c>
      <c r="Z1125" s="31" t="s">
        <v>60</v>
      </c>
      <c r="AA1125" s="28">
        <v>9323100</v>
      </c>
      <c r="AB1125" s="21" t="s">
        <v>415</v>
      </c>
      <c r="AC1125" s="25" t="s">
        <v>415</v>
      </c>
      <c r="AD1125" s="32" t="s">
        <v>212</v>
      </c>
    </row>
    <row r="1126" spans="1:30" x14ac:dyDescent="0.25">
      <c r="A1126" s="26" t="s">
        <v>3259</v>
      </c>
      <c r="B1126" s="26" t="s">
        <v>3260</v>
      </c>
      <c r="C1126" s="26" t="s">
        <v>3261</v>
      </c>
      <c r="D1126" s="26" t="s">
        <v>211</v>
      </c>
      <c r="E1126" s="26" t="s">
        <v>30</v>
      </c>
      <c r="F1126" s="26" t="s">
        <v>422</v>
      </c>
      <c r="G1126" s="26" t="s">
        <v>63</v>
      </c>
      <c r="H1126" s="26" t="s">
        <v>56</v>
      </c>
      <c r="I1126" s="26" t="s">
        <v>454</v>
      </c>
      <c r="J1126" s="26" t="s">
        <v>455</v>
      </c>
      <c r="K1126" s="27">
        <v>0</v>
      </c>
      <c r="L1126" s="26" t="s">
        <v>36</v>
      </c>
      <c r="M1126" s="26" t="s">
        <v>50</v>
      </c>
      <c r="N1126" s="28">
        <v>21544800</v>
      </c>
      <c r="O1126" s="26">
        <v>195</v>
      </c>
      <c r="P1126" s="29">
        <v>42922</v>
      </c>
      <c r="Q1126" s="26">
        <v>2017</v>
      </c>
      <c r="R1126" s="30" t="s">
        <v>90</v>
      </c>
      <c r="S1126" s="26">
        <v>0</v>
      </c>
      <c r="T1126" s="26">
        <v>0</v>
      </c>
      <c r="U1126" s="26">
        <v>0</v>
      </c>
      <c r="V1126" s="26">
        <v>0</v>
      </c>
      <c r="W1126" s="26">
        <v>0</v>
      </c>
      <c r="X1126" s="26">
        <v>0</v>
      </c>
      <c r="Y1126" s="26">
        <v>0</v>
      </c>
      <c r="Z1126" s="31" t="s">
        <v>60</v>
      </c>
      <c r="AA1126" s="28">
        <v>21544800</v>
      </c>
      <c r="AB1126" s="21" t="s">
        <v>415</v>
      </c>
      <c r="AC1126" s="25" t="s">
        <v>415</v>
      </c>
      <c r="AD1126" s="32" t="s">
        <v>212</v>
      </c>
    </row>
    <row r="1127" spans="1:30" x14ac:dyDescent="0.25">
      <c r="A1127" s="26" t="s">
        <v>3262</v>
      </c>
      <c r="B1127" s="26" t="s">
        <v>3263</v>
      </c>
      <c r="C1127" s="26" t="s">
        <v>212</v>
      </c>
      <c r="D1127" s="26" t="s">
        <v>211</v>
      </c>
      <c r="E1127" s="26" t="s">
        <v>30</v>
      </c>
      <c r="F1127" s="26" t="s">
        <v>422</v>
      </c>
      <c r="G1127" s="26" t="s">
        <v>63</v>
      </c>
      <c r="H1127" s="26" t="s">
        <v>56</v>
      </c>
      <c r="I1127" s="26" t="s">
        <v>454</v>
      </c>
      <c r="J1127" s="26" t="s">
        <v>455</v>
      </c>
      <c r="K1127" s="27">
        <v>0</v>
      </c>
      <c r="L1127" s="26" t="s">
        <v>36</v>
      </c>
      <c r="M1127" s="26" t="s">
        <v>331</v>
      </c>
      <c r="N1127" s="28">
        <v>8400000</v>
      </c>
      <c r="O1127" s="26">
        <v>127</v>
      </c>
      <c r="P1127" s="29">
        <v>42983</v>
      </c>
      <c r="Q1127" s="26">
        <v>2017</v>
      </c>
      <c r="R1127" s="30" t="s">
        <v>90</v>
      </c>
      <c r="S1127" s="26">
        <v>0</v>
      </c>
      <c r="T1127" s="26">
        <v>0</v>
      </c>
      <c r="U1127" s="26">
        <v>0</v>
      </c>
      <c r="V1127" s="26">
        <v>0</v>
      </c>
      <c r="W1127" s="26">
        <v>0</v>
      </c>
      <c r="X1127" s="26">
        <v>0</v>
      </c>
      <c r="Y1127" s="26">
        <v>0</v>
      </c>
      <c r="Z1127" s="31" t="s">
        <v>48</v>
      </c>
      <c r="AA1127" s="28">
        <v>8400000</v>
      </c>
      <c r="AB1127" s="21" t="s">
        <v>415</v>
      </c>
      <c r="AC1127" s="25" t="s">
        <v>415</v>
      </c>
      <c r="AD1127" s="32" t="s">
        <v>212</v>
      </c>
    </row>
    <row r="1128" spans="1:30" x14ac:dyDescent="0.25">
      <c r="A1128" s="26" t="s">
        <v>3264</v>
      </c>
      <c r="B1128" s="26" t="s">
        <v>3265</v>
      </c>
      <c r="C1128" s="26" t="s">
        <v>3266</v>
      </c>
      <c r="D1128" s="26" t="s">
        <v>211</v>
      </c>
      <c r="E1128" s="26" t="s">
        <v>30</v>
      </c>
      <c r="F1128" s="26" t="s">
        <v>422</v>
      </c>
      <c r="G1128" s="26" t="s">
        <v>63</v>
      </c>
      <c r="H1128" s="26" t="s">
        <v>56</v>
      </c>
      <c r="I1128" s="26" t="s">
        <v>454</v>
      </c>
      <c r="J1128" s="26" t="s">
        <v>455</v>
      </c>
      <c r="K1128" s="27">
        <v>0</v>
      </c>
      <c r="L1128" s="26" t="s">
        <v>36</v>
      </c>
      <c r="M1128" s="26" t="s">
        <v>50</v>
      </c>
      <c r="N1128" s="28">
        <v>7196000</v>
      </c>
      <c r="O1128" s="26">
        <v>154</v>
      </c>
      <c r="P1128" s="29">
        <v>42962</v>
      </c>
      <c r="Q1128" s="26">
        <v>2017</v>
      </c>
      <c r="R1128" s="30" t="s">
        <v>90</v>
      </c>
      <c r="S1128" s="26">
        <v>0</v>
      </c>
      <c r="T1128" s="26">
        <v>0</v>
      </c>
      <c r="U1128" s="26">
        <v>0</v>
      </c>
      <c r="V1128" s="26">
        <v>0</v>
      </c>
      <c r="W1128" s="26">
        <v>0</v>
      </c>
      <c r="X1128" s="26">
        <v>0</v>
      </c>
      <c r="Y1128" s="26">
        <v>0</v>
      </c>
      <c r="Z1128" s="31" t="s">
        <v>60</v>
      </c>
      <c r="AA1128" s="28">
        <v>7196000</v>
      </c>
      <c r="AB1128" s="21" t="s">
        <v>415</v>
      </c>
      <c r="AC1128" s="25" t="s">
        <v>415</v>
      </c>
      <c r="AD1128" s="32" t="s">
        <v>212</v>
      </c>
    </row>
    <row r="1129" spans="1:30" x14ac:dyDescent="0.25">
      <c r="A1129" s="26" t="s">
        <v>3267</v>
      </c>
      <c r="B1129" s="26" t="s">
        <v>3268</v>
      </c>
      <c r="C1129" s="26" t="s">
        <v>3269</v>
      </c>
      <c r="D1129" s="26" t="s">
        <v>211</v>
      </c>
      <c r="E1129" s="26" t="s">
        <v>30</v>
      </c>
      <c r="F1129" s="26" t="s">
        <v>422</v>
      </c>
      <c r="G1129" s="26" t="s">
        <v>63</v>
      </c>
      <c r="H1129" s="26" t="s">
        <v>56</v>
      </c>
      <c r="I1129" s="26" t="s">
        <v>454</v>
      </c>
      <c r="J1129" s="26" t="s">
        <v>455</v>
      </c>
      <c r="K1129" s="27">
        <v>0</v>
      </c>
      <c r="L1129" s="26" t="s">
        <v>36</v>
      </c>
      <c r="M1129" s="26" t="s">
        <v>429</v>
      </c>
      <c r="N1129" s="28">
        <v>3760000</v>
      </c>
      <c r="O1129" s="26">
        <v>71</v>
      </c>
      <c r="P1129" s="29">
        <v>42663</v>
      </c>
      <c r="Q1129" s="26">
        <v>2017</v>
      </c>
      <c r="R1129" s="30" t="s">
        <v>90</v>
      </c>
      <c r="S1129" s="26">
        <v>0</v>
      </c>
      <c r="T1129" s="26">
        <v>0</v>
      </c>
      <c r="U1129" s="26">
        <v>0</v>
      </c>
      <c r="V1129" s="26">
        <v>0</v>
      </c>
      <c r="W1129" s="26">
        <v>0</v>
      </c>
      <c r="X1129" s="26">
        <v>0</v>
      </c>
      <c r="Y1129" s="26">
        <v>0</v>
      </c>
      <c r="Z1129" s="31" t="s">
        <v>60</v>
      </c>
      <c r="AA1129" s="28">
        <v>3760000</v>
      </c>
      <c r="AB1129" s="21" t="s">
        <v>415</v>
      </c>
      <c r="AC1129" s="25" t="s">
        <v>415</v>
      </c>
      <c r="AD1129" s="32" t="s">
        <v>212</v>
      </c>
    </row>
    <row r="1130" spans="1:30" x14ac:dyDescent="0.25">
      <c r="A1130" s="26" t="s">
        <v>3270</v>
      </c>
      <c r="B1130" s="26" t="s">
        <v>3271</v>
      </c>
      <c r="C1130" s="26" t="s">
        <v>3272</v>
      </c>
      <c r="D1130" s="26" t="s">
        <v>211</v>
      </c>
      <c r="E1130" s="26" t="s">
        <v>30</v>
      </c>
      <c r="F1130" s="26" t="s">
        <v>422</v>
      </c>
      <c r="G1130" s="26" t="s">
        <v>63</v>
      </c>
      <c r="H1130" s="26" t="s">
        <v>56</v>
      </c>
      <c r="I1130" s="26" t="s">
        <v>454</v>
      </c>
      <c r="J1130" s="26" t="s">
        <v>455</v>
      </c>
      <c r="K1130" s="27">
        <v>0</v>
      </c>
      <c r="L1130" s="26" t="s">
        <v>36</v>
      </c>
      <c r="M1130" s="26" t="s">
        <v>429</v>
      </c>
      <c r="N1130" s="28">
        <v>5391400</v>
      </c>
      <c r="O1130" s="26">
        <v>133</v>
      </c>
      <c r="P1130" s="29">
        <v>42816</v>
      </c>
      <c r="Q1130" s="26">
        <v>2017</v>
      </c>
      <c r="R1130" s="30" t="s">
        <v>90</v>
      </c>
      <c r="S1130" s="26">
        <v>0</v>
      </c>
      <c r="T1130" s="26">
        <v>0</v>
      </c>
      <c r="U1130" s="26">
        <v>0</v>
      </c>
      <c r="V1130" s="26">
        <v>0</v>
      </c>
      <c r="W1130" s="26">
        <v>0</v>
      </c>
      <c r="X1130" s="26">
        <v>0</v>
      </c>
      <c r="Y1130" s="26">
        <v>0</v>
      </c>
      <c r="Z1130" s="31" t="s">
        <v>60</v>
      </c>
      <c r="AA1130" s="28">
        <v>9050000</v>
      </c>
      <c r="AB1130" s="21" t="s">
        <v>415</v>
      </c>
      <c r="AC1130" s="25" t="s">
        <v>415</v>
      </c>
      <c r="AD1130" s="32" t="s">
        <v>212</v>
      </c>
    </row>
    <row r="1131" spans="1:30" x14ac:dyDescent="0.25">
      <c r="A1131" s="26" t="s">
        <v>3273</v>
      </c>
      <c r="B1131" s="26" t="s">
        <v>3274</v>
      </c>
      <c r="C1131" s="26" t="s">
        <v>3275</v>
      </c>
      <c r="D1131" s="26" t="s">
        <v>215</v>
      </c>
      <c r="E1131" s="26" t="s">
        <v>30</v>
      </c>
      <c r="F1131" s="26" t="s">
        <v>422</v>
      </c>
      <c r="G1131" s="26" t="s">
        <v>63</v>
      </c>
      <c r="H1131" s="26" t="s">
        <v>56</v>
      </c>
      <c r="I1131" s="26" t="s">
        <v>454</v>
      </c>
      <c r="J1131" s="26" t="s">
        <v>455</v>
      </c>
      <c r="K1131" s="27">
        <v>0</v>
      </c>
      <c r="L1131" s="26" t="s">
        <v>36</v>
      </c>
      <c r="M1131" s="26" t="s">
        <v>331</v>
      </c>
      <c r="N1131" s="28">
        <v>4408800</v>
      </c>
      <c r="O1131" s="26">
        <v>99</v>
      </c>
      <c r="P1131" s="29">
        <v>42711</v>
      </c>
      <c r="Q1131" s="26">
        <v>2017</v>
      </c>
      <c r="R1131" s="30" t="s">
        <v>90</v>
      </c>
      <c r="S1131" s="26">
        <v>0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0</v>
      </c>
      <c r="Z1131" s="31" t="s">
        <v>60</v>
      </c>
      <c r="AA1131" s="28">
        <v>4408800</v>
      </c>
      <c r="AB1131" s="21" t="s">
        <v>415</v>
      </c>
      <c r="AC1131" s="25" t="s">
        <v>415</v>
      </c>
      <c r="AD1131" s="32" t="s">
        <v>246</v>
      </c>
    </row>
    <row r="1132" spans="1:30" x14ac:dyDescent="0.25">
      <c r="A1132" s="26" t="s">
        <v>3276</v>
      </c>
      <c r="B1132" s="26" t="s">
        <v>3277</v>
      </c>
      <c r="C1132" s="26" t="s">
        <v>267</v>
      </c>
      <c r="D1132" s="26" t="s">
        <v>215</v>
      </c>
      <c r="E1132" s="26" t="s">
        <v>30</v>
      </c>
      <c r="F1132" s="26" t="s">
        <v>422</v>
      </c>
      <c r="G1132" s="26" t="s">
        <v>63</v>
      </c>
      <c r="H1132" s="26" t="s">
        <v>56</v>
      </c>
      <c r="I1132" s="26" t="s">
        <v>454</v>
      </c>
      <c r="J1132" s="26" t="s">
        <v>455</v>
      </c>
      <c r="K1132" s="27">
        <v>0</v>
      </c>
      <c r="L1132" s="26" t="s">
        <v>36</v>
      </c>
      <c r="M1132" s="26" t="s">
        <v>228</v>
      </c>
      <c r="N1132" s="28">
        <v>17448000</v>
      </c>
      <c r="O1132" s="26">
        <v>158</v>
      </c>
      <c r="P1132" s="29">
        <v>42817</v>
      </c>
      <c r="Q1132" s="26">
        <v>2017</v>
      </c>
      <c r="R1132" s="30" t="s">
        <v>90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0</v>
      </c>
      <c r="Z1132" s="31" t="s">
        <v>60</v>
      </c>
      <c r="AA1132" s="28">
        <v>17448000</v>
      </c>
      <c r="AB1132" s="21" t="s">
        <v>415</v>
      </c>
      <c r="AC1132" s="25" t="s">
        <v>415</v>
      </c>
      <c r="AD1132" s="32" t="s">
        <v>246</v>
      </c>
    </row>
    <row r="1133" spans="1:30" x14ac:dyDescent="0.25">
      <c r="A1133" s="26" t="s">
        <v>3278</v>
      </c>
      <c r="B1133" s="26" t="s">
        <v>3279</v>
      </c>
      <c r="C1133" s="26" t="s">
        <v>3280</v>
      </c>
      <c r="D1133" s="26" t="s">
        <v>215</v>
      </c>
      <c r="E1133" s="26" t="s">
        <v>30</v>
      </c>
      <c r="F1133" s="26" t="s">
        <v>422</v>
      </c>
      <c r="G1133" s="26" t="s">
        <v>63</v>
      </c>
      <c r="H1133" s="26" t="s">
        <v>56</v>
      </c>
      <c r="I1133" s="26" t="s">
        <v>454</v>
      </c>
      <c r="J1133" s="26" t="s">
        <v>455</v>
      </c>
      <c r="K1133" s="27">
        <v>0</v>
      </c>
      <c r="L1133" s="26" t="s">
        <v>36</v>
      </c>
      <c r="M1133" s="26" t="s">
        <v>228</v>
      </c>
      <c r="N1133" s="28">
        <v>14880000</v>
      </c>
      <c r="O1133" s="26">
        <v>71</v>
      </c>
      <c r="P1133" s="29">
        <v>42830</v>
      </c>
      <c r="Q1133" s="26">
        <v>2017</v>
      </c>
      <c r="R1133" s="30" t="s">
        <v>90</v>
      </c>
      <c r="S1133" s="26">
        <v>0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0</v>
      </c>
      <c r="Z1133" s="31" t="s">
        <v>60</v>
      </c>
      <c r="AA1133" s="28">
        <v>14880000</v>
      </c>
      <c r="AB1133" s="21" t="s">
        <v>415</v>
      </c>
      <c r="AC1133" s="25" t="s">
        <v>415</v>
      </c>
      <c r="AD1133" s="32" t="s">
        <v>246</v>
      </c>
    </row>
    <row r="1134" spans="1:30" x14ac:dyDescent="0.25">
      <c r="A1134" s="26" t="s">
        <v>3281</v>
      </c>
      <c r="B1134" s="26" t="s">
        <v>3282</v>
      </c>
      <c r="C1134" s="26" t="s">
        <v>187</v>
      </c>
      <c r="D1134" s="26" t="s">
        <v>215</v>
      </c>
      <c r="E1134" s="26" t="s">
        <v>30</v>
      </c>
      <c r="F1134" s="26" t="s">
        <v>422</v>
      </c>
      <c r="G1134" s="26" t="s">
        <v>63</v>
      </c>
      <c r="H1134" s="26" t="s">
        <v>56</v>
      </c>
      <c r="I1134" s="26" t="s">
        <v>454</v>
      </c>
      <c r="J1134" s="26" t="s">
        <v>455</v>
      </c>
      <c r="K1134" s="27">
        <v>0</v>
      </c>
      <c r="L1134" s="26" t="s">
        <v>36</v>
      </c>
      <c r="M1134" s="26" t="s">
        <v>228</v>
      </c>
      <c r="N1134" s="28">
        <v>10560000</v>
      </c>
      <c r="O1134" s="26">
        <v>108</v>
      </c>
      <c r="P1134" s="29">
        <v>42809</v>
      </c>
      <c r="Q1134" s="26">
        <v>2017</v>
      </c>
      <c r="R1134" s="30" t="s">
        <v>90</v>
      </c>
      <c r="S1134" s="26">
        <v>0</v>
      </c>
      <c r="T1134" s="26">
        <v>0</v>
      </c>
      <c r="U1134" s="26">
        <v>0</v>
      </c>
      <c r="V1134" s="26">
        <v>0</v>
      </c>
      <c r="W1134" s="26">
        <v>0</v>
      </c>
      <c r="X1134" s="26">
        <v>0</v>
      </c>
      <c r="Y1134" s="26">
        <v>0</v>
      </c>
      <c r="Z1134" s="31" t="s">
        <v>60</v>
      </c>
      <c r="AA1134" s="28">
        <v>10560000</v>
      </c>
      <c r="AB1134" s="21" t="s">
        <v>415</v>
      </c>
      <c r="AC1134" s="25" t="s">
        <v>415</v>
      </c>
      <c r="AD1134" s="32" t="s">
        <v>246</v>
      </c>
    </row>
    <row r="1135" spans="1:30" x14ac:dyDescent="0.25">
      <c r="A1135" s="26" t="s">
        <v>3283</v>
      </c>
      <c r="B1135" s="26" t="s">
        <v>3284</v>
      </c>
      <c r="C1135" s="26" t="s">
        <v>3285</v>
      </c>
      <c r="D1135" s="26" t="s">
        <v>215</v>
      </c>
      <c r="E1135" s="26" t="s">
        <v>30</v>
      </c>
      <c r="F1135" s="26" t="s">
        <v>422</v>
      </c>
      <c r="G1135" s="26" t="s">
        <v>63</v>
      </c>
      <c r="H1135" s="26" t="s">
        <v>56</v>
      </c>
      <c r="I1135" s="26" t="s">
        <v>454</v>
      </c>
      <c r="J1135" s="26" t="s">
        <v>455</v>
      </c>
      <c r="K1135" s="27">
        <v>0</v>
      </c>
      <c r="L1135" s="26" t="s">
        <v>36</v>
      </c>
      <c r="M1135" s="26" t="s">
        <v>228</v>
      </c>
      <c r="N1135" s="28">
        <v>21520000</v>
      </c>
      <c r="O1135" s="26">
        <v>60</v>
      </c>
      <c r="P1135" s="29">
        <v>42801</v>
      </c>
      <c r="Q1135" s="26">
        <v>2017</v>
      </c>
      <c r="R1135" s="30" t="s">
        <v>90</v>
      </c>
      <c r="S1135" s="26">
        <v>0</v>
      </c>
      <c r="T1135" s="26">
        <v>0</v>
      </c>
      <c r="U1135" s="26">
        <v>0</v>
      </c>
      <c r="V1135" s="26">
        <v>0</v>
      </c>
      <c r="W1135" s="26">
        <v>0</v>
      </c>
      <c r="X1135" s="26">
        <v>0</v>
      </c>
      <c r="Y1135" s="26">
        <v>0</v>
      </c>
      <c r="Z1135" s="31" t="s">
        <v>60</v>
      </c>
      <c r="AA1135" s="28">
        <v>21520000</v>
      </c>
      <c r="AB1135" s="21" t="s">
        <v>415</v>
      </c>
      <c r="AC1135" s="25" t="s">
        <v>415</v>
      </c>
      <c r="AD1135" s="32" t="s">
        <v>246</v>
      </c>
    </row>
    <row r="1136" spans="1:30" x14ac:dyDescent="0.25">
      <c r="A1136" s="26" t="s">
        <v>3286</v>
      </c>
      <c r="B1136" s="26" t="s">
        <v>3287</v>
      </c>
      <c r="C1136" s="26" t="s">
        <v>3288</v>
      </c>
      <c r="D1136" s="26" t="s">
        <v>215</v>
      </c>
      <c r="E1136" s="26" t="s">
        <v>30</v>
      </c>
      <c r="F1136" s="26" t="s">
        <v>422</v>
      </c>
      <c r="G1136" s="26" t="s">
        <v>63</v>
      </c>
      <c r="H1136" s="26" t="s">
        <v>56</v>
      </c>
      <c r="I1136" s="26" t="s">
        <v>454</v>
      </c>
      <c r="J1136" s="26" t="s">
        <v>455</v>
      </c>
      <c r="K1136" s="27">
        <v>0</v>
      </c>
      <c r="L1136" s="26" t="s">
        <v>36</v>
      </c>
      <c r="M1136" s="26" t="s">
        <v>228</v>
      </c>
      <c r="N1136" s="28">
        <v>12400000</v>
      </c>
      <c r="O1136" s="26">
        <v>58</v>
      </c>
      <c r="P1136" s="29">
        <v>42816</v>
      </c>
      <c r="Q1136" s="26">
        <v>2017</v>
      </c>
      <c r="R1136" s="30" t="s">
        <v>90</v>
      </c>
      <c r="S1136" s="26">
        <v>0</v>
      </c>
      <c r="T1136" s="26">
        <v>0</v>
      </c>
      <c r="U1136" s="26">
        <v>0</v>
      </c>
      <c r="V1136" s="26">
        <v>0</v>
      </c>
      <c r="W1136" s="26">
        <v>0</v>
      </c>
      <c r="X1136" s="26">
        <v>0</v>
      </c>
      <c r="Y1136" s="26">
        <v>0</v>
      </c>
      <c r="Z1136" s="31" t="s">
        <v>60</v>
      </c>
      <c r="AA1136" s="28">
        <v>12400000</v>
      </c>
      <c r="AB1136" s="21" t="s">
        <v>415</v>
      </c>
      <c r="AC1136" s="25" t="s">
        <v>415</v>
      </c>
      <c r="AD1136" s="32" t="s">
        <v>246</v>
      </c>
    </row>
    <row r="1137" spans="1:30" x14ac:dyDescent="0.25">
      <c r="A1137" s="26" t="s">
        <v>3289</v>
      </c>
      <c r="B1137" s="26" t="s">
        <v>3290</v>
      </c>
      <c r="C1137" s="26" t="s">
        <v>1435</v>
      </c>
      <c r="D1137" s="26" t="s">
        <v>215</v>
      </c>
      <c r="E1137" s="26" t="s">
        <v>30</v>
      </c>
      <c r="F1137" s="26" t="s">
        <v>422</v>
      </c>
      <c r="G1137" s="26" t="s">
        <v>63</v>
      </c>
      <c r="H1137" s="26" t="s">
        <v>56</v>
      </c>
      <c r="I1137" s="26" t="s">
        <v>454</v>
      </c>
      <c r="J1137" s="26" t="s">
        <v>455</v>
      </c>
      <c r="K1137" s="27">
        <v>0</v>
      </c>
      <c r="L1137" s="26" t="s">
        <v>36</v>
      </c>
      <c r="M1137" s="26" t="s">
        <v>228</v>
      </c>
      <c r="N1137" s="28">
        <v>16160000</v>
      </c>
      <c r="O1137" s="26">
        <v>117</v>
      </c>
      <c r="P1137" s="29">
        <v>42822</v>
      </c>
      <c r="Q1137" s="26">
        <v>2017</v>
      </c>
      <c r="R1137" s="30" t="s">
        <v>90</v>
      </c>
      <c r="S1137" s="26">
        <v>0</v>
      </c>
      <c r="T1137" s="26">
        <v>0</v>
      </c>
      <c r="U1137" s="26">
        <v>0</v>
      </c>
      <c r="V1137" s="26">
        <v>0</v>
      </c>
      <c r="W1137" s="26">
        <v>0</v>
      </c>
      <c r="X1137" s="26">
        <v>0</v>
      </c>
      <c r="Y1137" s="26">
        <v>0</v>
      </c>
      <c r="Z1137" s="31" t="s">
        <v>60</v>
      </c>
      <c r="AA1137" s="28">
        <v>16160000</v>
      </c>
      <c r="AB1137" s="21" t="s">
        <v>415</v>
      </c>
      <c r="AC1137" s="25" t="s">
        <v>415</v>
      </c>
      <c r="AD1137" s="32" t="s">
        <v>246</v>
      </c>
    </row>
    <row r="1138" spans="1:30" x14ac:dyDescent="0.25">
      <c r="A1138" s="26" t="s">
        <v>3291</v>
      </c>
      <c r="B1138" s="26" t="s">
        <v>3292</v>
      </c>
      <c r="C1138" s="26" t="s">
        <v>2224</v>
      </c>
      <c r="D1138" s="26" t="s">
        <v>215</v>
      </c>
      <c r="E1138" s="26" t="s">
        <v>30</v>
      </c>
      <c r="F1138" s="26" t="s">
        <v>422</v>
      </c>
      <c r="G1138" s="26" t="s">
        <v>63</v>
      </c>
      <c r="H1138" s="26" t="s">
        <v>56</v>
      </c>
      <c r="I1138" s="26" t="s">
        <v>454</v>
      </c>
      <c r="J1138" s="26" t="s">
        <v>455</v>
      </c>
      <c r="K1138" s="27">
        <v>0</v>
      </c>
      <c r="L1138" s="26" t="s">
        <v>36</v>
      </c>
      <c r="M1138" s="26" t="s">
        <v>228</v>
      </c>
      <c r="N1138" s="28">
        <v>12240000</v>
      </c>
      <c r="O1138" s="26">
        <v>93</v>
      </c>
      <c r="P1138" s="29">
        <v>42817</v>
      </c>
      <c r="Q1138" s="26">
        <v>2017</v>
      </c>
      <c r="R1138" s="30" t="s">
        <v>90</v>
      </c>
      <c r="S1138" s="26">
        <v>0</v>
      </c>
      <c r="T1138" s="26">
        <v>0</v>
      </c>
      <c r="U1138" s="26">
        <v>0</v>
      </c>
      <c r="V1138" s="26">
        <v>0</v>
      </c>
      <c r="W1138" s="26">
        <v>0</v>
      </c>
      <c r="X1138" s="26">
        <v>0</v>
      </c>
      <c r="Y1138" s="26">
        <v>0</v>
      </c>
      <c r="Z1138" s="31" t="s">
        <v>110</v>
      </c>
      <c r="AA1138" s="28">
        <v>12240000</v>
      </c>
      <c r="AB1138" s="21" t="s">
        <v>415</v>
      </c>
      <c r="AC1138" s="25" t="s">
        <v>415</v>
      </c>
      <c r="AD1138" s="32" t="s">
        <v>246</v>
      </c>
    </row>
    <row r="1139" spans="1:30" x14ac:dyDescent="0.25">
      <c r="A1139" s="26" t="s">
        <v>3293</v>
      </c>
      <c r="B1139" s="26" t="s">
        <v>3294</v>
      </c>
      <c r="C1139" s="26" t="s">
        <v>3295</v>
      </c>
      <c r="D1139" s="26" t="s">
        <v>215</v>
      </c>
      <c r="E1139" s="26" t="s">
        <v>30</v>
      </c>
      <c r="F1139" s="26" t="s">
        <v>422</v>
      </c>
      <c r="G1139" s="26" t="s">
        <v>63</v>
      </c>
      <c r="H1139" s="26" t="s">
        <v>56</v>
      </c>
      <c r="I1139" s="26" t="s">
        <v>454</v>
      </c>
      <c r="J1139" s="26" t="s">
        <v>455</v>
      </c>
      <c r="K1139" s="27">
        <v>0</v>
      </c>
      <c r="L1139" s="26" t="s">
        <v>36</v>
      </c>
      <c r="M1139" s="26" t="s">
        <v>228</v>
      </c>
      <c r="N1139" s="28">
        <v>9920000</v>
      </c>
      <c r="O1139" s="26">
        <v>115</v>
      </c>
      <c r="P1139" s="29">
        <v>42815</v>
      </c>
      <c r="Q1139" s="26">
        <v>2017</v>
      </c>
      <c r="R1139" s="30" t="s">
        <v>90</v>
      </c>
      <c r="S1139" s="26">
        <v>0</v>
      </c>
      <c r="T1139" s="26">
        <v>0</v>
      </c>
      <c r="U1139" s="26">
        <v>0</v>
      </c>
      <c r="V1139" s="26">
        <v>0</v>
      </c>
      <c r="W1139" s="26">
        <v>0</v>
      </c>
      <c r="X1139" s="26">
        <v>0</v>
      </c>
      <c r="Y1139" s="26">
        <v>0</v>
      </c>
      <c r="Z1139" s="31" t="s">
        <v>60</v>
      </c>
      <c r="AA1139" s="28">
        <v>9920000</v>
      </c>
      <c r="AB1139" s="21" t="s">
        <v>415</v>
      </c>
      <c r="AC1139" s="25" t="s">
        <v>415</v>
      </c>
      <c r="AD1139" s="32" t="s">
        <v>246</v>
      </c>
    </row>
    <row r="1140" spans="1:30" x14ac:dyDescent="0.25">
      <c r="A1140" s="26" t="s">
        <v>3296</v>
      </c>
      <c r="B1140" s="26" t="s">
        <v>3297</v>
      </c>
      <c r="C1140" s="26" t="s">
        <v>248</v>
      </c>
      <c r="D1140" s="26" t="s">
        <v>215</v>
      </c>
      <c r="E1140" s="26" t="s">
        <v>30</v>
      </c>
      <c r="F1140" s="26" t="s">
        <v>422</v>
      </c>
      <c r="G1140" s="26" t="s">
        <v>63</v>
      </c>
      <c r="H1140" s="26" t="s">
        <v>56</v>
      </c>
      <c r="I1140" s="26" t="s">
        <v>454</v>
      </c>
      <c r="J1140" s="26" t="s">
        <v>455</v>
      </c>
      <c r="K1140" s="27">
        <v>0</v>
      </c>
      <c r="L1140" s="26" t="s">
        <v>36</v>
      </c>
      <c r="M1140" s="26" t="s">
        <v>228</v>
      </c>
      <c r="N1140" s="28">
        <v>24280000</v>
      </c>
      <c r="O1140" s="26">
        <v>167</v>
      </c>
      <c r="P1140" s="29">
        <v>42836</v>
      </c>
      <c r="Q1140" s="26">
        <v>2017</v>
      </c>
      <c r="R1140" s="30" t="s">
        <v>90</v>
      </c>
      <c r="S1140" s="26">
        <v>0</v>
      </c>
      <c r="T1140" s="26">
        <v>0</v>
      </c>
      <c r="U1140" s="26">
        <v>0</v>
      </c>
      <c r="V1140" s="26">
        <v>0</v>
      </c>
      <c r="W1140" s="26">
        <v>0</v>
      </c>
      <c r="X1140" s="26">
        <v>0</v>
      </c>
      <c r="Y1140" s="26">
        <v>0</v>
      </c>
      <c r="Z1140" s="31" t="s">
        <v>60</v>
      </c>
      <c r="AA1140" s="28">
        <v>21280000</v>
      </c>
      <c r="AB1140" s="21" t="s">
        <v>415</v>
      </c>
      <c r="AC1140" s="25" t="s">
        <v>415</v>
      </c>
      <c r="AD1140" s="32" t="s">
        <v>246</v>
      </c>
    </row>
    <row r="1141" spans="1:30" x14ac:dyDescent="0.25">
      <c r="A1141" s="26" t="s">
        <v>3298</v>
      </c>
      <c r="B1141" s="26" t="s">
        <v>3299</v>
      </c>
      <c r="C1141" s="26" t="s">
        <v>515</v>
      </c>
      <c r="D1141" s="26" t="s">
        <v>215</v>
      </c>
      <c r="E1141" s="26" t="s">
        <v>30</v>
      </c>
      <c r="F1141" s="26" t="s">
        <v>422</v>
      </c>
      <c r="G1141" s="26" t="s">
        <v>63</v>
      </c>
      <c r="H1141" s="26" t="s">
        <v>56</v>
      </c>
      <c r="I1141" s="26" t="s">
        <v>454</v>
      </c>
      <c r="J1141" s="26" t="s">
        <v>455</v>
      </c>
      <c r="K1141" s="27">
        <v>0</v>
      </c>
      <c r="L1141" s="26" t="s">
        <v>36</v>
      </c>
      <c r="M1141" s="26" t="s">
        <v>228</v>
      </c>
      <c r="N1141" s="28">
        <v>15280000</v>
      </c>
      <c r="O1141" s="26">
        <v>67</v>
      </c>
      <c r="P1141" s="29">
        <v>42843</v>
      </c>
      <c r="Q1141" s="26">
        <v>2017</v>
      </c>
      <c r="R1141" s="30" t="s">
        <v>90</v>
      </c>
      <c r="S1141" s="26">
        <v>0</v>
      </c>
      <c r="T1141" s="26">
        <v>0</v>
      </c>
      <c r="U1141" s="26">
        <v>0</v>
      </c>
      <c r="V1141" s="26">
        <v>0</v>
      </c>
      <c r="W1141" s="26">
        <v>0</v>
      </c>
      <c r="X1141" s="26">
        <v>0</v>
      </c>
      <c r="Y1141" s="26">
        <v>0</v>
      </c>
      <c r="Z1141" s="31" t="s">
        <v>60</v>
      </c>
      <c r="AA1141" s="28">
        <v>15280000</v>
      </c>
      <c r="AB1141" s="21" t="s">
        <v>415</v>
      </c>
      <c r="AC1141" s="25" t="s">
        <v>415</v>
      </c>
      <c r="AD1141" s="32" t="s">
        <v>246</v>
      </c>
    </row>
    <row r="1142" spans="1:30" x14ac:dyDescent="0.25">
      <c r="A1142" s="26" t="s">
        <v>3300</v>
      </c>
      <c r="B1142" s="26" t="s">
        <v>3301</v>
      </c>
      <c r="C1142" s="26" t="s">
        <v>134</v>
      </c>
      <c r="D1142" s="26" t="s">
        <v>215</v>
      </c>
      <c r="E1142" s="26" t="s">
        <v>30</v>
      </c>
      <c r="F1142" s="26" t="s">
        <v>422</v>
      </c>
      <c r="G1142" s="26" t="s">
        <v>63</v>
      </c>
      <c r="H1142" s="26" t="s">
        <v>56</v>
      </c>
      <c r="I1142" s="26" t="s">
        <v>454</v>
      </c>
      <c r="J1142" s="26" t="s">
        <v>455</v>
      </c>
      <c r="K1142" s="27">
        <v>0</v>
      </c>
      <c r="L1142" s="26" t="s">
        <v>36</v>
      </c>
      <c r="M1142" s="26" t="s">
        <v>46</v>
      </c>
      <c r="N1142" s="28">
        <v>6056000</v>
      </c>
      <c r="O1142" s="26">
        <v>83</v>
      </c>
      <c r="P1142" s="29">
        <v>42838</v>
      </c>
      <c r="Q1142" s="26">
        <v>2017</v>
      </c>
      <c r="R1142" s="30" t="s">
        <v>90</v>
      </c>
      <c r="S1142" s="26">
        <v>0</v>
      </c>
      <c r="T1142" s="26">
        <v>0</v>
      </c>
      <c r="U1142" s="26">
        <v>0</v>
      </c>
      <c r="V1142" s="26">
        <v>0</v>
      </c>
      <c r="W1142" s="26">
        <v>0</v>
      </c>
      <c r="X1142" s="26">
        <v>0</v>
      </c>
      <c r="Y1142" s="26">
        <v>0</v>
      </c>
      <c r="Z1142" s="31" t="s">
        <v>60</v>
      </c>
      <c r="AA1142" s="28">
        <v>6056000</v>
      </c>
      <c r="AB1142" s="21" t="s">
        <v>415</v>
      </c>
      <c r="AC1142" s="25" t="s">
        <v>415</v>
      </c>
      <c r="AD1142" s="32" t="s">
        <v>246</v>
      </c>
    </row>
    <row r="1143" spans="1:30" x14ac:dyDescent="0.25">
      <c r="A1143" s="26" t="s">
        <v>3302</v>
      </c>
      <c r="B1143" s="26" t="s">
        <v>3303</v>
      </c>
      <c r="C1143" s="26" t="s">
        <v>396</v>
      </c>
      <c r="D1143" s="26" t="s">
        <v>215</v>
      </c>
      <c r="E1143" s="26" t="s">
        <v>30</v>
      </c>
      <c r="F1143" s="26" t="s">
        <v>422</v>
      </c>
      <c r="G1143" s="26" t="s">
        <v>63</v>
      </c>
      <c r="H1143" s="26" t="s">
        <v>56</v>
      </c>
      <c r="I1143" s="26" t="s">
        <v>454</v>
      </c>
      <c r="J1143" s="26" t="s">
        <v>455</v>
      </c>
      <c r="K1143" s="27">
        <v>0</v>
      </c>
      <c r="L1143" s="26" t="s">
        <v>36</v>
      </c>
      <c r="M1143" s="26" t="s">
        <v>46</v>
      </c>
      <c r="N1143" s="28">
        <v>15760000</v>
      </c>
      <c r="O1143" s="26">
        <v>104</v>
      </c>
      <c r="P1143" s="29">
        <v>42838</v>
      </c>
      <c r="Q1143" s="26">
        <v>2017</v>
      </c>
      <c r="R1143" s="30" t="s">
        <v>90</v>
      </c>
      <c r="S1143" s="26">
        <v>0</v>
      </c>
      <c r="T1143" s="26">
        <v>0</v>
      </c>
      <c r="U1143" s="26">
        <v>0</v>
      </c>
      <c r="V1143" s="26">
        <v>0</v>
      </c>
      <c r="W1143" s="26">
        <v>0</v>
      </c>
      <c r="X1143" s="26">
        <v>0</v>
      </c>
      <c r="Y1143" s="26">
        <v>0</v>
      </c>
      <c r="Z1143" s="31" t="s">
        <v>60</v>
      </c>
      <c r="AA1143" s="28">
        <v>15760000</v>
      </c>
      <c r="AB1143" s="21" t="s">
        <v>415</v>
      </c>
      <c r="AC1143" s="25" t="s">
        <v>415</v>
      </c>
      <c r="AD1143" s="32" t="s">
        <v>246</v>
      </c>
    </row>
    <row r="1144" spans="1:30" x14ac:dyDescent="0.25">
      <c r="A1144" s="26" t="s">
        <v>3304</v>
      </c>
      <c r="B1144" s="26" t="s">
        <v>3305</v>
      </c>
      <c r="C1144" s="26" t="s">
        <v>267</v>
      </c>
      <c r="D1144" s="26" t="s">
        <v>215</v>
      </c>
      <c r="E1144" s="26" t="s">
        <v>30</v>
      </c>
      <c r="F1144" s="26" t="s">
        <v>422</v>
      </c>
      <c r="G1144" s="26" t="s">
        <v>63</v>
      </c>
      <c r="H1144" s="26" t="s">
        <v>56</v>
      </c>
      <c r="I1144" s="26" t="s">
        <v>454</v>
      </c>
      <c r="J1144" s="26" t="s">
        <v>455</v>
      </c>
      <c r="K1144" s="27">
        <v>0</v>
      </c>
      <c r="L1144" s="26" t="s">
        <v>36</v>
      </c>
      <c r="M1144" s="26" t="s">
        <v>202</v>
      </c>
      <c r="N1144" s="28">
        <v>5696000</v>
      </c>
      <c r="O1144" s="26">
        <v>71</v>
      </c>
      <c r="P1144" s="29">
        <v>42824</v>
      </c>
      <c r="Q1144" s="26">
        <v>2017</v>
      </c>
      <c r="R1144" s="30" t="s">
        <v>90</v>
      </c>
      <c r="S1144" s="26">
        <v>0</v>
      </c>
      <c r="T1144" s="26">
        <v>0</v>
      </c>
      <c r="U1144" s="26">
        <v>0</v>
      </c>
      <c r="V1144" s="26">
        <v>0</v>
      </c>
      <c r="W1144" s="26">
        <v>0</v>
      </c>
      <c r="X1144" s="26">
        <v>0</v>
      </c>
      <c r="Y1144" s="26">
        <v>0</v>
      </c>
      <c r="Z1144" s="31" t="s">
        <v>60</v>
      </c>
      <c r="AA1144" s="28">
        <v>5696000</v>
      </c>
      <c r="AB1144" s="21" t="s">
        <v>415</v>
      </c>
      <c r="AC1144" s="25" t="s">
        <v>415</v>
      </c>
      <c r="AD1144" s="32" t="s">
        <v>246</v>
      </c>
    </row>
    <row r="1145" spans="1:30" x14ac:dyDescent="0.25">
      <c r="A1145" s="26" t="s">
        <v>3306</v>
      </c>
      <c r="B1145" s="26" t="s">
        <v>3307</v>
      </c>
      <c r="C1145" s="26" t="s">
        <v>1421</v>
      </c>
      <c r="D1145" s="26" t="s">
        <v>215</v>
      </c>
      <c r="E1145" s="26" t="s">
        <v>30</v>
      </c>
      <c r="F1145" s="26" t="s">
        <v>422</v>
      </c>
      <c r="G1145" s="26" t="s">
        <v>63</v>
      </c>
      <c r="H1145" s="26" t="s">
        <v>56</v>
      </c>
      <c r="I1145" s="26" t="s">
        <v>454</v>
      </c>
      <c r="J1145" s="26" t="s">
        <v>455</v>
      </c>
      <c r="K1145" s="27">
        <v>0</v>
      </c>
      <c r="L1145" s="26" t="s">
        <v>36</v>
      </c>
      <c r="M1145" s="26" t="s">
        <v>202</v>
      </c>
      <c r="N1145" s="28">
        <v>9600700</v>
      </c>
      <c r="O1145" s="26">
        <v>97</v>
      </c>
      <c r="P1145" s="29">
        <v>42822</v>
      </c>
      <c r="Q1145" s="26">
        <v>2017</v>
      </c>
      <c r="R1145" s="30" t="s">
        <v>90</v>
      </c>
      <c r="S1145" s="26">
        <v>0</v>
      </c>
      <c r="T1145" s="26">
        <v>0</v>
      </c>
      <c r="U1145" s="26">
        <v>0</v>
      </c>
      <c r="V1145" s="26">
        <v>0</v>
      </c>
      <c r="W1145" s="26">
        <v>0</v>
      </c>
      <c r="X1145" s="26">
        <v>0</v>
      </c>
      <c r="Y1145" s="26">
        <v>0</v>
      </c>
      <c r="Z1145" s="31" t="s">
        <v>60</v>
      </c>
      <c r="AA1145" s="28">
        <v>9600700</v>
      </c>
      <c r="AB1145" s="21" t="s">
        <v>415</v>
      </c>
      <c r="AC1145" s="25" t="s">
        <v>415</v>
      </c>
      <c r="AD1145" s="32" t="s">
        <v>246</v>
      </c>
    </row>
    <row r="1146" spans="1:30" x14ac:dyDescent="0.25">
      <c r="A1146" s="26" t="s">
        <v>3308</v>
      </c>
      <c r="B1146" s="26" t="s">
        <v>3309</v>
      </c>
      <c r="C1146" s="26" t="s">
        <v>312</v>
      </c>
      <c r="D1146" s="26" t="s">
        <v>216</v>
      </c>
      <c r="E1146" s="26" t="s">
        <v>30</v>
      </c>
      <c r="F1146" s="26" t="s">
        <v>422</v>
      </c>
      <c r="G1146" s="26" t="s">
        <v>63</v>
      </c>
      <c r="H1146" s="26" t="s">
        <v>56</v>
      </c>
      <c r="I1146" s="26" t="s">
        <v>454</v>
      </c>
      <c r="J1146" s="26" t="s">
        <v>455</v>
      </c>
      <c r="K1146" s="27">
        <v>0</v>
      </c>
      <c r="L1146" s="26" t="s">
        <v>36</v>
      </c>
      <c r="M1146" s="26" t="s">
        <v>228</v>
      </c>
      <c r="N1146" s="28">
        <v>7300000</v>
      </c>
      <c r="O1146" s="26">
        <v>60</v>
      </c>
      <c r="P1146" s="29">
        <v>42656</v>
      </c>
      <c r="Q1146" s="26">
        <v>2017</v>
      </c>
      <c r="R1146" s="30" t="s">
        <v>90</v>
      </c>
      <c r="S1146" s="26">
        <v>0</v>
      </c>
      <c r="T1146" s="26">
        <v>0</v>
      </c>
      <c r="U1146" s="26">
        <v>0</v>
      </c>
      <c r="V1146" s="26">
        <v>0</v>
      </c>
      <c r="W1146" s="26">
        <v>0</v>
      </c>
      <c r="X1146" s="26">
        <v>0</v>
      </c>
      <c r="Y1146" s="26">
        <v>0</v>
      </c>
      <c r="Z1146" s="31" t="s">
        <v>60</v>
      </c>
      <c r="AA1146" s="28">
        <v>7157500</v>
      </c>
      <c r="AB1146" s="21" t="s">
        <v>415</v>
      </c>
      <c r="AC1146" s="25" t="s">
        <v>415</v>
      </c>
      <c r="AD1146" s="32" t="s">
        <v>431</v>
      </c>
    </row>
    <row r="1147" spans="1:30" x14ac:dyDescent="0.25">
      <c r="A1147" s="26" t="s">
        <v>3310</v>
      </c>
      <c r="B1147" s="26" t="s">
        <v>3311</v>
      </c>
      <c r="C1147" s="26" t="s">
        <v>3312</v>
      </c>
      <c r="D1147" s="26" t="s">
        <v>216</v>
      </c>
      <c r="E1147" s="26" t="s">
        <v>30</v>
      </c>
      <c r="F1147" s="26" t="s">
        <v>422</v>
      </c>
      <c r="G1147" s="26" t="s">
        <v>63</v>
      </c>
      <c r="H1147" s="26" t="s">
        <v>56</v>
      </c>
      <c r="I1147" s="26" t="s">
        <v>454</v>
      </c>
      <c r="J1147" s="26" t="s">
        <v>455</v>
      </c>
      <c r="K1147" s="27">
        <v>0</v>
      </c>
      <c r="L1147" s="26" t="s">
        <v>36</v>
      </c>
      <c r="M1147" s="26" t="s">
        <v>120</v>
      </c>
      <c r="N1147" s="28">
        <v>13700000</v>
      </c>
      <c r="O1147" s="26">
        <v>146</v>
      </c>
      <c r="P1147" s="29">
        <v>42929</v>
      </c>
      <c r="Q1147" s="26">
        <v>2017</v>
      </c>
      <c r="R1147" s="30" t="s">
        <v>90</v>
      </c>
      <c r="S1147" s="26">
        <v>0</v>
      </c>
      <c r="T1147" s="26">
        <v>0</v>
      </c>
      <c r="U1147" s="26">
        <v>0</v>
      </c>
      <c r="V1147" s="26">
        <v>0</v>
      </c>
      <c r="W1147" s="26">
        <v>0</v>
      </c>
      <c r="X1147" s="26">
        <v>0</v>
      </c>
      <c r="Y1147" s="26">
        <v>0</v>
      </c>
      <c r="Z1147" s="31" t="s">
        <v>60</v>
      </c>
      <c r="AA1147" s="28">
        <v>13592600</v>
      </c>
      <c r="AB1147" s="21" t="s">
        <v>415</v>
      </c>
      <c r="AC1147" s="25" t="s">
        <v>415</v>
      </c>
      <c r="AD1147" s="32" t="s">
        <v>431</v>
      </c>
    </row>
    <row r="1148" spans="1:30" x14ac:dyDescent="0.25">
      <c r="A1148" s="26" t="s">
        <v>3313</v>
      </c>
      <c r="B1148" s="26" t="s">
        <v>3314</v>
      </c>
      <c r="C1148" s="26" t="s">
        <v>3315</v>
      </c>
      <c r="D1148" s="26" t="s">
        <v>288</v>
      </c>
      <c r="E1148" s="26" t="s">
        <v>30</v>
      </c>
      <c r="F1148" s="26" t="s">
        <v>422</v>
      </c>
      <c r="G1148" s="26" t="s">
        <v>63</v>
      </c>
      <c r="H1148" s="26" t="s">
        <v>56</v>
      </c>
      <c r="I1148" s="26" t="s">
        <v>454</v>
      </c>
      <c r="J1148" s="26" t="s">
        <v>455</v>
      </c>
      <c r="K1148" s="27">
        <v>0</v>
      </c>
      <c r="L1148" s="26" t="s">
        <v>36</v>
      </c>
      <c r="M1148" s="26" t="s">
        <v>228</v>
      </c>
      <c r="N1148" s="28">
        <v>7680000</v>
      </c>
      <c r="O1148" s="26">
        <v>102</v>
      </c>
      <c r="P1148" s="29">
        <v>42943</v>
      </c>
      <c r="Q1148" s="26">
        <v>2017</v>
      </c>
      <c r="R1148" s="30" t="s">
        <v>90</v>
      </c>
      <c r="S1148" s="26">
        <v>0</v>
      </c>
      <c r="T1148" s="26">
        <v>0</v>
      </c>
      <c r="U1148" s="26">
        <v>0</v>
      </c>
      <c r="V1148" s="26">
        <v>0</v>
      </c>
      <c r="W1148" s="26">
        <v>0</v>
      </c>
      <c r="X1148" s="26">
        <v>0</v>
      </c>
      <c r="Y1148" s="26">
        <v>0</v>
      </c>
      <c r="Z1148" s="31" t="s">
        <v>48</v>
      </c>
      <c r="AA1148" s="28">
        <v>7680000</v>
      </c>
      <c r="AB1148" s="21" t="s">
        <v>415</v>
      </c>
      <c r="AC1148" s="25" t="s">
        <v>415</v>
      </c>
      <c r="AD1148" s="32" t="s">
        <v>521</v>
      </c>
    </row>
    <row r="1149" spans="1:30" x14ac:dyDescent="0.25">
      <c r="A1149" s="26" t="s">
        <v>3316</v>
      </c>
      <c r="B1149" s="26" t="s">
        <v>3317</v>
      </c>
      <c r="C1149" s="26" t="s">
        <v>2360</v>
      </c>
      <c r="D1149" s="26" t="s">
        <v>197</v>
      </c>
      <c r="E1149" s="26" t="s">
        <v>30</v>
      </c>
      <c r="F1149" s="26" t="s">
        <v>422</v>
      </c>
      <c r="G1149" s="26" t="s">
        <v>63</v>
      </c>
      <c r="H1149" s="26" t="s">
        <v>56</v>
      </c>
      <c r="I1149" s="26" t="s">
        <v>454</v>
      </c>
      <c r="J1149" s="26" t="s">
        <v>455</v>
      </c>
      <c r="K1149" s="27">
        <v>0</v>
      </c>
      <c r="L1149" s="26" t="s">
        <v>36</v>
      </c>
      <c r="M1149" s="26" t="s">
        <v>274</v>
      </c>
      <c r="N1149" s="28">
        <v>12879000</v>
      </c>
      <c r="O1149" s="26">
        <v>163</v>
      </c>
      <c r="P1149" s="29">
        <v>42740</v>
      </c>
      <c r="Q1149" s="26">
        <v>2017</v>
      </c>
      <c r="R1149" s="30" t="s">
        <v>90</v>
      </c>
      <c r="S1149" s="26">
        <v>0</v>
      </c>
      <c r="T1149" s="26">
        <v>0</v>
      </c>
      <c r="U1149" s="26">
        <v>0</v>
      </c>
      <c r="V1149" s="26">
        <v>0</v>
      </c>
      <c r="W1149" s="26">
        <v>0</v>
      </c>
      <c r="X1149" s="26">
        <v>0</v>
      </c>
      <c r="Y1149" s="26">
        <v>0</v>
      </c>
      <c r="Z1149" s="31" t="s">
        <v>60</v>
      </c>
      <c r="AA1149" s="28">
        <v>12879000</v>
      </c>
      <c r="AB1149" s="21" t="s">
        <v>415</v>
      </c>
      <c r="AC1149" s="25" t="s">
        <v>415</v>
      </c>
      <c r="AD1149" s="32" t="s">
        <v>253</v>
      </c>
    </row>
    <row r="1150" spans="1:30" x14ac:dyDescent="0.25">
      <c r="A1150" s="26" t="s">
        <v>3318</v>
      </c>
      <c r="B1150" s="26" t="s">
        <v>3319</v>
      </c>
      <c r="C1150" s="26" t="s">
        <v>3320</v>
      </c>
      <c r="D1150" s="26" t="s">
        <v>191</v>
      </c>
      <c r="E1150" s="26" t="s">
        <v>30</v>
      </c>
      <c r="F1150" s="26" t="s">
        <v>422</v>
      </c>
      <c r="G1150" s="26" t="s">
        <v>63</v>
      </c>
      <c r="H1150" s="26" t="s">
        <v>56</v>
      </c>
      <c r="I1150" s="26" t="s">
        <v>454</v>
      </c>
      <c r="J1150" s="26" t="s">
        <v>455</v>
      </c>
      <c r="K1150" s="27">
        <v>0</v>
      </c>
      <c r="L1150" s="26" t="s">
        <v>36</v>
      </c>
      <c r="M1150" s="26" t="s">
        <v>425</v>
      </c>
      <c r="N1150" s="28">
        <v>8147100</v>
      </c>
      <c r="O1150" s="26">
        <v>102</v>
      </c>
      <c r="P1150" s="29">
        <v>42830</v>
      </c>
      <c r="Q1150" s="26">
        <v>2017</v>
      </c>
      <c r="R1150" s="30" t="s">
        <v>90</v>
      </c>
      <c r="S1150" s="26">
        <v>0</v>
      </c>
      <c r="T1150" s="26">
        <v>0</v>
      </c>
      <c r="U1150" s="26">
        <v>0</v>
      </c>
      <c r="V1150" s="26">
        <v>0</v>
      </c>
      <c r="W1150" s="26">
        <v>0</v>
      </c>
      <c r="X1150" s="26">
        <v>0</v>
      </c>
      <c r="Y1150" s="26">
        <v>0</v>
      </c>
      <c r="Z1150" s="31" t="s">
        <v>60</v>
      </c>
      <c r="AA1150" s="28">
        <v>8202000</v>
      </c>
      <c r="AB1150" s="21" t="s">
        <v>415</v>
      </c>
      <c r="AC1150" s="25" t="s">
        <v>415</v>
      </c>
      <c r="AD1150" s="32" t="s">
        <v>1763</v>
      </c>
    </row>
    <row r="1151" spans="1:30" x14ac:dyDescent="0.25">
      <c r="A1151" s="26" t="s">
        <v>3321</v>
      </c>
      <c r="B1151" s="26" t="s">
        <v>3322</v>
      </c>
      <c r="C1151" s="26" t="s">
        <v>3323</v>
      </c>
      <c r="D1151" s="26" t="s">
        <v>191</v>
      </c>
      <c r="E1151" s="26" t="s">
        <v>30</v>
      </c>
      <c r="F1151" s="26" t="s">
        <v>422</v>
      </c>
      <c r="G1151" s="26" t="s">
        <v>63</v>
      </c>
      <c r="H1151" s="26" t="s">
        <v>56</v>
      </c>
      <c r="I1151" s="26" t="s">
        <v>454</v>
      </c>
      <c r="J1151" s="26" t="s">
        <v>455</v>
      </c>
      <c r="K1151" s="27">
        <v>0</v>
      </c>
      <c r="L1151" s="26" t="s">
        <v>36</v>
      </c>
      <c r="M1151" s="26" t="s">
        <v>274</v>
      </c>
      <c r="N1151" s="28">
        <v>5855600</v>
      </c>
      <c r="O1151" s="26">
        <v>91</v>
      </c>
      <c r="P1151" s="29">
        <v>42766</v>
      </c>
      <c r="Q1151" s="26">
        <v>2017</v>
      </c>
      <c r="R1151" s="30" t="s">
        <v>90</v>
      </c>
      <c r="S1151" s="26">
        <v>0</v>
      </c>
      <c r="T1151" s="26">
        <v>0</v>
      </c>
      <c r="U1151" s="26">
        <v>0</v>
      </c>
      <c r="V1151" s="26">
        <v>0</v>
      </c>
      <c r="W1151" s="26">
        <v>0</v>
      </c>
      <c r="X1151" s="26">
        <v>0</v>
      </c>
      <c r="Y1151" s="26">
        <v>0</v>
      </c>
      <c r="Z1151" s="31" t="s">
        <v>60</v>
      </c>
      <c r="AA1151" s="28">
        <v>5855600</v>
      </c>
      <c r="AB1151" s="21" t="s">
        <v>415</v>
      </c>
      <c r="AC1151" s="25" t="s">
        <v>415</v>
      </c>
      <c r="AD1151" s="32" t="s">
        <v>1763</v>
      </c>
    </row>
    <row r="1152" spans="1:30" x14ac:dyDescent="0.25">
      <c r="A1152" s="26" t="s">
        <v>3324</v>
      </c>
      <c r="B1152" s="26" t="s">
        <v>3325</v>
      </c>
      <c r="C1152" s="26" t="s">
        <v>3135</v>
      </c>
      <c r="D1152" s="26" t="s">
        <v>94</v>
      </c>
      <c r="E1152" s="26" t="s">
        <v>30</v>
      </c>
      <c r="F1152" s="26" t="s">
        <v>422</v>
      </c>
      <c r="G1152" s="26" t="s">
        <v>63</v>
      </c>
      <c r="H1152" s="26" t="s">
        <v>56</v>
      </c>
      <c r="I1152" s="26" t="s">
        <v>454</v>
      </c>
      <c r="J1152" s="26" t="s">
        <v>455</v>
      </c>
      <c r="K1152" s="27">
        <v>0</v>
      </c>
      <c r="L1152" s="26" t="s">
        <v>36</v>
      </c>
      <c r="M1152" s="26" t="s">
        <v>50</v>
      </c>
      <c r="N1152" s="28">
        <v>8400000</v>
      </c>
      <c r="O1152" s="26">
        <v>91</v>
      </c>
      <c r="P1152" s="29">
        <v>42837</v>
      </c>
      <c r="Q1152" s="26">
        <v>2017</v>
      </c>
      <c r="R1152" s="30" t="s">
        <v>90</v>
      </c>
      <c r="S1152" s="26">
        <v>0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0</v>
      </c>
      <c r="Z1152" s="31" t="s">
        <v>60</v>
      </c>
      <c r="AA1152" s="28">
        <v>8400000</v>
      </c>
      <c r="AB1152" s="21" t="s">
        <v>415</v>
      </c>
      <c r="AC1152" s="25" t="s">
        <v>415</v>
      </c>
      <c r="AD1152" s="32" t="s">
        <v>104</v>
      </c>
    </row>
    <row r="1153" spans="1:30" x14ac:dyDescent="0.25">
      <c r="A1153" s="26" t="s">
        <v>3326</v>
      </c>
      <c r="B1153" s="26" t="s">
        <v>3327</v>
      </c>
      <c r="C1153" s="26" t="s">
        <v>3328</v>
      </c>
      <c r="D1153" s="26" t="s">
        <v>94</v>
      </c>
      <c r="E1153" s="26" t="s">
        <v>30</v>
      </c>
      <c r="F1153" s="26" t="s">
        <v>422</v>
      </c>
      <c r="G1153" s="26" t="s">
        <v>63</v>
      </c>
      <c r="H1153" s="26" t="s">
        <v>56</v>
      </c>
      <c r="I1153" s="26" t="s">
        <v>454</v>
      </c>
      <c r="J1153" s="26" t="s">
        <v>455</v>
      </c>
      <c r="K1153" s="27">
        <v>0</v>
      </c>
      <c r="L1153" s="26" t="s">
        <v>36</v>
      </c>
      <c r="M1153" s="26" t="s">
        <v>50</v>
      </c>
      <c r="N1153" s="28">
        <v>8160000</v>
      </c>
      <c r="O1153" s="26">
        <v>96</v>
      </c>
      <c r="P1153" s="29">
        <v>42837</v>
      </c>
      <c r="Q1153" s="26">
        <v>2017</v>
      </c>
      <c r="R1153" s="30" t="s">
        <v>90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0</v>
      </c>
      <c r="Z1153" s="31" t="s">
        <v>60</v>
      </c>
      <c r="AA1153" s="28">
        <v>8160000</v>
      </c>
      <c r="AB1153" s="21" t="s">
        <v>415</v>
      </c>
      <c r="AC1153" s="25" t="s">
        <v>415</v>
      </c>
      <c r="AD1153" s="32" t="s">
        <v>104</v>
      </c>
    </row>
    <row r="1154" spans="1:30" x14ac:dyDescent="0.25">
      <c r="A1154" s="26" t="s">
        <v>3329</v>
      </c>
      <c r="B1154" s="26" t="s">
        <v>3330</v>
      </c>
      <c r="C1154" s="26" t="s">
        <v>3331</v>
      </c>
      <c r="D1154" s="26" t="s">
        <v>94</v>
      </c>
      <c r="E1154" s="26" t="s">
        <v>30</v>
      </c>
      <c r="F1154" s="26" t="s">
        <v>422</v>
      </c>
      <c r="G1154" s="26" t="s">
        <v>63</v>
      </c>
      <c r="H1154" s="26" t="s">
        <v>56</v>
      </c>
      <c r="I1154" s="26" t="s">
        <v>454</v>
      </c>
      <c r="J1154" s="26" t="s">
        <v>455</v>
      </c>
      <c r="K1154" s="27">
        <v>0</v>
      </c>
      <c r="L1154" s="26" t="s">
        <v>36</v>
      </c>
      <c r="M1154" s="26" t="s">
        <v>50</v>
      </c>
      <c r="N1154" s="28">
        <v>10640000</v>
      </c>
      <c r="O1154" s="26">
        <v>109</v>
      </c>
      <c r="P1154" s="29">
        <v>42837</v>
      </c>
      <c r="Q1154" s="26">
        <v>2017</v>
      </c>
      <c r="R1154" s="30" t="s">
        <v>90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0</v>
      </c>
      <c r="Z1154" s="31" t="s">
        <v>60</v>
      </c>
      <c r="AA1154" s="28">
        <v>10640000</v>
      </c>
      <c r="AB1154" s="21" t="s">
        <v>415</v>
      </c>
      <c r="AC1154" s="25" t="s">
        <v>415</v>
      </c>
      <c r="AD1154" s="32" t="s">
        <v>93</v>
      </c>
    </row>
    <row r="1155" spans="1:30" x14ac:dyDescent="0.25">
      <c r="A1155" s="26" t="s">
        <v>3332</v>
      </c>
      <c r="B1155" s="26" t="s">
        <v>3333</v>
      </c>
      <c r="C1155" s="26" t="s">
        <v>281</v>
      </c>
      <c r="D1155" s="26" t="s">
        <v>271</v>
      </c>
      <c r="E1155" s="26" t="s">
        <v>30</v>
      </c>
      <c r="F1155" s="26" t="s">
        <v>422</v>
      </c>
      <c r="G1155" s="26" t="s">
        <v>63</v>
      </c>
      <c r="H1155" s="26" t="s">
        <v>56</v>
      </c>
      <c r="I1155" s="26" t="s">
        <v>454</v>
      </c>
      <c r="J1155" s="26" t="s">
        <v>455</v>
      </c>
      <c r="K1155" s="27">
        <v>0</v>
      </c>
      <c r="L1155" s="26" t="s">
        <v>36</v>
      </c>
      <c r="M1155" s="26" t="s">
        <v>274</v>
      </c>
      <c r="N1155" s="28">
        <v>12738600</v>
      </c>
      <c r="O1155" s="26">
        <v>143</v>
      </c>
      <c r="P1155" s="29">
        <v>42766</v>
      </c>
      <c r="Q1155" s="26">
        <v>2017</v>
      </c>
      <c r="R1155" s="30" t="s">
        <v>90</v>
      </c>
      <c r="S1155" s="26">
        <v>0</v>
      </c>
      <c r="T1155" s="26">
        <v>0</v>
      </c>
      <c r="U1155" s="26">
        <v>0</v>
      </c>
      <c r="V1155" s="26">
        <v>0</v>
      </c>
      <c r="W1155" s="26">
        <v>0</v>
      </c>
      <c r="X1155" s="26">
        <v>0</v>
      </c>
      <c r="Y1155" s="26">
        <v>0</v>
      </c>
      <c r="Z1155" s="31" t="s">
        <v>60</v>
      </c>
      <c r="AA1155" s="28">
        <v>12738600</v>
      </c>
      <c r="AB1155" s="21" t="s">
        <v>415</v>
      </c>
      <c r="AC1155" s="25" t="s">
        <v>415</v>
      </c>
      <c r="AD1155" s="32" t="s">
        <v>281</v>
      </c>
    </row>
    <row r="1156" spans="1:30" x14ac:dyDescent="0.25">
      <c r="A1156" s="26" t="s">
        <v>3334</v>
      </c>
      <c r="B1156" s="26" t="s">
        <v>3335</v>
      </c>
      <c r="C1156" s="26" t="s">
        <v>482</v>
      </c>
      <c r="D1156" s="26" t="s">
        <v>271</v>
      </c>
      <c r="E1156" s="26" t="s">
        <v>30</v>
      </c>
      <c r="F1156" s="26" t="s">
        <v>422</v>
      </c>
      <c r="G1156" s="26" t="s">
        <v>63</v>
      </c>
      <c r="H1156" s="26" t="s">
        <v>56</v>
      </c>
      <c r="I1156" s="26" t="s">
        <v>454</v>
      </c>
      <c r="J1156" s="26" t="s">
        <v>455</v>
      </c>
      <c r="K1156" s="27">
        <v>0</v>
      </c>
      <c r="L1156" s="26" t="s">
        <v>36</v>
      </c>
      <c r="M1156" s="26" t="s">
        <v>274</v>
      </c>
      <c r="N1156" s="28">
        <v>4171700</v>
      </c>
      <c r="O1156" s="26">
        <v>118</v>
      </c>
      <c r="P1156" s="29">
        <v>42746</v>
      </c>
      <c r="Q1156" s="26">
        <v>2017</v>
      </c>
      <c r="R1156" s="30" t="s">
        <v>90</v>
      </c>
      <c r="S1156" s="26">
        <v>0</v>
      </c>
      <c r="T1156" s="26">
        <v>0</v>
      </c>
      <c r="U1156" s="26">
        <v>0</v>
      </c>
      <c r="V1156" s="26">
        <v>0</v>
      </c>
      <c r="W1156" s="26">
        <v>0</v>
      </c>
      <c r="X1156" s="26">
        <v>0</v>
      </c>
      <c r="Y1156" s="26">
        <v>0</v>
      </c>
      <c r="Z1156" s="31" t="s">
        <v>60</v>
      </c>
      <c r="AA1156" s="28">
        <v>4171700</v>
      </c>
      <c r="AB1156" s="21" t="s">
        <v>415</v>
      </c>
      <c r="AC1156" s="25" t="s">
        <v>415</v>
      </c>
      <c r="AD1156" s="32" t="s">
        <v>281</v>
      </c>
    </row>
    <row r="1157" spans="1:30" x14ac:dyDescent="0.25">
      <c r="A1157" s="26" t="s">
        <v>3336</v>
      </c>
      <c r="B1157" s="26" t="s">
        <v>3337</v>
      </c>
      <c r="C1157" s="26" t="s">
        <v>1671</v>
      </c>
      <c r="D1157" s="26" t="s">
        <v>271</v>
      </c>
      <c r="E1157" s="26" t="s">
        <v>30</v>
      </c>
      <c r="F1157" s="26" t="s">
        <v>422</v>
      </c>
      <c r="G1157" s="26" t="s">
        <v>63</v>
      </c>
      <c r="H1157" s="26" t="s">
        <v>56</v>
      </c>
      <c r="I1157" s="26" t="s">
        <v>454</v>
      </c>
      <c r="J1157" s="26" t="s">
        <v>455</v>
      </c>
      <c r="K1157" s="27">
        <v>0</v>
      </c>
      <c r="L1157" s="26" t="s">
        <v>36</v>
      </c>
      <c r="M1157" s="26" t="s">
        <v>274</v>
      </c>
      <c r="N1157" s="28">
        <v>9064000</v>
      </c>
      <c r="O1157" s="26">
        <v>115</v>
      </c>
      <c r="P1157" s="29">
        <v>42739</v>
      </c>
      <c r="Q1157" s="26">
        <v>2017</v>
      </c>
      <c r="R1157" s="30" t="s">
        <v>90</v>
      </c>
      <c r="S1157" s="26">
        <v>0</v>
      </c>
      <c r="T1157" s="26">
        <v>0</v>
      </c>
      <c r="U1157" s="26">
        <v>0</v>
      </c>
      <c r="V1157" s="26">
        <v>0</v>
      </c>
      <c r="W1157" s="26">
        <v>0</v>
      </c>
      <c r="X1157" s="26">
        <v>0</v>
      </c>
      <c r="Y1157" s="26">
        <v>0</v>
      </c>
      <c r="Z1157" s="31" t="s">
        <v>60</v>
      </c>
      <c r="AA1157" s="28">
        <v>9064000</v>
      </c>
      <c r="AB1157" s="21" t="s">
        <v>415</v>
      </c>
      <c r="AC1157" s="25" t="s">
        <v>415</v>
      </c>
      <c r="AD1157" s="32" t="s">
        <v>281</v>
      </c>
    </row>
    <row r="1158" spans="1:30" x14ac:dyDescent="0.25">
      <c r="A1158" s="26" t="s">
        <v>3338</v>
      </c>
      <c r="B1158" s="26" t="s">
        <v>3339</v>
      </c>
      <c r="C1158" s="26" t="s">
        <v>3340</v>
      </c>
      <c r="D1158" s="26" t="s">
        <v>271</v>
      </c>
      <c r="E1158" s="26" t="s">
        <v>30</v>
      </c>
      <c r="F1158" s="26" t="s">
        <v>422</v>
      </c>
      <c r="G1158" s="26" t="s">
        <v>63</v>
      </c>
      <c r="H1158" s="26" t="s">
        <v>56</v>
      </c>
      <c r="I1158" s="26" t="s">
        <v>454</v>
      </c>
      <c r="J1158" s="26" t="s">
        <v>455</v>
      </c>
      <c r="K1158" s="27">
        <v>0</v>
      </c>
      <c r="L1158" s="26" t="s">
        <v>36</v>
      </c>
      <c r="M1158" s="26" t="s">
        <v>274</v>
      </c>
      <c r="N1158" s="28">
        <v>9300000</v>
      </c>
      <c r="O1158" s="26">
        <v>89</v>
      </c>
      <c r="P1158" s="29">
        <v>42915</v>
      </c>
      <c r="Q1158" s="26">
        <v>2017</v>
      </c>
      <c r="R1158" s="30" t="s">
        <v>90</v>
      </c>
      <c r="S1158" s="26">
        <v>0</v>
      </c>
      <c r="T1158" s="26">
        <v>0</v>
      </c>
      <c r="U1158" s="26">
        <v>0</v>
      </c>
      <c r="V1158" s="26">
        <v>0</v>
      </c>
      <c r="W1158" s="26">
        <v>0</v>
      </c>
      <c r="X1158" s="26">
        <v>0</v>
      </c>
      <c r="Y1158" s="26">
        <v>0</v>
      </c>
      <c r="Z1158" s="31" t="s">
        <v>60</v>
      </c>
      <c r="AA1158" s="28">
        <v>9300000</v>
      </c>
      <c r="AB1158" s="21" t="s">
        <v>415</v>
      </c>
      <c r="AC1158" s="25" t="s">
        <v>415</v>
      </c>
      <c r="AD1158" s="32" t="s">
        <v>281</v>
      </c>
    </row>
    <row r="1159" spans="1:30" x14ac:dyDescent="0.25">
      <c r="A1159" s="26" t="s">
        <v>3341</v>
      </c>
      <c r="B1159" s="26" t="s">
        <v>3342</v>
      </c>
      <c r="C1159" s="26" t="s">
        <v>3343</v>
      </c>
      <c r="D1159" s="26" t="s">
        <v>272</v>
      </c>
      <c r="E1159" s="26" t="s">
        <v>30</v>
      </c>
      <c r="F1159" s="26" t="s">
        <v>422</v>
      </c>
      <c r="G1159" s="26" t="s">
        <v>63</v>
      </c>
      <c r="H1159" s="26" t="s">
        <v>56</v>
      </c>
      <c r="I1159" s="26" t="s">
        <v>454</v>
      </c>
      <c r="J1159" s="26" t="s">
        <v>455</v>
      </c>
      <c r="K1159" s="27">
        <v>0</v>
      </c>
      <c r="L1159" s="26" t="s">
        <v>36</v>
      </c>
      <c r="M1159" s="26" t="s">
        <v>76</v>
      </c>
      <c r="N1159" s="28">
        <v>4673200</v>
      </c>
      <c r="O1159" s="26">
        <v>24</v>
      </c>
      <c r="P1159" s="29">
        <v>42760</v>
      </c>
      <c r="Q1159" s="26">
        <v>2017</v>
      </c>
      <c r="R1159" s="30" t="s">
        <v>90</v>
      </c>
      <c r="S1159" s="26">
        <v>0</v>
      </c>
      <c r="T1159" s="26">
        <v>0</v>
      </c>
      <c r="U1159" s="26">
        <v>0</v>
      </c>
      <c r="V1159" s="26">
        <v>0</v>
      </c>
      <c r="W1159" s="26">
        <v>0</v>
      </c>
      <c r="X1159" s="26">
        <v>0</v>
      </c>
      <c r="Y1159" s="26">
        <v>0</v>
      </c>
      <c r="Z1159" s="31" t="s">
        <v>60</v>
      </c>
      <c r="AA1159" s="28">
        <v>4673200</v>
      </c>
      <c r="AB1159" s="21" t="s">
        <v>415</v>
      </c>
      <c r="AC1159" s="25" t="s">
        <v>415</v>
      </c>
      <c r="AD1159" s="32" t="s">
        <v>281</v>
      </c>
    </row>
    <row r="1160" spans="1:30" x14ac:dyDescent="0.25">
      <c r="A1160" s="26" t="s">
        <v>3344</v>
      </c>
      <c r="B1160" s="26" t="s">
        <v>3345</v>
      </c>
      <c r="C1160" s="26" t="s">
        <v>485</v>
      </c>
      <c r="D1160" s="26" t="s">
        <v>272</v>
      </c>
      <c r="E1160" s="26" t="s">
        <v>30</v>
      </c>
      <c r="F1160" s="26" t="s">
        <v>422</v>
      </c>
      <c r="G1160" s="26" t="s">
        <v>63</v>
      </c>
      <c r="H1160" s="26" t="s">
        <v>56</v>
      </c>
      <c r="I1160" s="26" t="s">
        <v>454</v>
      </c>
      <c r="J1160" s="26" t="s">
        <v>455</v>
      </c>
      <c r="K1160" s="27">
        <v>0</v>
      </c>
      <c r="L1160" s="26" t="s">
        <v>36</v>
      </c>
      <c r="M1160" s="26" t="s">
        <v>76</v>
      </c>
      <c r="N1160" s="28">
        <v>9242100</v>
      </c>
      <c r="O1160" s="26">
        <v>38</v>
      </c>
      <c r="P1160" s="29">
        <v>42760</v>
      </c>
      <c r="Q1160" s="26">
        <v>2017</v>
      </c>
      <c r="R1160" s="30" t="s">
        <v>90</v>
      </c>
      <c r="S1160" s="26">
        <v>0</v>
      </c>
      <c r="T1160" s="26">
        <v>0</v>
      </c>
      <c r="U1160" s="26">
        <v>0</v>
      </c>
      <c r="V1160" s="26">
        <v>0</v>
      </c>
      <c r="W1160" s="26">
        <v>0</v>
      </c>
      <c r="X1160" s="26">
        <v>0</v>
      </c>
      <c r="Y1160" s="26">
        <v>0</v>
      </c>
      <c r="Z1160" s="31" t="s">
        <v>60</v>
      </c>
      <c r="AA1160" s="28">
        <v>9242100</v>
      </c>
      <c r="AB1160" s="21" t="s">
        <v>415</v>
      </c>
      <c r="AC1160" s="25" t="s">
        <v>415</v>
      </c>
      <c r="AD1160" s="32" t="s">
        <v>281</v>
      </c>
    </row>
    <row r="1161" spans="1:30" x14ac:dyDescent="0.25">
      <c r="A1161" s="26" t="s">
        <v>3346</v>
      </c>
      <c r="B1161" s="26" t="s">
        <v>3347</v>
      </c>
      <c r="C1161" s="26" t="s">
        <v>1959</v>
      </c>
      <c r="D1161" s="26" t="s">
        <v>289</v>
      </c>
      <c r="E1161" s="26" t="s">
        <v>30</v>
      </c>
      <c r="F1161" s="26" t="s">
        <v>422</v>
      </c>
      <c r="G1161" s="26" t="s">
        <v>63</v>
      </c>
      <c r="H1161" s="26" t="s">
        <v>56</v>
      </c>
      <c r="I1161" s="26" t="s">
        <v>454</v>
      </c>
      <c r="J1161" s="26" t="s">
        <v>455</v>
      </c>
      <c r="K1161" s="27">
        <v>0</v>
      </c>
      <c r="L1161" s="26" t="s">
        <v>36</v>
      </c>
      <c r="M1161" s="26" t="s">
        <v>228</v>
      </c>
      <c r="N1161" s="28">
        <v>7896000</v>
      </c>
      <c r="O1161" s="26">
        <v>120</v>
      </c>
      <c r="P1161" s="29">
        <v>42689</v>
      </c>
      <c r="Q1161" s="26">
        <v>2017</v>
      </c>
      <c r="R1161" s="30" t="s">
        <v>90</v>
      </c>
      <c r="S1161" s="26">
        <v>0</v>
      </c>
      <c r="T1161" s="26">
        <v>0</v>
      </c>
      <c r="U1161" s="26">
        <v>0</v>
      </c>
      <c r="V1161" s="26">
        <v>0</v>
      </c>
      <c r="W1161" s="26">
        <v>0</v>
      </c>
      <c r="X1161" s="26">
        <v>0</v>
      </c>
      <c r="Y1161" s="26">
        <v>0</v>
      </c>
      <c r="Z1161" s="31" t="s">
        <v>60</v>
      </c>
      <c r="AA1161" s="28">
        <v>7896000</v>
      </c>
      <c r="AB1161" s="21" t="s">
        <v>415</v>
      </c>
      <c r="AC1161" s="25" t="s">
        <v>415</v>
      </c>
      <c r="AD1161" s="32" t="s">
        <v>293</v>
      </c>
    </row>
    <row r="1162" spans="1:30" x14ac:dyDescent="0.25">
      <c r="A1162" s="26" t="s">
        <v>3348</v>
      </c>
      <c r="B1162" s="26" t="s">
        <v>3349</v>
      </c>
      <c r="C1162" s="26" t="s">
        <v>1801</v>
      </c>
      <c r="D1162" s="26" t="s">
        <v>289</v>
      </c>
      <c r="E1162" s="26" t="s">
        <v>30</v>
      </c>
      <c r="F1162" s="26" t="s">
        <v>422</v>
      </c>
      <c r="G1162" s="26" t="s">
        <v>63</v>
      </c>
      <c r="H1162" s="26" t="s">
        <v>56</v>
      </c>
      <c r="I1162" s="26" t="s">
        <v>454</v>
      </c>
      <c r="J1162" s="26" t="s">
        <v>455</v>
      </c>
      <c r="K1162" s="27">
        <v>0</v>
      </c>
      <c r="L1162" s="26" t="s">
        <v>36</v>
      </c>
      <c r="M1162" s="26" t="s">
        <v>228</v>
      </c>
      <c r="N1162" s="28">
        <v>8784000</v>
      </c>
      <c r="O1162" s="26">
        <v>180</v>
      </c>
      <c r="P1162" s="29">
        <v>42682</v>
      </c>
      <c r="Q1162" s="26">
        <v>2017</v>
      </c>
      <c r="R1162" s="30" t="s">
        <v>90</v>
      </c>
      <c r="S1162" s="26">
        <v>0</v>
      </c>
      <c r="T1162" s="26">
        <v>0</v>
      </c>
      <c r="U1162" s="26">
        <v>0</v>
      </c>
      <c r="V1162" s="26">
        <v>0</v>
      </c>
      <c r="W1162" s="26">
        <v>0</v>
      </c>
      <c r="X1162" s="26">
        <v>0</v>
      </c>
      <c r="Y1162" s="26">
        <v>0</v>
      </c>
      <c r="Z1162" s="31" t="s">
        <v>60</v>
      </c>
      <c r="AA1162" s="28">
        <v>8784000</v>
      </c>
      <c r="AB1162" s="21" t="s">
        <v>415</v>
      </c>
      <c r="AC1162" s="25" t="s">
        <v>415</v>
      </c>
      <c r="AD1162" s="32" t="s">
        <v>293</v>
      </c>
    </row>
    <row r="1163" spans="1:30" x14ac:dyDescent="0.25">
      <c r="A1163" s="26" t="s">
        <v>3350</v>
      </c>
      <c r="B1163" s="26" t="s">
        <v>3351</v>
      </c>
      <c r="C1163" s="26" t="s">
        <v>291</v>
      </c>
      <c r="D1163" s="26" t="s">
        <v>289</v>
      </c>
      <c r="E1163" s="26" t="s">
        <v>30</v>
      </c>
      <c r="F1163" s="26" t="s">
        <v>422</v>
      </c>
      <c r="G1163" s="26" t="s">
        <v>63</v>
      </c>
      <c r="H1163" s="26" t="s">
        <v>56</v>
      </c>
      <c r="I1163" s="26" t="s">
        <v>454</v>
      </c>
      <c r="J1163" s="26" t="s">
        <v>455</v>
      </c>
      <c r="K1163" s="27">
        <v>0</v>
      </c>
      <c r="L1163" s="26" t="s">
        <v>36</v>
      </c>
      <c r="M1163" s="26" t="s">
        <v>228</v>
      </c>
      <c r="N1163" s="28">
        <v>13016000</v>
      </c>
      <c r="O1163" s="26">
        <v>146</v>
      </c>
      <c r="P1163" s="29">
        <v>42682</v>
      </c>
      <c r="Q1163" s="26">
        <v>2017</v>
      </c>
      <c r="R1163" s="30" t="s">
        <v>90</v>
      </c>
      <c r="S1163" s="26">
        <v>0</v>
      </c>
      <c r="T1163" s="26">
        <v>0</v>
      </c>
      <c r="U1163" s="26">
        <v>0</v>
      </c>
      <c r="V1163" s="26">
        <v>0</v>
      </c>
      <c r="W1163" s="26">
        <v>0</v>
      </c>
      <c r="X1163" s="26">
        <v>0</v>
      </c>
      <c r="Y1163" s="26">
        <v>0</v>
      </c>
      <c r="Z1163" s="31" t="s">
        <v>60</v>
      </c>
      <c r="AA1163" s="28">
        <v>13016000</v>
      </c>
      <c r="AB1163" s="21" t="s">
        <v>415</v>
      </c>
      <c r="AC1163" s="25" t="s">
        <v>415</v>
      </c>
      <c r="AD1163" s="32" t="s">
        <v>293</v>
      </c>
    </row>
    <row r="1164" spans="1:30" x14ac:dyDescent="0.25">
      <c r="A1164" s="26" t="s">
        <v>3352</v>
      </c>
      <c r="B1164" s="26" t="s">
        <v>3353</v>
      </c>
      <c r="C1164" s="26" t="s">
        <v>296</v>
      </c>
      <c r="D1164" s="26" t="s">
        <v>289</v>
      </c>
      <c r="E1164" s="26" t="s">
        <v>30</v>
      </c>
      <c r="F1164" s="26" t="s">
        <v>422</v>
      </c>
      <c r="G1164" s="26" t="s">
        <v>63</v>
      </c>
      <c r="H1164" s="26" t="s">
        <v>56</v>
      </c>
      <c r="I1164" s="26" t="s">
        <v>454</v>
      </c>
      <c r="J1164" s="26" t="s">
        <v>455</v>
      </c>
      <c r="K1164" s="27">
        <v>0</v>
      </c>
      <c r="L1164" s="26" t="s">
        <v>36</v>
      </c>
      <c r="M1164" s="26" t="s">
        <v>228</v>
      </c>
      <c r="N1164" s="28">
        <v>8936000</v>
      </c>
      <c r="O1164" s="26">
        <v>114</v>
      </c>
      <c r="P1164" s="29">
        <v>42689</v>
      </c>
      <c r="Q1164" s="26">
        <v>2017</v>
      </c>
      <c r="R1164" s="30" t="s">
        <v>90</v>
      </c>
      <c r="S1164" s="26">
        <v>0</v>
      </c>
      <c r="T1164" s="26">
        <v>0</v>
      </c>
      <c r="U1164" s="26">
        <v>0</v>
      </c>
      <c r="V1164" s="26">
        <v>0</v>
      </c>
      <c r="W1164" s="26">
        <v>0</v>
      </c>
      <c r="X1164" s="26">
        <v>0</v>
      </c>
      <c r="Y1164" s="26">
        <v>0</v>
      </c>
      <c r="Z1164" s="31" t="s">
        <v>60</v>
      </c>
      <c r="AA1164" s="28">
        <v>8936000</v>
      </c>
      <c r="AB1164" s="21" t="s">
        <v>415</v>
      </c>
      <c r="AC1164" s="25" t="s">
        <v>415</v>
      </c>
      <c r="AD1164" s="32" t="s">
        <v>293</v>
      </c>
    </row>
    <row r="1165" spans="1:30" x14ac:dyDescent="0.25">
      <c r="A1165" s="26" t="s">
        <v>3354</v>
      </c>
      <c r="B1165" s="26" t="s">
        <v>3355</v>
      </c>
      <c r="C1165" s="26" t="s">
        <v>291</v>
      </c>
      <c r="D1165" s="26" t="s">
        <v>289</v>
      </c>
      <c r="E1165" s="26" t="s">
        <v>30</v>
      </c>
      <c r="F1165" s="26" t="s">
        <v>422</v>
      </c>
      <c r="G1165" s="26" t="s">
        <v>63</v>
      </c>
      <c r="H1165" s="26" t="s">
        <v>56</v>
      </c>
      <c r="I1165" s="26" t="s">
        <v>454</v>
      </c>
      <c r="J1165" s="26" t="s">
        <v>455</v>
      </c>
      <c r="K1165" s="27">
        <v>0</v>
      </c>
      <c r="L1165" s="26" t="s">
        <v>36</v>
      </c>
      <c r="M1165" s="26" t="s">
        <v>228</v>
      </c>
      <c r="N1165" s="28">
        <v>10920000</v>
      </c>
      <c r="O1165" s="26">
        <v>211</v>
      </c>
      <c r="P1165" s="29">
        <v>42696</v>
      </c>
      <c r="Q1165" s="26">
        <v>2017</v>
      </c>
      <c r="R1165" s="30" t="s">
        <v>90</v>
      </c>
      <c r="S1165" s="26">
        <v>0</v>
      </c>
      <c r="T1165" s="26">
        <v>0</v>
      </c>
      <c r="U1165" s="26">
        <v>0</v>
      </c>
      <c r="V1165" s="26">
        <v>0</v>
      </c>
      <c r="W1165" s="26">
        <v>0</v>
      </c>
      <c r="X1165" s="26">
        <v>0</v>
      </c>
      <c r="Y1165" s="26">
        <v>0</v>
      </c>
      <c r="Z1165" s="31" t="s">
        <v>60</v>
      </c>
      <c r="AA1165" s="28">
        <v>10920000</v>
      </c>
      <c r="AB1165" s="21" t="s">
        <v>415</v>
      </c>
      <c r="AC1165" s="25" t="s">
        <v>415</v>
      </c>
      <c r="AD1165" s="32" t="s">
        <v>293</v>
      </c>
    </row>
    <row r="1166" spans="1:30" x14ac:dyDescent="0.25">
      <c r="A1166" s="26" t="s">
        <v>3356</v>
      </c>
      <c r="B1166" s="26" t="s">
        <v>3357</v>
      </c>
      <c r="C1166" s="26" t="s">
        <v>1801</v>
      </c>
      <c r="D1166" s="26" t="s">
        <v>289</v>
      </c>
      <c r="E1166" s="26" t="s">
        <v>30</v>
      </c>
      <c r="F1166" s="26" t="s">
        <v>422</v>
      </c>
      <c r="G1166" s="26" t="s">
        <v>63</v>
      </c>
      <c r="H1166" s="26" t="s">
        <v>56</v>
      </c>
      <c r="I1166" s="26" t="s">
        <v>454</v>
      </c>
      <c r="J1166" s="26" t="s">
        <v>455</v>
      </c>
      <c r="K1166" s="27">
        <v>0</v>
      </c>
      <c r="L1166" s="26" t="s">
        <v>36</v>
      </c>
      <c r="M1166" s="26" t="s">
        <v>228</v>
      </c>
      <c r="N1166" s="28">
        <v>8784000</v>
      </c>
      <c r="O1166" s="26">
        <v>190</v>
      </c>
      <c r="P1166" s="29">
        <v>42684</v>
      </c>
      <c r="Q1166" s="26">
        <v>2017</v>
      </c>
      <c r="R1166" s="30" t="s">
        <v>90</v>
      </c>
      <c r="S1166" s="26">
        <v>0</v>
      </c>
      <c r="T1166" s="26">
        <v>0</v>
      </c>
      <c r="U1166" s="26">
        <v>0</v>
      </c>
      <c r="V1166" s="26">
        <v>0</v>
      </c>
      <c r="W1166" s="26">
        <v>0</v>
      </c>
      <c r="X1166" s="26">
        <v>0</v>
      </c>
      <c r="Y1166" s="26">
        <v>0</v>
      </c>
      <c r="Z1166" s="31" t="s">
        <v>60</v>
      </c>
      <c r="AA1166" s="28">
        <v>8784000</v>
      </c>
      <c r="AB1166" s="21" t="s">
        <v>415</v>
      </c>
      <c r="AC1166" s="25" t="s">
        <v>415</v>
      </c>
      <c r="AD1166" s="32" t="s">
        <v>293</v>
      </c>
    </row>
    <row r="1167" spans="1:30" x14ac:dyDescent="0.25">
      <c r="A1167" s="26" t="s">
        <v>3358</v>
      </c>
      <c r="B1167" s="26" t="s">
        <v>3359</v>
      </c>
      <c r="C1167" s="26" t="s">
        <v>3360</v>
      </c>
      <c r="D1167" s="26" t="s">
        <v>289</v>
      </c>
      <c r="E1167" s="26" t="s">
        <v>30</v>
      </c>
      <c r="F1167" s="26" t="s">
        <v>422</v>
      </c>
      <c r="G1167" s="26" t="s">
        <v>63</v>
      </c>
      <c r="H1167" s="26" t="s">
        <v>56</v>
      </c>
      <c r="I1167" s="26" t="s">
        <v>454</v>
      </c>
      <c r="J1167" s="26" t="s">
        <v>455</v>
      </c>
      <c r="K1167" s="27">
        <v>0</v>
      </c>
      <c r="L1167" s="26" t="s">
        <v>36</v>
      </c>
      <c r="M1167" s="26" t="s">
        <v>228</v>
      </c>
      <c r="N1167" s="28">
        <v>4472000</v>
      </c>
      <c r="O1167" s="26">
        <v>94</v>
      </c>
      <c r="P1167" s="29">
        <v>42682</v>
      </c>
      <c r="Q1167" s="26">
        <v>2017</v>
      </c>
      <c r="R1167" s="30" t="s">
        <v>90</v>
      </c>
      <c r="S1167" s="26">
        <v>0</v>
      </c>
      <c r="T1167" s="26">
        <v>0</v>
      </c>
      <c r="U1167" s="26">
        <v>0</v>
      </c>
      <c r="V1167" s="26">
        <v>0</v>
      </c>
      <c r="W1167" s="26">
        <v>0</v>
      </c>
      <c r="X1167" s="26">
        <v>0</v>
      </c>
      <c r="Y1167" s="26">
        <v>0</v>
      </c>
      <c r="Z1167" s="31" t="s">
        <v>60</v>
      </c>
      <c r="AA1167" s="28">
        <v>4472000</v>
      </c>
      <c r="AB1167" s="21" t="s">
        <v>415</v>
      </c>
      <c r="AC1167" s="25" t="s">
        <v>415</v>
      </c>
      <c r="AD1167" s="32" t="s">
        <v>293</v>
      </c>
    </row>
    <row r="1168" spans="1:30" x14ac:dyDescent="0.25">
      <c r="A1168" s="26" t="s">
        <v>3361</v>
      </c>
      <c r="B1168" s="26" t="s">
        <v>3362</v>
      </c>
      <c r="C1168" s="26" t="s">
        <v>3363</v>
      </c>
      <c r="D1168" s="26" t="s">
        <v>289</v>
      </c>
      <c r="E1168" s="26" t="s">
        <v>30</v>
      </c>
      <c r="F1168" s="26" t="s">
        <v>422</v>
      </c>
      <c r="G1168" s="26" t="s">
        <v>63</v>
      </c>
      <c r="H1168" s="26" t="s">
        <v>56</v>
      </c>
      <c r="I1168" s="26" t="s">
        <v>454</v>
      </c>
      <c r="J1168" s="26" t="s">
        <v>455</v>
      </c>
      <c r="K1168" s="27">
        <v>0</v>
      </c>
      <c r="L1168" s="26" t="s">
        <v>36</v>
      </c>
      <c r="M1168" s="26" t="s">
        <v>228</v>
      </c>
      <c r="N1168" s="28">
        <v>8080000</v>
      </c>
      <c r="O1168" s="26">
        <v>118</v>
      </c>
      <c r="P1168" s="29">
        <v>42696</v>
      </c>
      <c r="Q1168" s="26">
        <v>2017</v>
      </c>
      <c r="R1168" s="30" t="s">
        <v>90</v>
      </c>
      <c r="S1168" s="26">
        <v>0</v>
      </c>
      <c r="T1168" s="26">
        <v>0</v>
      </c>
      <c r="U1168" s="26">
        <v>0</v>
      </c>
      <c r="V1168" s="26">
        <v>0</v>
      </c>
      <c r="W1168" s="26">
        <v>0</v>
      </c>
      <c r="X1168" s="26">
        <v>0</v>
      </c>
      <c r="Y1168" s="26">
        <v>0</v>
      </c>
      <c r="Z1168" s="31" t="s">
        <v>60</v>
      </c>
      <c r="AA1168" s="28">
        <v>8080000</v>
      </c>
      <c r="AB1168" s="21" t="s">
        <v>415</v>
      </c>
      <c r="AC1168" s="25" t="s">
        <v>415</v>
      </c>
      <c r="AD1168" s="32" t="s">
        <v>293</v>
      </c>
    </row>
    <row r="1169" spans="1:30" x14ac:dyDescent="0.25">
      <c r="A1169" s="26" t="s">
        <v>3364</v>
      </c>
      <c r="B1169" s="26" t="s">
        <v>3365</v>
      </c>
      <c r="C1169" s="26" t="s">
        <v>3366</v>
      </c>
      <c r="D1169" s="26" t="s">
        <v>289</v>
      </c>
      <c r="E1169" s="26" t="s">
        <v>30</v>
      </c>
      <c r="F1169" s="26" t="s">
        <v>422</v>
      </c>
      <c r="G1169" s="26" t="s">
        <v>63</v>
      </c>
      <c r="H1169" s="26" t="s">
        <v>56</v>
      </c>
      <c r="I1169" s="26" t="s">
        <v>454</v>
      </c>
      <c r="J1169" s="26" t="s">
        <v>455</v>
      </c>
      <c r="K1169" s="27">
        <v>0</v>
      </c>
      <c r="L1169" s="26" t="s">
        <v>36</v>
      </c>
      <c r="M1169" s="26" t="s">
        <v>228</v>
      </c>
      <c r="N1169" s="28">
        <v>9432000</v>
      </c>
      <c r="O1169" s="26">
        <v>123</v>
      </c>
      <c r="P1169" s="29">
        <v>42696</v>
      </c>
      <c r="Q1169" s="26">
        <v>2017</v>
      </c>
      <c r="R1169" s="30" t="s">
        <v>90</v>
      </c>
      <c r="S1169" s="26">
        <v>0</v>
      </c>
      <c r="T1169" s="26">
        <v>0</v>
      </c>
      <c r="U1169" s="26">
        <v>0</v>
      </c>
      <c r="V1169" s="26">
        <v>0</v>
      </c>
      <c r="W1169" s="26">
        <v>0</v>
      </c>
      <c r="X1169" s="26">
        <v>0</v>
      </c>
      <c r="Y1169" s="26">
        <v>0</v>
      </c>
      <c r="Z1169" s="31" t="s">
        <v>60</v>
      </c>
      <c r="AA1169" s="28">
        <v>9432000</v>
      </c>
      <c r="AB1169" s="21" t="s">
        <v>415</v>
      </c>
      <c r="AC1169" s="25" t="s">
        <v>415</v>
      </c>
      <c r="AD1169" s="32" t="s">
        <v>293</v>
      </c>
    </row>
    <row r="1170" spans="1:30" x14ac:dyDescent="0.25">
      <c r="A1170" s="26" t="s">
        <v>3367</v>
      </c>
      <c r="B1170" s="26" t="s">
        <v>3368</v>
      </c>
      <c r="C1170" s="26" t="s">
        <v>3369</v>
      </c>
      <c r="D1170" s="26" t="s">
        <v>289</v>
      </c>
      <c r="E1170" s="26" t="s">
        <v>30</v>
      </c>
      <c r="F1170" s="26" t="s">
        <v>422</v>
      </c>
      <c r="G1170" s="26" t="s">
        <v>63</v>
      </c>
      <c r="H1170" s="26" t="s">
        <v>56</v>
      </c>
      <c r="I1170" s="26" t="s">
        <v>454</v>
      </c>
      <c r="J1170" s="26" t="s">
        <v>455</v>
      </c>
      <c r="K1170" s="27">
        <v>0</v>
      </c>
      <c r="L1170" s="26" t="s">
        <v>36</v>
      </c>
      <c r="M1170" s="26" t="s">
        <v>228</v>
      </c>
      <c r="N1170" s="28">
        <v>2112000</v>
      </c>
      <c r="O1170" s="26">
        <v>98</v>
      </c>
      <c r="P1170" s="29">
        <v>42689</v>
      </c>
      <c r="Q1170" s="26">
        <v>2017</v>
      </c>
      <c r="R1170" s="30" t="s">
        <v>90</v>
      </c>
      <c r="S1170" s="26">
        <v>0</v>
      </c>
      <c r="T1170" s="26">
        <v>0</v>
      </c>
      <c r="U1170" s="26">
        <v>0</v>
      </c>
      <c r="V1170" s="26">
        <v>0</v>
      </c>
      <c r="W1170" s="26">
        <v>0</v>
      </c>
      <c r="X1170" s="26">
        <v>0</v>
      </c>
      <c r="Y1170" s="26">
        <v>0</v>
      </c>
      <c r="Z1170" s="31" t="s">
        <v>60</v>
      </c>
      <c r="AA1170" s="28">
        <v>2112000</v>
      </c>
      <c r="AB1170" s="21" t="s">
        <v>415</v>
      </c>
      <c r="AC1170" s="25" t="s">
        <v>415</v>
      </c>
      <c r="AD1170" s="32" t="s">
        <v>293</v>
      </c>
    </row>
    <row r="1171" spans="1:30" x14ac:dyDescent="0.25">
      <c r="A1171" s="26" t="s">
        <v>3370</v>
      </c>
      <c r="B1171" s="26" t="s">
        <v>3371</v>
      </c>
      <c r="C1171" s="26" t="s">
        <v>1943</v>
      </c>
      <c r="D1171" s="26" t="s">
        <v>289</v>
      </c>
      <c r="E1171" s="26" t="s">
        <v>30</v>
      </c>
      <c r="F1171" s="26" t="s">
        <v>422</v>
      </c>
      <c r="G1171" s="26" t="s">
        <v>63</v>
      </c>
      <c r="H1171" s="26" t="s">
        <v>56</v>
      </c>
      <c r="I1171" s="26" t="s">
        <v>454</v>
      </c>
      <c r="J1171" s="26" t="s">
        <v>455</v>
      </c>
      <c r="K1171" s="27">
        <v>0</v>
      </c>
      <c r="L1171" s="26" t="s">
        <v>36</v>
      </c>
      <c r="M1171" s="26" t="s">
        <v>871</v>
      </c>
      <c r="N1171" s="28">
        <v>5600000</v>
      </c>
      <c r="O1171" s="26">
        <v>72</v>
      </c>
      <c r="P1171" s="29">
        <v>42760</v>
      </c>
      <c r="Q1171" s="26">
        <v>2017</v>
      </c>
      <c r="R1171" s="30" t="s">
        <v>90</v>
      </c>
      <c r="S1171" s="26">
        <v>0</v>
      </c>
      <c r="T1171" s="26">
        <v>0</v>
      </c>
      <c r="U1171" s="26">
        <v>0</v>
      </c>
      <c r="V1171" s="26">
        <v>0</v>
      </c>
      <c r="W1171" s="26">
        <v>0</v>
      </c>
      <c r="X1171" s="26">
        <v>0</v>
      </c>
      <c r="Y1171" s="26">
        <v>0</v>
      </c>
      <c r="Z1171" s="31" t="s">
        <v>60</v>
      </c>
      <c r="AA1171" s="28">
        <v>5600000</v>
      </c>
      <c r="AB1171" s="21" t="s">
        <v>415</v>
      </c>
      <c r="AC1171" s="25" t="s">
        <v>415</v>
      </c>
      <c r="AD1171" s="32" t="s">
        <v>293</v>
      </c>
    </row>
    <row r="1172" spans="1:30" x14ac:dyDescent="0.25">
      <c r="A1172" s="26" t="s">
        <v>3372</v>
      </c>
      <c r="B1172" s="26" t="s">
        <v>3373</v>
      </c>
      <c r="C1172" s="26" t="s">
        <v>235</v>
      </c>
      <c r="D1172" s="26" t="s">
        <v>289</v>
      </c>
      <c r="E1172" s="26" t="s">
        <v>30</v>
      </c>
      <c r="F1172" s="26" t="s">
        <v>422</v>
      </c>
      <c r="G1172" s="26" t="s">
        <v>63</v>
      </c>
      <c r="H1172" s="26" t="s">
        <v>56</v>
      </c>
      <c r="I1172" s="26" t="s">
        <v>454</v>
      </c>
      <c r="J1172" s="26" t="s">
        <v>455</v>
      </c>
      <c r="K1172" s="27">
        <v>0</v>
      </c>
      <c r="L1172" s="26" t="s">
        <v>36</v>
      </c>
      <c r="M1172" s="26" t="s">
        <v>871</v>
      </c>
      <c r="N1172" s="28">
        <v>1990000</v>
      </c>
      <c r="O1172" s="26">
        <v>76</v>
      </c>
      <c r="P1172" s="29">
        <v>42760</v>
      </c>
      <c r="Q1172" s="26">
        <v>2017</v>
      </c>
      <c r="R1172" s="30" t="s">
        <v>90</v>
      </c>
      <c r="S1172" s="26">
        <v>0</v>
      </c>
      <c r="T1172" s="26">
        <v>0</v>
      </c>
      <c r="U1172" s="26">
        <v>0</v>
      </c>
      <c r="V1172" s="26">
        <v>0</v>
      </c>
      <c r="W1172" s="26">
        <v>0</v>
      </c>
      <c r="X1172" s="26">
        <v>0</v>
      </c>
      <c r="Y1172" s="26">
        <v>0</v>
      </c>
      <c r="Z1172" s="31" t="s">
        <v>60</v>
      </c>
      <c r="AA1172" s="28">
        <v>1990000</v>
      </c>
      <c r="AB1172" s="21" t="s">
        <v>415</v>
      </c>
      <c r="AC1172" s="25" t="s">
        <v>415</v>
      </c>
      <c r="AD1172" s="32" t="s">
        <v>293</v>
      </c>
    </row>
    <row r="1173" spans="1:30" x14ac:dyDescent="0.25">
      <c r="A1173" s="26" t="s">
        <v>3374</v>
      </c>
      <c r="B1173" s="26" t="s">
        <v>3375</v>
      </c>
      <c r="C1173" s="26" t="s">
        <v>676</v>
      </c>
      <c r="D1173" s="26" t="s">
        <v>289</v>
      </c>
      <c r="E1173" s="26" t="s">
        <v>30</v>
      </c>
      <c r="F1173" s="26" t="s">
        <v>422</v>
      </c>
      <c r="G1173" s="26" t="s">
        <v>63</v>
      </c>
      <c r="H1173" s="26" t="s">
        <v>56</v>
      </c>
      <c r="I1173" s="26" t="s">
        <v>454</v>
      </c>
      <c r="J1173" s="26" t="s">
        <v>455</v>
      </c>
      <c r="K1173" s="27">
        <v>0</v>
      </c>
      <c r="L1173" s="26" t="s">
        <v>36</v>
      </c>
      <c r="M1173" s="26" t="s">
        <v>871</v>
      </c>
      <c r="N1173" s="28">
        <v>2944000</v>
      </c>
      <c r="O1173" s="26">
        <v>66</v>
      </c>
      <c r="P1173" s="29">
        <v>42775</v>
      </c>
      <c r="Q1173" s="26">
        <v>2017</v>
      </c>
      <c r="R1173" s="30" t="s">
        <v>90</v>
      </c>
      <c r="S1173" s="26">
        <v>0</v>
      </c>
      <c r="T1173" s="26">
        <v>0</v>
      </c>
      <c r="U1173" s="26">
        <v>0</v>
      </c>
      <c r="V1173" s="26">
        <v>0</v>
      </c>
      <c r="W1173" s="26">
        <v>0</v>
      </c>
      <c r="X1173" s="26">
        <v>0</v>
      </c>
      <c r="Y1173" s="26">
        <v>0</v>
      </c>
      <c r="Z1173" s="31" t="s">
        <v>60</v>
      </c>
      <c r="AA1173" s="28">
        <v>2944000</v>
      </c>
      <c r="AB1173" s="21" t="s">
        <v>415</v>
      </c>
      <c r="AC1173" s="25" t="s">
        <v>415</v>
      </c>
      <c r="AD1173" s="32" t="s">
        <v>293</v>
      </c>
    </row>
    <row r="1174" spans="1:30" x14ac:dyDescent="0.25">
      <c r="A1174" s="26" t="s">
        <v>3376</v>
      </c>
      <c r="B1174" s="26" t="s">
        <v>3377</v>
      </c>
      <c r="C1174" s="26" t="s">
        <v>3378</v>
      </c>
      <c r="D1174" s="26" t="s">
        <v>289</v>
      </c>
      <c r="E1174" s="26" t="s">
        <v>30</v>
      </c>
      <c r="F1174" s="26" t="s">
        <v>422</v>
      </c>
      <c r="G1174" s="26" t="s">
        <v>63</v>
      </c>
      <c r="H1174" s="26" t="s">
        <v>56</v>
      </c>
      <c r="I1174" s="26" t="s">
        <v>454</v>
      </c>
      <c r="J1174" s="26" t="s">
        <v>455</v>
      </c>
      <c r="K1174" s="27">
        <v>0</v>
      </c>
      <c r="L1174" s="26" t="s">
        <v>36</v>
      </c>
      <c r="M1174" s="26" t="s">
        <v>871</v>
      </c>
      <c r="N1174" s="28">
        <v>2239000</v>
      </c>
      <c r="O1174" s="26">
        <v>84</v>
      </c>
      <c r="P1174" s="29">
        <v>42747</v>
      </c>
      <c r="Q1174" s="26">
        <v>2017</v>
      </c>
      <c r="R1174" s="30" t="s">
        <v>90</v>
      </c>
      <c r="S1174" s="26">
        <v>0</v>
      </c>
      <c r="T1174" s="26">
        <v>0</v>
      </c>
      <c r="U1174" s="26">
        <v>0</v>
      </c>
      <c r="V1174" s="26">
        <v>0</v>
      </c>
      <c r="W1174" s="26">
        <v>0</v>
      </c>
      <c r="X1174" s="26">
        <v>0</v>
      </c>
      <c r="Y1174" s="26">
        <v>0</v>
      </c>
      <c r="Z1174" s="31" t="s">
        <v>60</v>
      </c>
      <c r="AA1174" s="28">
        <v>2239000</v>
      </c>
      <c r="AB1174" s="21" t="s">
        <v>415</v>
      </c>
      <c r="AC1174" s="25" t="s">
        <v>415</v>
      </c>
      <c r="AD1174" s="32" t="s">
        <v>293</v>
      </c>
    </row>
    <row r="1175" spans="1:30" x14ac:dyDescent="0.25">
      <c r="A1175" s="26" t="s">
        <v>3379</v>
      </c>
      <c r="B1175" s="26" t="s">
        <v>3380</v>
      </c>
      <c r="C1175" s="26" t="s">
        <v>354</v>
      </c>
      <c r="D1175" s="26" t="s">
        <v>289</v>
      </c>
      <c r="E1175" s="26" t="s">
        <v>30</v>
      </c>
      <c r="F1175" s="26" t="s">
        <v>422</v>
      </c>
      <c r="G1175" s="26" t="s">
        <v>63</v>
      </c>
      <c r="H1175" s="26" t="s">
        <v>56</v>
      </c>
      <c r="I1175" s="26" t="s">
        <v>454</v>
      </c>
      <c r="J1175" s="26" t="s">
        <v>455</v>
      </c>
      <c r="K1175" s="27">
        <v>0</v>
      </c>
      <c r="L1175" s="26" t="s">
        <v>36</v>
      </c>
      <c r="M1175" s="26" t="s">
        <v>871</v>
      </c>
      <c r="N1175" s="28">
        <v>1100000</v>
      </c>
      <c r="O1175" s="26">
        <v>46</v>
      </c>
      <c r="P1175" s="29">
        <v>42754</v>
      </c>
      <c r="Q1175" s="26">
        <v>2017</v>
      </c>
      <c r="R1175" s="30" t="s">
        <v>90</v>
      </c>
      <c r="S1175" s="26">
        <v>0</v>
      </c>
      <c r="T1175" s="26">
        <v>0</v>
      </c>
      <c r="U1175" s="26">
        <v>0</v>
      </c>
      <c r="V1175" s="26">
        <v>0</v>
      </c>
      <c r="W1175" s="26">
        <v>0</v>
      </c>
      <c r="X1175" s="26">
        <v>0</v>
      </c>
      <c r="Y1175" s="26">
        <v>0</v>
      </c>
      <c r="Z1175" s="31" t="s">
        <v>60</v>
      </c>
      <c r="AA1175" s="28">
        <v>1100000</v>
      </c>
      <c r="AB1175" s="21" t="s">
        <v>415</v>
      </c>
      <c r="AC1175" s="25" t="s">
        <v>415</v>
      </c>
      <c r="AD1175" s="32" t="s">
        <v>293</v>
      </c>
    </row>
    <row r="1176" spans="1:30" x14ac:dyDescent="0.25">
      <c r="A1176" s="26" t="s">
        <v>3381</v>
      </c>
      <c r="B1176" s="26" t="s">
        <v>3382</v>
      </c>
      <c r="C1176" s="26" t="s">
        <v>295</v>
      </c>
      <c r="D1176" s="26" t="s">
        <v>289</v>
      </c>
      <c r="E1176" s="26" t="s">
        <v>30</v>
      </c>
      <c r="F1176" s="26" t="s">
        <v>422</v>
      </c>
      <c r="G1176" s="26" t="s">
        <v>63</v>
      </c>
      <c r="H1176" s="26" t="s">
        <v>56</v>
      </c>
      <c r="I1176" s="26" t="s">
        <v>454</v>
      </c>
      <c r="J1176" s="26" t="s">
        <v>455</v>
      </c>
      <c r="K1176" s="27">
        <v>0</v>
      </c>
      <c r="L1176" s="26" t="s">
        <v>36</v>
      </c>
      <c r="M1176" s="26" t="s">
        <v>871</v>
      </c>
      <c r="N1176" s="28">
        <v>4624000</v>
      </c>
      <c r="O1176" s="26">
        <v>140</v>
      </c>
      <c r="P1176" s="29">
        <v>42766</v>
      </c>
      <c r="Q1176" s="26">
        <v>2017</v>
      </c>
      <c r="R1176" s="30" t="s">
        <v>90</v>
      </c>
      <c r="S1176" s="26">
        <v>0</v>
      </c>
      <c r="T1176" s="26">
        <v>0</v>
      </c>
      <c r="U1176" s="26">
        <v>0</v>
      </c>
      <c r="V1176" s="26">
        <v>0</v>
      </c>
      <c r="W1176" s="26">
        <v>0</v>
      </c>
      <c r="X1176" s="26">
        <v>0</v>
      </c>
      <c r="Y1176" s="26">
        <v>0</v>
      </c>
      <c r="Z1176" s="31" t="s">
        <v>60</v>
      </c>
      <c r="AA1176" s="28">
        <v>4624000</v>
      </c>
      <c r="AB1176" s="21" t="s">
        <v>415</v>
      </c>
      <c r="AC1176" s="25" t="s">
        <v>415</v>
      </c>
      <c r="AD1176" s="32" t="s">
        <v>293</v>
      </c>
    </row>
    <row r="1177" spans="1:30" x14ac:dyDescent="0.25">
      <c r="A1177" s="26" t="s">
        <v>3383</v>
      </c>
      <c r="B1177" s="26" t="s">
        <v>3384</v>
      </c>
      <c r="C1177" s="26" t="s">
        <v>3385</v>
      </c>
      <c r="D1177" s="26" t="s">
        <v>289</v>
      </c>
      <c r="E1177" s="26" t="s">
        <v>30</v>
      </c>
      <c r="F1177" s="26" t="s">
        <v>422</v>
      </c>
      <c r="G1177" s="26" t="s">
        <v>63</v>
      </c>
      <c r="H1177" s="26" t="s">
        <v>56</v>
      </c>
      <c r="I1177" s="26" t="s">
        <v>454</v>
      </c>
      <c r="J1177" s="26" t="s">
        <v>455</v>
      </c>
      <c r="K1177" s="27">
        <v>0</v>
      </c>
      <c r="L1177" s="26" t="s">
        <v>36</v>
      </c>
      <c r="M1177" s="26" t="s">
        <v>871</v>
      </c>
      <c r="N1177" s="28">
        <v>2980000</v>
      </c>
      <c r="O1177" s="26">
        <v>120</v>
      </c>
      <c r="P1177" s="29">
        <v>42766</v>
      </c>
      <c r="Q1177" s="26">
        <v>2017</v>
      </c>
      <c r="R1177" s="30" t="s">
        <v>90</v>
      </c>
      <c r="S1177" s="26">
        <v>0</v>
      </c>
      <c r="T1177" s="26">
        <v>0</v>
      </c>
      <c r="U1177" s="26">
        <v>0</v>
      </c>
      <c r="V1177" s="26">
        <v>0</v>
      </c>
      <c r="W1177" s="26">
        <v>0</v>
      </c>
      <c r="X1177" s="26">
        <v>0</v>
      </c>
      <c r="Y1177" s="26">
        <v>0</v>
      </c>
      <c r="Z1177" s="31" t="s">
        <v>60</v>
      </c>
      <c r="AA1177" s="28">
        <v>2980000</v>
      </c>
      <c r="AB1177" s="21" t="s">
        <v>415</v>
      </c>
      <c r="AC1177" s="25" t="s">
        <v>415</v>
      </c>
      <c r="AD1177" s="32" t="s">
        <v>293</v>
      </c>
    </row>
    <row r="1178" spans="1:30" x14ac:dyDescent="0.25">
      <c r="A1178" s="26" t="s">
        <v>3386</v>
      </c>
      <c r="B1178" s="26" t="s">
        <v>3387</v>
      </c>
      <c r="C1178" s="26" t="s">
        <v>318</v>
      </c>
      <c r="D1178" s="26" t="s">
        <v>289</v>
      </c>
      <c r="E1178" s="26" t="s">
        <v>30</v>
      </c>
      <c r="F1178" s="26" t="s">
        <v>422</v>
      </c>
      <c r="G1178" s="26" t="s">
        <v>63</v>
      </c>
      <c r="H1178" s="26" t="s">
        <v>56</v>
      </c>
      <c r="I1178" s="26" t="s">
        <v>454</v>
      </c>
      <c r="J1178" s="26" t="s">
        <v>455</v>
      </c>
      <c r="K1178" s="27">
        <v>0</v>
      </c>
      <c r="L1178" s="26" t="s">
        <v>36</v>
      </c>
      <c r="M1178" s="26" t="s">
        <v>871</v>
      </c>
      <c r="N1178" s="28">
        <v>7483000</v>
      </c>
      <c r="O1178" s="26">
        <v>96</v>
      </c>
      <c r="P1178" s="29">
        <v>42768</v>
      </c>
      <c r="Q1178" s="26">
        <v>2017</v>
      </c>
      <c r="R1178" s="30" t="s">
        <v>90</v>
      </c>
      <c r="S1178" s="26">
        <v>0</v>
      </c>
      <c r="T1178" s="26">
        <v>0</v>
      </c>
      <c r="U1178" s="26">
        <v>0</v>
      </c>
      <c r="V1178" s="26">
        <v>0</v>
      </c>
      <c r="W1178" s="26">
        <v>0</v>
      </c>
      <c r="X1178" s="26">
        <v>0</v>
      </c>
      <c r="Y1178" s="26">
        <v>0</v>
      </c>
      <c r="Z1178" s="31" t="s">
        <v>60</v>
      </c>
      <c r="AA1178" s="28">
        <v>7483000</v>
      </c>
      <c r="AB1178" s="21" t="s">
        <v>415</v>
      </c>
      <c r="AC1178" s="25" t="s">
        <v>415</v>
      </c>
      <c r="AD1178" s="32" t="s">
        <v>293</v>
      </c>
    </row>
    <row r="1179" spans="1:30" x14ac:dyDescent="0.25">
      <c r="A1179" s="26" t="s">
        <v>3388</v>
      </c>
      <c r="B1179" s="26" t="s">
        <v>3389</v>
      </c>
      <c r="C1179" s="26" t="s">
        <v>3390</v>
      </c>
      <c r="D1179" s="26" t="s">
        <v>289</v>
      </c>
      <c r="E1179" s="26" t="s">
        <v>30</v>
      </c>
      <c r="F1179" s="26" t="s">
        <v>422</v>
      </c>
      <c r="G1179" s="26" t="s">
        <v>63</v>
      </c>
      <c r="H1179" s="26" t="s">
        <v>56</v>
      </c>
      <c r="I1179" s="26" t="s">
        <v>454</v>
      </c>
      <c r="J1179" s="26" t="s">
        <v>455</v>
      </c>
      <c r="K1179" s="27">
        <v>0</v>
      </c>
      <c r="L1179" s="26" t="s">
        <v>36</v>
      </c>
      <c r="M1179" s="26" t="s">
        <v>871</v>
      </c>
      <c r="N1179" s="28">
        <v>2775000</v>
      </c>
      <c r="O1179" s="26">
        <v>46</v>
      </c>
      <c r="P1179" s="29">
        <v>42768</v>
      </c>
      <c r="Q1179" s="26">
        <v>2017</v>
      </c>
      <c r="R1179" s="30" t="s">
        <v>90</v>
      </c>
      <c r="S1179" s="26">
        <v>0</v>
      </c>
      <c r="T1179" s="26">
        <v>0</v>
      </c>
      <c r="U1179" s="26">
        <v>0</v>
      </c>
      <c r="V1179" s="26">
        <v>0</v>
      </c>
      <c r="W1179" s="26">
        <v>0</v>
      </c>
      <c r="X1179" s="26">
        <v>0</v>
      </c>
      <c r="Y1179" s="26">
        <v>0</v>
      </c>
      <c r="Z1179" s="31" t="s">
        <v>60</v>
      </c>
      <c r="AA1179" s="28">
        <v>2775000</v>
      </c>
      <c r="AB1179" s="21" t="s">
        <v>415</v>
      </c>
      <c r="AC1179" s="25" t="s">
        <v>415</v>
      </c>
      <c r="AD1179" s="32" t="s">
        <v>293</v>
      </c>
    </row>
    <row r="1180" spans="1:30" x14ac:dyDescent="0.25">
      <c r="A1180" s="26" t="s">
        <v>3391</v>
      </c>
      <c r="B1180" s="26" t="s">
        <v>3392</v>
      </c>
      <c r="C1180" s="26" t="s">
        <v>3393</v>
      </c>
      <c r="D1180" s="26" t="s">
        <v>289</v>
      </c>
      <c r="E1180" s="26" t="s">
        <v>30</v>
      </c>
      <c r="F1180" s="26" t="s">
        <v>422</v>
      </c>
      <c r="G1180" s="26" t="s">
        <v>63</v>
      </c>
      <c r="H1180" s="26" t="s">
        <v>56</v>
      </c>
      <c r="I1180" s="26" t="s">
        <v>454</v>
      </c>
      <c r="J1180" s="26" t="s">
        <v>455</v>
      </c>
      <c r="K1180" s="27">
        <v>0</v>
      </c>
      <c r="L1180" s="26" t="s">
        <v>36</v>
      </c>
      <c r="M1180" s="26" t="s">
        <v>871</v>
      </c>
      <c r="N1180" s="28">
        <v>3170000</v>
      </c>
      <c r="O1180" s="26">
        <v>60</v>
      </c>
      <c r="P1180" s="29">
        <v>42746</v>
      </c>
      <c r="Q1180" s="26">
        <v>2017</v>
      </c>
      <c r="R1180" s="30" t="s">
        <v>90</v>
      </c>
      <c r="S1180" s="26">
        <v>0</v>
      </c>
      <c r="T1180" s="26">
        <v>0</v>
      </c>
      <c r="U1180" s="26">
        <v>0</v>
      </c>
      <c r="V1180" s="26">
        <v>0</v>
      </c>
      <c r="W1180" s="26">
        <v>0</v>
      </c>
      <c r="X1180" s="26">
        <v>0</v>
      </c>
      <c r="Y1180" s="26">
        <v>0</v>
      </c>
      <c r="Z1180" s="31" t="s">
        <v>60</v>
      </c>
      <c r="AA1180" s="28">
        <v>3170000</v>
      </c>
      <c r="AB1180" s="21" t="s">
        <v>415</v>
      </c>
      <c r="AC1180" s="25" t="s">
        <v>415</v>
      </c>
      <c r="AD1180" s="32" t="s">
        <v>293</v>
      </c>
    </row>
    <row r="1181" spans="1:30" x14ac:dyDescent="0.25">
      <c r="A1181" s="26" t="s">
        <v>3394</v>
      </c>
      <c r="B1181" s="26" t="s">
        <v>3395</v>
      </c>
      <c r="C1181" s="26" t="s">
        <v>348</v>
      </c>
      <c r="D1181" s="26" t="s">
        <v>289</v>
      </c>
      <c r="E1181" s="26" t="s">
        <v>30</v>
      </c>
      <c r="F1181" s="26" t="s">
        <v>422</v>
      </c>
      <c r="G1181" s="26" t="s">
        <v>63</v>
      </c>
      <c r="H1181" s="26" t="s">
        <v>56</v>
      </c>
      <c r="I1181" s="26" t="s">
        <v>454</v>
      </c>
      <c r="J1181" s="26" t="s">
        <v>455</v>
      </c>
      <c r="K1181" s="27">
        <v>0</v>
      </c>
      <c r="L1181" s="26" t="s">
        <v>36</v>
      </c>
      <c r="M1181" s="26" t="s">
        <v>871</v>
      </c>
      <c r="N1181" s="28">
        <v>2700000</v>
      </c>
      <c r="O1181" s="26">
        <v>116</v>
      </c>
      <c r="P1181" s="29">
        <v>42746</v>
      </c>
      <c r="Q1181" s="26">
        <v>2017</v>
      </c>
      <c r="R1181" s="30" t="s">
        <v>90</v>
      </c>
      <c r="S1181" s="26">
        <v>0</v>
      </c>
      <c r="T1181" s="26">
        <v>0</v>
      </c>
      <c r="U1181" s="26">
        <v>0</v>
      </c>
      <c r="V1181" s="26">
        <v>0</v>
      </c>
      <c r="W1181" s="26">
        <v>0</v>
      </c>
      <c r="X1181" s="26">
        <v>0</v>
      </c>
      <c r="Y1181" s="26">
        <v>0</v>
      </c>
      <c r="Z1181" s="31" t="s">
        <v>60</v>
      </c>
      <c r="AA1181" s="28">
        <v>2700000</v>
      </c>
      <c r="AB1181" s="21" t="s">
        <v>415</v>
      </c>
      <c r="AC1181" s="25" t="s">
        <v>415</v>
      </c>
      <c r="AD1181" s="32" t="s">
        <v>293</v>
      </c>
    </row>
    <row r="1182" spans="1:30" x14ac:dyDescent="0.25">
      <c r="A1182" s="26" t="s">
        <v>3396</v>
      </c>
      <c r="B1182" s="26" t="s">
        <v>3397</v>
      </c>
      <c r="C1182" s="26" t="s">
        <v>297</v>
      </c>
      <c r="D1182" s="26" t="s">
        <v>289</v>
      </c>
      <c r="E1182" s="26" t="s">
        <v>30</v>
      </c>
      <c r="F1182" s="26" t="s">
        <v>422</v>
      </c>
      <c r="G1182" s="26" t="s">
        <v>63</v>
      </c>
      <c r="H1182" s="26" t="s">
        <v>56</v>
      </c>
      <c r="I1182" s="26" t="s">
        <v>454</v>
      </c>
      <c r="J1182" s="26" t="s">
        <v>455</v>
      </c>
      <c r="K1182" s="27">
        <v>0</v>
      </c>
      <c r="L1182" s="26" t="s">
        <v>36</v>
      </c>
      <c r="M1182" s="26" t="s">
        <v>871</v>
      </c>
      <c r="N1182" s="28">
        <v>5400000</v>
      </c>
      <c r="O1182" s="26">
        <v>110</v>
      </c>
      <c r="P1182" s="29">
        <v>42746</v>
      </c>
      <c r="Q1182" s="26">
        <v>2017</v>
      </c>
      <c r="R1182" s="30" t="s">
        <v>90</v>
      </c>
      <c r="S1182" s="26">
        <v>0</v>
      </c>
      <c r="T1182" s="26">
        <v>0</v>
      </c>
      <c r="U1182" s="26">
        <v>0</v>
      </c>
      <c r="V1182" s="26">
        <v>0</v>
      </c>
      <c r="W1182" s="26">
        <v>0</v>
      </c>
      <c r="X1182" s="26">
        <v>0</v>
      </c>
      <c r="Y1182" s="26">
        <v>0</v>
      </c>
      <c r="Z1182" s="31" t="s">
        <v>60</v>
      </c>
      <c r="AA1182" s="28">
        <v>5400000</v>
      </c>
      <c r="AB1182" s="21" t="s">
        <v>415</v>
      </c>
      <c r="AC1182" s="25" t="s">
        <v>415</v>
      </c>
      <c r="AD1182" s="32" t="s">
        <v>293</v>
      </c>
    </row>
    <row r="1183" spans="1:30" x14ac:dyDescent="0.25">
      <c r="A1183" s="26" t="s">
        <v>3398</v>
      </c>
      <c r="B1183" s="26" t="s">
        <v>3399</v>
      </c>
      <c r="C1183" s="26" t="s">
        <v>3400</v>
      </c>
      <c r="D1183" s="26" t="s">
        <v>289</v>
      </c>
      <c r="E1183" s="26" t="s">
        <v>30</v>
      </c>
      <c r="F1183" s="26" t="s">
        <v>422</v>
      </c>
      <c r="G1183" s="26" t="s">
        <v>63</v>
      </c>
      <c r="H1183" s="26" t="s">
        <v>56</v>
      </c>
      <c r="I1183" s="26" t="s">
        <v>454</v>
      </c>
      <c r="J1183" s="26" t="s">
        <v>455</v>
      </c>
      <c r="K1183" s="27">
        <v>0</v>
      </c>
      <c r="L1183" s="26" t="s">
        <v>36</v>
      </c>
      <c r="M1183" s="26" t="s">
        <v>87</v>
      </c>
      <c r="N1183" s="28">
        <v>2873600</v>
      </c>
      <c r="O1183" s="26">
        <v>79</v>
      </c>
      <c r="P1183" s="29">
        <v>42775</v>
      </c>
      <c r="Q1183" s="26">
        <v>2017</v>
      </c>
      <c r="R1183" s="30" t="s">
        <v>90</v>
      </c>
      <c r="S1183" s="26">
        <v>0</v>
      </c>
      <c r="T1183" s="26">
        <v>0</v>
      </c>
      <c r="U1183" s="26">
        <v>0</v>
      </c>
      <c r="V1183" s="26">
        <v>0</v>
      </c>
      <c r="W1183" s="26">
        <v>0</v>
      </c>
      <c r="X1183" s="26">
        <v>0</v>
      </c>
      <c r="Y1183" s="26">
        <v>0</v>
      </c>
      <c r="Z1183" s="31" t="s">
        <v>60</v>
      </c>
      <c r="AA1183" s="28">
        <v>2873600</v>
      </c>
      <c r="AB1183" s="21" t="s">
        <v>415</v>
      </c>
      <c r="AC1183" s="25" t="s">
        <v>415</v>
      </c>
      <c r="AD1183" s="32" t="s">
        <v>293</v>
      </c>
    </row>
    <row r="1184" spans="1:30" x14ac:dyDescent="0.25">
      <c r="A1184" s="26" t="s">
        <v>3401</v>
      </c>
      <c r="B1184" s="26" t="s">
        <v>3402</v>
      </c>
      <c r="C1184" s="26" t="s">
        <v>139</v>
      </c>
      <c r="D1184" s="26" t="s">
        <v>289</v>
      </c>
      <c r="E1184" s="26" t="s">
        <v>30</v>
      </c>
      <c r="F1184" s="26" t="s">
        <v>422</v>
      </c>
      <c r="G1184" s="26" t="s">
        <v>63</v>
      </c>
      <c r="H1184" s="26" t="s">
        <v>56</v>
      </c>
      <c r="I1184" s="26" t="s">
        <v>454</v>
      </c>
      <c r="J1184" s="26" t="s">
        <v>455</v>
      </c>
      <c r="K1184" s="27">
        <v>0</v>
      </c>
      <c r="L1184" s="26" t="s">
        <v>36</v>
      </c>
      <c r="M1184" s="26" t="s">
        <v>87</v>
      </c>
      <c r="N1184" s="28">
        <v>6343800</v>
      </c>
      <c r="O1184" s="26">
        <v>72</v>
      </c>
      <c r="P1184" s="29">
        <v>42754</v>
      </c>
      <c r="Q1184" s="26">
        <v>2017</v>
      </c>
      <c r="R1184" s="30" t="s">
        <v>90</v>
      </c>
      <c r="S1184" s="26">
        <v>0</v>
      </c>
      <c r="T1184" s="26">
        <v>0</v>
      </c>
      <c r="U1184" s="26">
        <v>0</v>
      </c>
      <c r="V1184" s="26">
        <v>0</v>
      </c>
      <c r="W1184" s="26">
        <v>0</v>
      </c>
      <c r="X1184" s="26">
        <v>0</v>
      </c>
      <c r="Y1184" s="26">
        <v>0</v>
      </c>
      <c r="Z1184" s="31" t="s">
        <v>60</v>
      </c>
      <c r="AA1184" s="28">
        <v>6343800</v>
      </c>
      <c r="AB1184" s="21" t="s">
        <v>415</v>
      </c>
      <c r="AC1184" s="25" t="s">
        <v>415</v>
      </c>
      <c r="AD1184" s="32" t="s">
        <v>293</v>
      </c>
    </row>
    <row r="1185" spans="1:30" x14ac:dyDescent="0.25">
      <c r="A1185" s="26" t="s">
        <v>3403</v>
      </c>
      <c r="B1185" s="26" t="s">
        <v>3404</v>
      </c>
      <c r="C1185" s="26" t="s">
        <v>3405</v>
      </c>
      <c r="D1185" s="26" t="s">
        <v>289</v>
      </c>
      <c r="E1185" s="26" t="s">
        <v>30</v>
      </c>
      <c r="F1185" s="26" t="s">
        <v>422</v>
      </c>
      <c r="G1185" s="26" t="s">
        <v>63</v>
      </c>
      <c r="H1185" s="26" t="s">
        <v>56</v>
      </c>
      <c r="I1185" s="26" t="s">
        <v>454</v>
      </c>
      <c r="J1185" s="26" t="s">
        <v>455</v>
      </c>
      <c r="K1185" s="27">
        <v>0</v>
      </c>
      <c r="L1185" s="26" t="s">
        <v>36</v>
      </c>
      <c r="M1185" s="26" t="s">
        <v>87</v>
      </c>
      <c r="N1185" s="28">
        <v>4070800</v>
      </c>
      <c r="O1185" s="26">
        <v>70</v>
      </c>
      <c r="P1185" s="29">
        <v>42754</v>
      </c>
      <c r="Q1185" s="26">
        <v>2017</v>
      </c>
      <c r="R1185" s="30" t="s">
        <v>90</v>
      </c>
      <c r="S1185" s="26">
        <v>0</v>
      </c>
      <c r="T1185" s="26">
        <v>0</v>
      </c>
      <c r="U1185" s="26">
        <v>0</v>
      </c>
      <c r="V1185" s="26">
        <v>0</v>
      </c>
      <c r="W1185" s="26">
        <v>0</v>
      </c>
      <c r="X1185" s="26">
        <v>0</v>
      </c>
      <c r="Y1185" s="26">
        <v>0</v>
      </c>
      <c r="Z1185" s="31" t="s">
        <v>60</v>
      </c>
      <c r="AA1185" s="28">
        <v>4070800</v>
      </c>
      <c r="AB1185" s="21" t="s">
        <v>415</v>
      </c>
      <c r="AC1185" s="25" t="s">
        <v>415</v>
      </c>
      <c r="AD1185" s="32" t="s">
        <v>293</v>
      </c>
    </row>
    <row r="1186" spans="1:30" x14ac:dyDescent="0.25">
      <c r="A1186" s="26" t="s">
        <v>3406</v>
      </c>
      <c r="B1186" s="26" t="s">
        <v>3407</v>
      </c>
      <c r="C1186" s="26" t="s">
        <v>1959</v>
      </c>
      <c r="D1186" s="26" t="s">
        <v>289</v>
      </c>
      <c r="E1186" s="26" t="s">
        <v>30</v>
      </c>
      <c r="F1186" s="26" t="s">
        <v>422</v>
      </c>
      <c r="G1186" s="26" t="s">
        <v>63</v>
      </c>
      <c r="H1186" s="26" t="s">
        <v>56</v>
      </c>
      <c r="I1186" s="26" t="s">
        <v>454</v>
      </c>
      <c r="J1186" s="26" t="s">
        <v>455</v>
      </c>
      <c r="K1186" s="27">
        <v>0</v>
      </c>
      <c r="L1186" s="26" t="s">
        <v>36</v>
      </c>
      <c r="M1186" s="26" t="s">
        <v>76</v>
      </c>
      <c r="N1186" s="28">
        <v>9440000</v>
      </c>
      <c r="O1186" s="26">
        <v>112</v>
      </c>
      <c r="P1186" s="29">
        <v>43003</v>
      </c>
      <c r="Q1186" s="26">
        <v>2017</v>
      </c>
      <c r="R1186" s="30" t="s">
        <v>90</v>
      </c>
      <c r="S1186" s="26">
        <v>0</v>
      </c>
      <c r="T1186" s="26">
        <v>0</v>
      </c>
      <c r="U1186" s="26">
        <v>0</v>
      </c>
      <c r="V1186" s="26">
        <v>0</v>
      </c>
      <c r="W1186" s="26">
        <v>0</v>
      </c>
      <c r="X1186" s="26">
        <v>0</v>
      </c>
      <c r="Y1186" s="26">
        <v>0</v>
      </c>
      <c r="Z1186" s="31" t="s">
        <v>36</v>
      </c>
      <c r="AA1186" s="28">
        <v>9440000</v>
      </c>
      <c r="AB1186" s="21" t="s">
        <v>415</v>
      </c>
      <c r="AC1186" s="25" t="s">
        <v>415</v>
      </c>
      <c r="AD1186" s="32" t="s">
        <v>293</v>
      </c>
    </row>
    <row r="1187" spans="1:30" x14ac:dyDescent="0.25">
      <c r="A1187" s="26" t="s">
        <v>3408</v>
      </c>
      <c r="B1187" s="26" t="s">
        <v>3409</v>
      </c>
      <c r="C1187" s="26" t="s">
        <v>3410</v>
      </c>
      <c r="D1187" s="26" t="s">
        <v>289</v>
      </c>
      <c r="E1187" s="26" t="s">
        <v>30</v>
      </c>
      <c r="F1187" s="26" t="s">
        <v>422</v>
      </c>
      <c r="G1187" s="26" t="s">
        <v>63</v>
      </c>
      <c r="H1187" s="26" t="s">
        <v>56</v>
      </c>
      <c r="I1187" s="26" t="s">
        <v>454</v>
      </c>
      <c r="J1187" s="26" t="s">
        <v>455</v>
      </c>
      <c r="K1187" s="27">
        <v>0</v>
      </c>
      <c r="L1187" s="26" t="s">
        <v>36</v>
      </c>
      <c r="M1187" s="26" t="s">
        <v>76</v>
      </c>
      <c r="N1187" s="28">
        <v>4160000</v>
      </c>
      <c r="O1187" s="26">
        <v>107</v>
      </c>
      <c r="P1187" s="29">
        <v>43003</v>
      </c>
      <c r="Q1187" s="26">
        <v>2017</v>
      </c>
      <c r="R1187" s="30" t="s">
        <v>90</v>
      </c>
      <c r="S1187" s="26">
        <v>0</v>
      </c>
      <c r="T1187" s="26">
        <v>0</v>
      </c>
      <c r="U1187" s="26">
        <v>0</v>
      </c>
      <c r="V1187" s="26">
        <v>0</v>
      </c>
      <c r="W1187" s="26">
        <v>0</v>
      </c>
      <c r="X1187" s="26">
        <v>0</v>
      </c>
      <c r="Y1187" s="26">
        <v>0</v>
      </c>
      <c r="Z1187" s="31" t="s">
        <v>36</v>
      </c>
      <c r="AA1187" s="28">
        <v>4160000</v>
      </c>
      <c r="AB1187" s="21" t="s">
        <v>415</v>
      </c>
      <c r="AC1187" s="25" t="s">
        <v>415</v>
      </c>
      <c r="AD1187" s="32" t="s">
        <v>293</v>
      </c>
    </row>
    <row r="1188" spans="1:30" x14ac:dyDescent="0.25">
      <c r="A1188" s="26" t="s">
        <v>3411</v>
      </c>
      <c r="B1188" s="26" t="s">
        <v>3412</v>
      </c>
      <c r="C1188" s="26" t="s">
        <v>329</v>
      </c>
      <c r="D1188" s="26" t="s">
        <v>289</v>
      </c>
      <c r="E1188" s="26" t="s">
        <v>30</v>
      </c>
      <c r="F1188" s="26" t="s">
        <v>422</v>
      </c>
      <c r="G1188" s="26" t="s">
        <v>63</v>
      </c>
      <c r="H1188" s="26" t="s">
        <v>56</v>
      </c>
      <c r="I1188" s="26" t="s">
        <v>454</v>
      </c>
      <c r="J1188" s="26" t="s">
        <v>455</v>
      </c>
      <c r="K1188" s="27">
        <v>0</v>
      </c>
      <c r="L1188" s="26" t="s">
        <v>36</v>
      </c>
      <c r="M1188" s="26" t="s">
        <v>228</v>
      </c>
      <c r="N1188" s="28">
        <v>10817700</v>
      </c>
      <c r="O1188" s="26">
        <v>120</v>
      </c>
      <c r="P1188" s="29">
        <v>42887</v>
      </c>
      <c r="Q1188" s="26">
        <v>2017</v>
      </c>
      <c r="R1188" s="30" t="s">
        <v>90</v>
      </c>
      <c r="S1188" s="26">
        <v>0</v>
      </c>
      <c r="T1188" s="26">
        <v>0</v>
      </c>
      <c r="U1188" s="26">
        <v>0</v>
      </c>
      <c r="V1188" s="26">
        <v>0</v>
      </c>
      <c r="W1188" s="26">
        <v>0</v>
      </c>
      <c r="X1188" s="26">
        <v>0</v>
      </c>
      <c r="Y1188" s="26">
        <v>0</v>
      </c>
      <c r="Z1188" s="31" t="s">
        <v>60</v>
      </c>
      <c r="AA1188" s="28">
        <v>10430400</v>
      </c>
      <c r="AB1188" s="21" t="s">
        <v>415</v>
      </c>
      <c r="AC1188" s="25" t="s">
        <v>415</v>
      </c>
      <c r="AD1188" s="32" t="s">
        <v>293</v>
      </c>
    </row>
    <row r="1189" spans="1:30" x14ac:dyDescent="0.25">
      <c r="A1189" s="26" t="s">
        <v>3413</v>
      </c>
      <c r="B1189" s="26" t="s">
        <v>3414</v>
      </c>
      <c r="C1189" s="26" t="s">
        <v>295</v>
      </c>
      <c r="D1189" s="26" t="s">
        <v>289</v>
      </c>
      <c r="E1189" s="26" t="s">
        <v>30</v>
      </c>
      <c r="F1189" s="26" t="s">
        <v>422</v>
      </c>
      <c r="G1189" s="26" t="s">
        <v>63</v>
      </c>
      <c r="H1189" s="26" t="s">
        <v>56</v>
      </c>
      <c r="I1189" s="26" t="s">
        <v>454</v>
      </c>
      <c r="J1189" s="26" t="s">
        <v>455</v>
      </c>
      <c r="K1189" s="27">
        <v>0</v>
      </c>
      <c r="L1189" s="26" t="s">
        <v>36</v>
      </c>
      <c r="M1189" s="26" t="s">
        <v>228</v>
      </c>
      <c r="N1189" s="28">
        <v>4363000</v>
      </c>
      <c r="O1189" s="26">
        <v>104</v>
      </c>
      <c r="P1189" s="29">
        <v>42824</v>
      </c>
      <c r="Q1189" s="26">
        <v>2017</v>
      </c>
      <c r="R1189" s="30" t="s">
        <v>90</v>
      </c>
      <c r="S1189" s="26">
        <v>0</v>
      </c>
      <c r="T1189" s="26">
        <v>0</v>
      </c>
      <c r="U1189" s="26">
        <v>0</v>
      </c>
      <c r="V1189" s="26">
        <v>0</v>
      </c>
      <c r="W1189" s="26">
        <v>0</v>
      </c>
      <c r="X1189" s="26">
        <v>0</v>
      </c>
      <c r="Y1189" s="26">
        <v>0</v>
      </c>
      <c r="Z1189" s="31" t="s">
        <v>60</v>
      </c>
      <c r="AA1189" s="28">
        <v>4850800</v>
      </c>
      <c r="AB1189" s="21" t="s">
        <v>415</v>
      </c>
      <c r="AC1189" s="25" t="s">
        <v>415</v>
      </c>
      <c r="AD1189" s="32" t="s">
        <v>293</v>
      </c>
    </row>
    <row r="1190" spans="1:30" x14ac:dyDescent="0.25">
      <c r="A1190" s="26" t="s">
        <v>3415</v>
      </c>
      <c r="B1190" s="26" t="s">
        <v>3416</v>
      </c>
      <c r="C1190" s="26" t="s">
        <v>3417</v>
      </c>
      <c r="D1190" s="26" t="s">
        <v>289</v>
      </c>
      <c r="E1190" s="26" t="s">
        <v>30</v>
      </c>
      <c r="F1190" s="26" t="s">
        <v>422</v>
      </c>
      <c r="G1190" s="26" t="s">
        <v>63</v>
      </c>
      <c r="H1190" s="26" t="s">
        <v>56</v>
      </c>
      <c r="I1190" s="26" t="s">
        <v>454</v>
      </c>
      <c r="J1190" s="26" t="s">
        <v>455</v>
      </c>
      <c r="K1190" s="27">
        <v>0</v>
      </c>
      <c r="L1190" s="26" t="s">
        <v>36</v>
      </c>
      <c r="M1190" s="26" t="s">
        <v>228</v>
      </c>
      <c r="N1190" s="28">
        <v>6469500</v>
      </c>
      <c r="O1190" s="26">
        <v>120</v>
      </c>
      <c r="P1190" s="29">
        <v>42824</v>
      </c>
      <c r="Q1190" s="26">
        <v>2017</v>
      </c>
      <c r="R1190" s="30" t="s">
        <v>90</v>
      </c>
      <c r="S1190" s="26">
        <v>0</v>
      </c>
      <c r="T1190" s="26">
        <v>0</v>
      </c>
      <c r="U1190" s="26">
        <v>0</v>
      </c>
      <c r="V1190" s="26">
        <v>0</v>
      </c>
      <c r="W1190" s="26">
        <v>0</v>
      </c>
      <c r="X1190" s="26">
        <v>0</v>
      </c>
      <c r="Y1190" s="26">
        <v>0</v>
      </c>
      <c r="Z1190" s="31" t="s">
        <v>60</v>
      </c>
      <c r="AA1190" s="28">
        <v>7267700</v>
      </c>
      <c r="AB1190" s="21" t="s">
        <v>415</v>
      </c>
      <c r="AC1190" s="25" t="s">
        <v>415</v>
      </c>
      <c r="AD1190" s="32" t="s">
        <v>293</v>
      </c>
    </row>
    <row r="1191" spans="1:30" x14ac:dyDescent="0.25">
      <c r="A1191" s="26" t="s">
        <v>3418</v>
      </c>
      <c r="B1191" s="26" t="s">
        <v>3419</v>
      </c>
      <c r="C1191" s="26" t="s">
        <v>320</v>
      </c>
      <c r="D1191" s="26" t="s">
        <v>289</v>
      </c>
      <c r="E1191" s="26" t="s">
        <v>30</v>
      </c>
      <c r="F1191" s="26" t="s">
        <v>422</v>
      </c>
      <c r="G1191" s="26" t="s">
        <v>63</v>
      </c>
      <c r="H1191" s="26" t="s">
        <v>56</v>
      </c>
      <c r="I1191" s="26" t="s">
        <v>454</v>
      </c>
      <c r="J1191" s="26" t="s">
        <v>455</v>
      </c>
      <c r="K1191" s="27">
        <v>0</v>
      </c>
      <c r="L1191" s="26" t="s">
        <v>36</v>
      </c>
      <c r="M1191" s="26" t="s">
        <v>202</v>
      </c>
      <c r="N1191" s="28">
        <v>12696000</v>
      </c>
      <c r="O1191" s="26">
        <v>120</v>
      </c>
      <c r="P1191" s="29">
        <v>42991</v>
      </c>
      <c r="Q1191" s="26">
        <v>2017</v>
      </c>
      <c r="R1191" s="30" t="s">
        <v>90</v>
      </c>
      <c r="S1191" s="26">
        <v>0</v>
      </c>
      <c r="T1191" s="26">
        <v>0</v>
      </c>
      <c r="U1191" s="26">
        <v>0</v>
      </c>
      <c r="V1191" s="26">
        <v>0</v>
      </c>
      <c r="W1191" s="26">
        <v>0</v>
      </c>
      <c r="X1191" s="26">
        <v>0</v>
      </c>
      <c r="Y1191" s="26">
        <v>0</v>
      </c>
      <c r="Z1191" s="31" t="s">
        <v>60</v>
      </c>
      <c r="AA1191" s="28">
        <v>12696000</v>
      </c>
      <c r="AB1191" s="21" t="s">
        <v>415</v>
      </c>
      <c r="AC1191" s="25" t="s">
        <v>415</v>
      </c>
      <c r="AD1191" s="32" t="s">
        <v>323</v>
      </c>
    </row>
    <row r="1192" spans="1:30" x14ac:dyDescent="0.25">
      <c r="A1192" s="26" t="s">
        <v>3420</v>
      </c>
      <c r="B1192" s="26" t="s">
        <v>3421</v>
      </c>
      <c r="C1192" s="26" t="s">
        <v>1822</v>
      </c>
      <c r="D1192" s="26" t="s">
        <v>289</v>
      </c>
      <c r="E1192" s="26" t="s">
        <v>30</v>
      </c>
      <c r="F1192" s="26" t="s">
        <v>422</v>
      </c>
      <c r="G1192" s="26" t="s">
        <v>63</v>
      </c>
      <c r="H1192" s="26" t="s">
        <v>56</v>
      </c>
      <c r="I1192" s="26" t="s">
        <v>454</v>
      </c>
      <c r="J1192" s="26" t="s">
        <v>455</v>
      </c>
      <c r="K1192" s="27">
        <v>0</v>
      </c>
      <c r="L1192" s="26" t="s">
        <v>36</v>
      </c>
      <c r="M1192" s="26" t="s">
        <v>202</v>
      </c>
      <c r="N1192" s="28">
        <v>11504000</v>
      </c>
      <c r="O1192" s="26">
        <v>128</v>
      </c>
      <c r="P1192" s="29">
        <v>42992</v>
      </c>
      <c r="Q1192" s="26">
        <v>2017</v>
      </c>
      <c r="R1192" s="30" t="s">
        <v>90</v>
      </c>
      <c r="S1192" s="26">
        <v>0</v>
      </c>
      <c r="T1192" s="26">
        <v>0</v>
      </c>
      <c r="U1192" s="26">
        <v>0</v>
      </c>
      <c r="V1192" s="26">
        <v>0</v>
      </c>
      <c r="W1192" s="26">
        <v>0</v>
      </c>
      <c r="X1192" s="26">
        <v>0</v>
      </c>
      <c r="Y1192" s="26">
        <v>0</v>
      </c>
      <c r="Z1192" s="31" t="s">
        <v>36</v>
      </c>
      <c r="AA1192" s="28">
        <v>11504000</v>
      </c>
      <c r="AB1192" s="21" t="s">
        <v>415</v>
      </c>
      <c r="AC1192" s="25" t="s">
        <v>415</v>
      </c>
      <c r="AD1192" s="32" t="s">
        <v>323</v>
      </c>
    </row>
    <row r="1193" spans="1:30" x14ac:dyDescent="0.25">
      <c r="A1193" s="26" t="s">
        <v>3422</v>
      </c>
      <c r="B1193" s="26" t="s">
        <v>3423</v>
      </c>
      <c r="C1193" s="26" t="s">
        <v>407</v>
      </c>
      <c r="D1193" s="26" t="s">
        <v>289</v>
      </c>
      <c r="E1193" s="26" t="s">
        <v>30</v>
      </c>
      <c r="F1193" s="26" t="s">
        <v>422</v>
      </c>
      <c r="G1193" s="26" t="s">
        <v>63</v>
      </c>
      <c r="H1193" s="26" t="s">
        <v>56</v>
      </c>
      <c r="I1193" s="26" t="s">
        <v>454</v>
      </c>
      <c r="J1193" s="26" t="s">
        <v>455</v>
      </c>
      <c r="K1193" s="27">
        <v>0</v>
      </c>
      <c r="L1193" s="26" t="s">
        <v>36</v>
      </c>
      <c r="M1193" s="26" t="s">
        <v>274</v>
      </c>
      <c r="N1193" s="28">
        <v>17449500</v>
      </c>
      <c r="O1193" s="26">
        <v>101</v>
      </c>
      <c r="P1193" s="29">
        <v>42782</v>
      </c>
      <c r="Q1193" s="26">
        <v>2017</v>
      </c>
      <c r="R1193" s="30" t="s">
        <v>90</v>
      </c>
      <c r="S1193" s="26">
        <v>0</v>
      </c>
      <c r="T1193" s="26">
        <v>0</v>
      </c>
      <c r="U1193" s="26">
        <v>0</v>
      </c>
      <c r="V1193" s="26">
        <v>0</v>
      </c>
      <c r="W1193" s="26">
        <v>0</v>
      </c>
      <c r="X1193" s="26">
        <v>0</v>
      </c>
      <c r="Y1193" s="26">
        <v>0</v>
      </c>
      <c r="Z1193" s="31" t="s">
        <v>60</v>
      </c>
      <c r="AA1193" s="28">
        <v>17174200</v>
      </c>
      <c r="AB1193" s="21" t="s">
        <v>415</v>
      </c>
      <c r="AC1193" s="25" t="s">
        <v>415</v>
      </c>
      <c r="AD1193" s="32" t="s">
        <v>323</v>
      </c>
    </row>
    <row r="1194" spans="1:30" x14ac:dyDescent="0.25">
      <c r="A1194" s="26" t="s">
        <v>3424</v>
      </c>
      <c r="B1194" s="26" t="s">
        <v>3425</v>
      </c>
      <c r="C1194" s="26" t="s">
        <v>153</v>
      </c>
      <c r="D1194" s="26" t="s">
        <v>289</v>
      </c>
      <c r="E1194" s="26" t="s">
        <v>30</v>
      </c>
      <c r="F1194" s="26" t="s">
        <v>422</v>
      </c>
      <c r="G1194" s="26" t="s">
        <v>63</v>
      </c>
      <c r="H1194" s="26" t="s">
        <v>56</v>
      </c>
      <c r="I1194" s="26" t="s">
        <v>454</v>
      </c>
      <c r="J1194" s="26" t="s">
        <v>455</v>
      </c>
      <c r="K1194" s="27">
        <v>0</v>
      </c>
      <c r="L1194" s="26" t="s">
        <v>36</v>
      </c>
      <c r="M1194" s="26" t="s">
        <v>89</v>
      </c>
      <c r="N1194" s="28">
        <v>4394800</v>
      </c>
      <c r="O1194" s="26">
        <v>120</v>
      </c>
      <c r="P1194" s="29">
        <v>42943</v>
      </c>
      <c r="Q1194" s="26">
        <v>2017</v>
      </c>
      <c r="R1194" s="30" t="s">
        <v>90</v>
      </c>
      <c r="S1194" s="26">
        <v>0</v>
      </c>
      <c r="T1194" s="26">
        <v>0</v>
      </c>
      <c r="U1194" s="26">
        <v>0</v>
      </c>
      <c r="V1194" s="26">
        <v>0</v>
      </c>
      <c r="W1194" s="26">
        <v>0</v>
      </c>
      <c r="X1194" s="26">
        <v>0</v>
      </c>
      <c r="Y1194" s="26">
        <v>0</v>
      </c>
      <c r="Z1194" s="31" t="s">
        <v>60</v>
      </c>
      <c r="AA1194" s="28">
        <v>4394800</v>
      </c>
      <c r="AB1194" s="21" t="s">
        <v>415</v>
      </c>
      <c r="AC1194" s="25" t="s">
        <v>415</v>
      </c>
      <c r="AD1194" s="32" t="s">
        <v>299</v>
      </c>
    </row>
    <row r="1195" spans="1:30" x14ac:dyDescent="0.25">
      <c r="A1195" s="26" t="s">
        <v>3426</v>
      </c>
      <c r="B1195" s="26" t="s">
        <v>3427</v>
      </c>
      <c r="C1195" s="26" t="s">
        <v>306</v>
      </c>
      <c r="D1195" s="26" t="s">
        <v>289</v>
      </c>
      <c r="E1195" s="26" t="s">
        <v>30</v>
      </c>
      <c r="F1195" s="26" t="s">
        <v>422</v>
      </c>
      <c r="G1195" s="26" t="s">
        <v>63</v>
      </c>
      <c r="H1195" s="26" t="s">
        <v>56</v>
      </c>
      <c r="I1195" s="26" t="s">
        <v>454</v>
      </c>
      <c r="J1195" s="26" t="s">
        <v>455</v>
      </c>
      <c r="K1195" s="27">
        <v>0</v>
      </c>
      <c r="L1195" s="26" t="s">
        <v>36</v>
      </c>
      <c r="M1195" s="26" t="s">
        <v>202</v>
      </c>
      <c r="N1195" s="28">
        <v>19248000</v>
      </c>
      <c r="O1195" s="26">
        <v>206</v>
      </c>
      <c r="P1195" s="29">
        <v>42838</v>
      </c>
      <c r="Q1195" s="26">
        <v>2017</v>
      </c>
      <c r="R1195" s="30" t="s">
        <v>90</v>
      </c>
      <c r="S1195" s="26">
        <v>0</v>
      </c>
      <c r="T1195" s="26">
        <v>0</v>
      </c>
      <c r="U1195" s="26">
        <v>0</v>
      </c>
      <c r="V1195" s="26">
        <v>0</v>
      </c>
      <c r="W1195" s="26">
        <v>0</v>
      </c>
      <c r="X1195" s="26">
        <v>0</v>
      </c>
      <c r="Y1195" s="26">
        <v>0</v>
      </c>
      <c r="Z1195" s="31" t="s">
        <v>60</v>
      </c>
      <c r="AA1195" s="28">
        <v>19248000</v>
      </c>
      <c r="AB1195" s="21" t="s">
        <v>415</v>
      </c>
      <c r="AC1195" s="25" t="s">
        <v>415</v>
      </c>
      <c r="AD1195" s="32" t="s">
        <v>299</v>
      </c>
    </row>
    <row r="1196" spans="1:30" x14ac:dyDescent="0.25">
      <c r="A1196" s="26" t="s">
        <v>3428</v>
      </c>
      <c r="B1196" s="26" t="s">
        <v>3429</v>
      </c>
      <c r="C1196" s="26" t="s">
        <v>3430</v>
      </c>
      <c r="D1196" s="26" t="s">
        <v>289</v>
      </c>
      <c r="E1196" s="26" t="s">
        <v>30</v>
      </c>
      <c r="F1196" s="26" t="s">
        <v>422</v>
      </c>
      <c r="G1196" s="26" t="s">
        <v>63</v>
      </c>
      <c r="H1196" s="26" t="s">
        <v>56</v>
      </c>
      <c r="I1196" s="26" t="s">
        <v>454</v>
      </c>
      <c r="J1196" s="26" t="s">
        <v>455</v>
      </c>
      <c r="K1196" s="27">
        <v>0</v>
      </c>
      <c r="L1196" s="26" t="s">
        <v>36</v>
      </c>
      <c r="M1196" s="26" t="s">
        <v>202</v>
      </c>
      <c r="N1196" s="28">
        <v>15352000</v>
      </c>
      <c r="O1196" s="26">
        <v>120</v>
      </c>
      <c r="P1196" s="29">
        <v>42768</v>
      </c>
      <c r="Q1196" s="26">
        <v>2017</v>
      </c>
      <c r="R1196" s="30" t="s">
        <v>90</v>
      </c>
      <c r="S1196" s="26">
        <v>0</v>
      </c>
      <c r="T1196" s="26">
        <v>0</v>
      </c>
      <c r="U1196" s="26">
        <v>0</v>
      </c>
      <c r="V1196" s="26">
        <v>0</v>
      </c>
      <c r="W1196" s="26">
        <v>0</v>
      </c>
      <c r="X1196" s="26">
        <v>0</v>
      </c>
      <c r="Y1196" s="26">
        <v>0</v>
      </c>
      <c r="Z1196" s="31" t="s">
        <v>60</v>
      </c>
      <c r="AA1196" s="28">
        <v>15352000</v>
      </c>
      <c r="AB1196" s="21" t="s">
        <v>415</v>
      </c>
      <c r="AC1196" s="25" t="s">
        <v>415</v>
      </c>
      <c r="AD1196" s="32" t="s">
        <v>299</v>
      </c>
    </row>
    <row r="1197" spans="1:30" x14ac:dyDescent="0.25">
      <c r="A1197" s="26" t="s">
        <v>3431</v>
      </c>
      <c r="B1197" s="26" t="s">
        <v>3432</v>
      </c>
      <c r="C1197" s="26" t="s">
        <v>332</v>
      </c>
      <c r="D1197" s="26" t="s">
        <v>289</v>
      </c>
      <c r="E1197" s="26" t="s">
        <v>30</v>
      </c>
      <c r="F1197" s="26" t="s">
        <v>422</v>
      </c>
      <c r="G1197" s="26" t="s">
        <v>63</v>
      </c>
      <c r="H1197" s="26" t="s">
        <v>56</v>
      </c>
      <c r="I1197" s="26" t="s">
        <v>454</v>
      </c>
      <c r="J1197" s="26" t="s">
        <v>455</v>
      </c>
      <c r="K1197" s="27">
        <v>0</v>
      </c>
      <c r="L1197" s="26" t="s">
        <v>36</v>
      </c>
      <c r="M1197" s="26" t="s">
        <v>202</v>
      </c>
      <c r="N1197" s="28">
        <v>12048000</v>
      </c>
      <c r="O1197" s="26">
        <v>122</v>
      </c>
      <c r="P1197" s="29">
        <v>42970</v>
      </c>
      <c r="Q1197" s="26">
        <v>2017</v>
      </c>
      <c r="R1197" s="30" t="s">
        <v>90</v>
      </c>
      <c r="S1197" s="26">
        <v>0</v>
      </c>
      <c r="T1197" s="26">
        <v>0</v>
      </c>
      <c r="U1197" s="26">
        <v>0</v>
      </c>
      <c r="V1197" s="26">
        <v>0</v>
      </c>
      <c r="W1197" s="26">
        <v>0</v>
      </c>
      <c r="X1197" s="26">
        <v>0</v>
      </c>
      <c r="Y1197" s="26">
        <v>0</v>
      </c>
      <c r="Z1197" s="31" t="s">
        <v>36</v>
      </c>
      <c r="AA1197" s="28">
        <v>12048000</v>
      </c>
      <c r="AB1197" s="21" t="s">
        <v>415</v>
      </c>
      <c r="AC1197" s="25" t="s">
        <v>415</v>
      </c>
      <c r="AD1197" s="32" t="s">
        <v>299</v>
      </c>
    </row>
    <row r="1198" spans="1:30" x14ac:dyDescent="0.25">
      <c r="A1198" s="26" t="s">
        <v>3433</v>
      </c>
      <c r="B1198" s="26" t="s">
        <v>3434</v>
      </c>
      <c r="C1198" s="26" t="s">
        <v>3435</v>
      </c>
      <c r="D1198" s="26" t="s">
        <v>289</v>
      </c>
      <c r="E1198" s="26" t="s">
        <v>30</v>
      </c>
      <c r="F1198" s="26" t="s">
        <v>422</v>
      </c>
      <c r="G1198" s="26" t="s">
        <v>63</v>
      </c>
      <c r="H1198" s="26" t="s">
        <v>56</v>
      </c>
      <c r="I1198" s="26" t="s">
        <v>454</v>
      </c>
      <c r="J1198" s="26" t="s">
        <v>455</v>
      </c>
      <c r="K1198" s="27">
        <v>0</v>
      </c>
      <c r="L1198" s="26" t="s">
        <v>36</v>
      </c>
      <c r="M1198" s="26" t="s">
        <v>202</v>
      </c>
      <c r="N1198" s="28">
        <v>9040000</v>
      </c>
      <c r="O1198" s="26">
        <v>110</v>
      </c>
      <c r="P1198" s="29">
        <v>42991</v>
      </c>
      <c r="Q1198" s="26">
        <v>2017</v>
      </c>
      <c r="R1198" s="30" t="s">
        <v>90</v>
      </c>
      <c r="S1198" s="26">
        <v>0</v>
      </c>
      <c r="T1198" s="26">
        <v>0</v>
      </c>
      <c r="U1198" s="26">
        <v>0</v>
      </c>
      <c r="V1198" s="26">
        <v>0</v>
      </c>
      <c r="W1198" s="26">
        <v>0</v>
      </c>
      <c r="X1198" s="26">
        <v>0</v>
      </c>
      <c r="Y1198" s="26">
        <v>0</v>
      </c>
      <c r="Z1198" s="31" t="s">
        <v>36</v>
      </c>
      <c r="AA1198" s="28">
        <v>9040000</v>
      </c>
      <c r="AB1198" s="21" t="s">
        <v>415</v>
      </c>
      <c r="AC1198" s="25" t="s">
        <v>415</v>
      </c>
      <c r="AD1198" s="32" t="s">
        <v>299</v>
      </c>
    </row>
    <row r="1199" spans="1:30" x14ac:dyDescent="0.25">
      <c r="A1199" s="26" t="s">
        <v>3436</v>
      </c>
      <c r="B1199" s="26" t="s">
        <v>3437</v>
      </c>
      <c r="C1199" s="26" t="s">
        <v>306</v>
      </c>
      <c r="D1199" s="26" t="s">
        <v>289</v>
      </c>
      <c r="E1199" s="26" t="s">
        <v>30</v>
      </c>
      <c r="F1199" s="26" t="s">
        <v>422</v>
      </c>
      <c r="G1199" s="26" t="s">
        <v>63</v>
      </c>
      <c r="H1199" s="26" t="s">
        <v>56</v>
      </c>
      <c r="I1199" s="26" t="s">
        <v>454</v>
      </c>
      <c r="J1199" s="26" t="s">
        <v>455</v>
      </c>
      <c r="K1199" s="27">
        <v>0</v>
      </c>
      <c r="L1199" s="26" t="s">
        <v>36</v>
      </c>
      <c r="M1199" s="26" t="s">
        <v>202</v>
      </c>
      <c r="N1199" s="28">
        <v>9573600</v>
      </c>
      <c r="O1199" s="26">
        <v>120</v>
      </c>
      <c r="P1199" s="29">
        <v>42838</v>
      </c>
      <c r="Q1199" s="26">
        <v>2017</v>
      </c>
      <c r="R1199" s="30" t="s">
        <v>90</v>
      </c>
      <c r="S1199" s="26">
        <v>0</v>
      </c>
      <c r="T1199" s="26">
        <v>0</v>
      </c>
      <c r="U1199" s="26">
        <v>0</v>
      </c>
      <c r="V1199" s="26">
        <v>0</v>
      </c>
      <c r="W1199" s="26">
        <v>0</v>
      </c>
      <c r="X1199" s="26">
        <v>0</v>
      </c>
      <c r="Y1199" s="26">
        <v>0</v>
      </c>
      <c r="Z1199" s="31" t="s">
        <v>60</v>
      </c>
      <c r="AA1199" s="28">
        <v>9573600</v>
      </c>
      <c r="AB1199" s="21" t="s">
        <v>415</v>
      </c>
      <c r="AC1199" s="25" t="s">
        <v>415</v>
      </c>
      <c r="AD1199" s="32" t="s">
        <v>299</v>
      </c>
    </row>
    <row r="1200" spans="1:30" x14ac:dyDescent="0.25">
      <c r="A1200" s="26" t="s">
        <v>3438</v>
      </c>
      <c r="B1200" s="26" t="s">
        <v>3439</v>
      </c>
      <c r="C1200" s="26" t="s">
        <v>3440</v>
      </c>
      <c r="D1200" s="26" t="s">
        <v>289</v>
      </c>
      <c r="E1200" s="26" t="s">
        <v>30</v>
      </c>
      <c r="F1200" s="26" t="s">
        <v>422</v>
      </c>
      <c r="G1200" s="26" t="s">
        <v>63</v>
      </c>
      <c r="H1200" s="26" t="s">
        <v>56</v>
      </c>
      <c r="I1200" s="26" t="s">
        <v>454</v>
      </c>
      <c r="J1200" s="26" t="s">
        <v>455</v>
      </c>
      <c r="K1200" s="27">
        <v>0</v>
      </c>
      <c r="L1200" s="26" t="s">
        <v>36</v>
      </c>
      <c r="M1200" s="26" t="s">
        <v>202</v>
      </c>
      <c r="N1200" s="28">
        <v>12792000</v>
      </c>
      <c r="O1200" s="26">
        <v>150</v>
      </c>
      <c r="P1200" s="29">
        <v>42976</v>
      </c>
      <c r="Q1200" s="26">
        <v>2017</v>
      </c>
      <c r="R1200" s="30" t="s">
        <v>90</v>
      </c>
      <c r="S1200" s="26">
        <v>0</v>
      </c>
      <c r="T1200" s="26">
        <v>0</v>
      </c>
      <c r="U1200" s="26">
        <v>0</v>
      </c>
      <c r="V1200" s="26">
        <v>0</v>
      </c>
      <c r="W1200" s="26">
        <v>0</v>
      </c>
      <c r="X1200" s="26">
        <v>0</v>
      </c>
      <c r="Y1200" s="26">
        <v>0</v>
      </c>
      <c r="Z1200" s="31" t="s">
        <v>60</v>
      </c>
      <c r="AA1200" s="28">
        <v>12792000</v>
      </c>
      <c r="AB1200" s="21" t="s">
        <v>415</v>
      </c>
      <c r="AC1200" s="25" t="s">
        <v>415</v>
      </c>
      <c r="AD1200" s="32" t="s">
        <v>299</v>
      </c>
    </row>
    <row r="1201" spans="1:30" x14ac:dyDescent="0.25">
      <c r="A1201" s="26" t="s">
        <v>3441</v>
      </c>
      <c r="B1201" s="26" t="s">
        <v>3442</v>
      </c>
      <c r="C1201" s="26" t="s">
        <v>303</v>
      </c>
      <c r="D1201" s="26" t="s">
        <v>289</v>
      </c>
      <c r="E1201" s="26" t="s">
        <v>30</v>
      </c>
      <c r="F1201" s="26" t="s">
        <v>422</v>
      </c>
      <c r="G1201" s="26" t="s">
        <v>63</v>
      </c>
      <c r="H1201" s="26" t="s">
        <v>56</v>
      </c>
      <c r="I1201" s="26" t="s">
        <v>454</v>
      </c>
      <c r="J1201" s="26" t="s">
        <v>455</v>
      </c>
      <c r="K1201" s="27">
        <v>0</v>
      </c>
      <c r="L1201" s="26" t="s">
        <v>36</v>
      </c>
      <c r="M1201" s="26" t="s">
        <v>202</v>
      </c>
      <c r="N1201" s="28">
        <v>9235600</v>
      </c>
      <c r="O1201" s="26">
        <v>120</v>
      </c>
      <c r="P1201" s="29">
        <v>42838</v>
      </c>
      <c r="Q1201" s="26">
        <v>2017</v>
      </c>
      <c r="R1201" s="30" t="s">
        <v>90</v>
      </c>
      <c r="S1201" s="26">
        <v>0</v>
      </c>
      <c r="T1201" s="26">
        <v>0</v>
      </c>
      <c r="U1201" s="26">
        <v>0</v>
      </c>
      <c r="V1201" s="26">
        <v>0</v>
      </c>
      <c r="W1201" s="26">
        <v>0</v>
      </c>
      <c r="X1201" s="26">
        <v>0</v>
      </c>
      <c r="Y1201" s="26">
        <v>0</v>
      </c>
      <c r="Z1201" s="31" t="s">
        <v>60</v>
      </c>
      <c r="AA1201" s="28">
        <v>9235600</v>
      </c>
      <c r="AB1201" s="21" t="s">
        <v>415</v>
      </c>
      <c r="AC1201" s="25" t="s">
        <v>415</v>
      </c>
      <c r="AD1201" s="32" t="s">
        <v>299</v>
      </c>
    </row>
    <row r="1202" spans="1:30" x14ac:dyDescent="0.25">
      <c r="A1202" s="26" t="s">
        <v>3443</v>
      </c>
      <c r="B1202" s="26" t="s">
        <v>3444</v>
      </c>
      <c r="C1202" s="26" t="s">
        <v>3445</v>
      </c>
      <c r="D1202" s="26" t="s">
        <v>289</v>
      </c>
      <c r="E1202" s="26" t="s">
        <v>30</v>
      </c>
      <c r="F1202" s="26" t="s">
        <v>422</v>
      </c>
      <c r="G1202" s="26" t="s">
        <v>63</v>
      </c>
      <c r="H1202" s="26" t="s">
        <v>56</v>
      </c>
      <c r="I1202" s="26" t="s">
        <v>454</v>
      </c>
      <c r="J1202" s="26" t="s">
        <v>455</v>
      </c>
      <c r="K1202" s="27">
        <v>0</v>
      </c>
      <c r="L1202" s="26" t="s">
        <v>36</v>
      </c>
      <c r="M1202" s="26" t="s">
        <v>202</v>
      </c>
      <c r="N1202" s="28">
        <v>8352000</v>
      </c>
      <c r="O1202" s="26">
        <v>190</v>
      </c>
      <c r="P1202" s="29">
        <v>43004</v>
      </c>
      <c r="Q1202" s="26">
        <v>2017</v>
      </c>
      <c r="R1202" s="30" t="s">
        <v>90</v>
      </c>
      <c r="S1202" s="26">
        <v>0</v>
      </c>
      <c r="T1202" s="26">
        <v>0</v>
      </c>
      <c r="U1202" s="26">
        <v>0</v>
      </c>
      <c r="V1202" s="26">
        <v>0</v>
      </c>
      <c r="W1202" s="26">
        <v>0</v>
      </c>
      <c r="X1202" s="26">
        <v>0</v>
      </c>
      <c r="Y1202" s="26">
        <v>0</v>
      </c>
      <c r="Z1202" s="31" t="s">
        <v>36</v>
      </c>
      <c r="AA1202" s="28">
        <v>8352000</v>
      </c>
      <c r="AB1202" s="21" t="s">
        <v>415</v>
      </c>
      <c r="AC1202" s="25" t="s">
        <v>415</v>
      </c>
      <c r="AD1202" s="32" t="s">
        <v>299</v>
      </c>
    </row>
    <row r="1203" spans="1:30" x14ac:dyDescent="0.25">
      <c r="A1203" s="26" t="s">
        <v>3446</v>
      </c>
      <c r="B1203" s="26" t="s">
        <v>3447</v>
      </c>
      <c r="C1203" s="26" t="s">
        <v>3448</v>
      </c>
      <c r="D1203" s="26" t="s">
        <v>289</v>
      </c>
      <c r="E1203" s="26" t="s">
        <v>30</v>
      </c>
      <c r="F1203" s="26" t="s">
        <v>422</v>
      </c>
      <c r="G1203" s="26" t="s">
        <v>63</v>
      </c>
      <c r="H1203" s="26" t="s">
        <v>56</v>
      </c>
      <c r="I1203" s="26" t="s">
        <v>454</v>
      </c>
      <c r="J1203" s="26" t="s">
        <v>455</v>
      </c>
      <c r="K1203" s="27">
        <v>0</v>
      </c>
      <c r="L1203" s="26" t="s">
        <v>36</v>
      </c>
      <c r="M1203" s="26" t="s">
        <v>202</v>
      </c>
      <c r="N1203" s="28">
        <v>11960000</v>
      </c>
      <c r="O1203" s="26">
        <v>120</v>
      </c>
      <c r="P1203" s="29">
        <v>43004</v>
      </c>
      <c r="Q1203" s="26">
        <v>2017</v>
      </c>
      <c r="R1203" s="30" t="s">
        <v>90</v>
      </c>
      <c r="S1203" s="26">
        <v>0</v>
      </c>
      <c r="T1203" s="26">
        <v>0</v>
      </c>
      <c r="U1203" s="26">
        <v>0</v>
      </c>
      <c r="V1203" s="26">
        <v>0</v>
      </c>
      <c r="W1203" s="26">
        <v>0</v>
      </c>
      <c r="X1203" s="26">
        <v>0</v>
      </c>
      <c r="Y1203" s="26">
        <v>0</v>
      </c>
      <c r="Z1203" s="31" t="s">
        <v>36</v>
      </c>
      <c r="AA1203" s="28">
        <v>11960000</v>
      </c>
      <c r="AB1203" s="21" t="s">
        <v>415</v>
      </c>
      <c r="AC1203" s="25" t="s">
        <v>415</v>
      </c>
      <c r="AD1203" s="32" t="s">
        <v>299</v>
      </c>
    </row>
    <row r="1204" spans="1:30" x14ac:dyDescent="0.25">
      <c r="A1204" s="26" t="s">
        <v>3449</v>
      </c>
      <c r="B1204" s="26" t="s">
        <v>3450</v>
      </c>
      <c r="C1204" s="26" t="s">
        <v>1850</v>
      </c>
      <c r="D1204" s="26" t="s">
        <v>289</v>
      </c>
      <c r="E1204" s="26" t="s">
        <v>30</v>
      </c>
      <c r="F1204" s="26" t="s">
        <v>422</v>
      </c>
      <c r="G1204" s="26" t="s">
        <v>63</v>
      </c>
      <c r="H1204" s="26" t="s">
        <v>56</v>
      </c>
      <c r="I1204" s="26" t="s">
        <v>454</v>
      </c>
      <c r="J1204" s="26" t="s">
        <v>455</v>
      </c>
      <c r="K1204" s="27">
        <v>0</v>
      </c>
      <c r="L1204" s="26" t="s">
        <v>36</v>
      </c>
      <c r="M1204" s="26" t="s">
        <v>202</v>
      </c>
      <c r="N1204" s="28">
        <v>4760000</v>
      </c>
      <c r="O1204" s="26">
        <v>80</v>
      </c>
      <c r="P1204" s="29">
        <v>42970</v>
      </c>
      <c r="Q1204" s="26">
        <v>2017</v>
      </c>
      <c r="R1204" s="30" t="s">
        <v>90</v>
      </c>
      <c r="S1204" s="26">
        <v>0</v>
      </c>
      <c r="T1204" s="26">
        <v>0</v>
      </c>
      <c r="U1204" s="26">
        <v>0</v>
      </c>
      <c r="V1204" s="26">
        <v>0</v>
      </c>
      <c r="W1204" s="26">
        <v>0</v>
      </c>
      <c r="X1204" s="26">
        <v>0</v>
      </c>
      <c r="Y1204" s="26">
        <v>0</v>
      </c>
      <c r="Z1204" s="31" t="s">
        <v>36</v>
      </c>
      <c r="AA1204" s="28">
        <v>4760000</v>
      </c>
      <c r="AB1204" s="21" t="s">
        <v>415</v>
      </c>
      <c r="AC1204" s="25" t="s">
        <v>415</v>
      </c>
      <c r="AD1204" s="32" t="s">
        <v>299</v>
      </c>
    </row>
    <row r="1205" spans="1:30" x14ac:dyDescent="0.25">
      <c r="A1205" s="26" t="s">
        <v>3451</v>
      </c>
      <c r="B1205" s="26" t="s">
        <v>3452</v>
      </c>
      <c r="C1205" s="26" t="s">
        <v>3453</v>
      </c>
      <c r="D1205" s="26" t="s">
        <v>289</v>
      </c>
      <c r="E1205" s="26" t="s">
        <v>30</v>
      </c>
      <c r="F1205" s="26" t="s">
        <v>422</v>
      </c>
      <c r="G1205" s="26" t="s">
        <v>63</v>
      </c>
      <c r="H1205" s="26" t="s">
        <v>56</v>
      </c>
      <c r="I1205" s="26" t="s">
        <v>454</v>
      </c>
      <c r="J1205" s="26" t="s">
        <v>455</v>
      </c>
      <c r="K1205" s="27">
        <v>0</v>
      </c>
      <c r="L1205" s="26" t="s">
        <v>36</v>
      </c>
      <c r="M1205" s="26" t="s">
        <v>202</v>
      </c>
      <c r="N1205" s="28">
        <v>14792000</v>
      </c>
      <c r="O1205" s="26">
        <v>120</v>
      </c>
      <c r="P1205" s="29">
        <v>42663</v>
      </c>
      <c r="Q1205" s="26">
        <v>2017</v>
      </c>
      <c r="R1205" s="30" t="s">
        <v>90</v>
      </c>
      <c r="S1205" s="26">
        <v>0</v>
      </c>
      <c r="T1205" s="26">
        <v>0</v>
      </c>
      <c r="U1205" s="26">
        <v>0</v>
      </c>
      <c r="V1205" s="26">
        <v>0</v>
      </c>
      <c r="W1205" s="26">
        <v>0</v>
      </c>
      <c r="X1205" s="26">
        <v>0</v>
      </c>
      <c r="Y1205" s="26">
        <v>0</v>
      </c>
      <c r="Z1205" s="31" t="s">
        <v>60</v>
      </c>
      <c r="AA1205" s="28">
        <v>14792000</v>
      </c>
      <c r="AB1205" s="21" t="s">
        <v>415</v>
      </c>
      <c r="AC1205" s="25" t="s">
        <v>415</v>
      </c>
      <c r="AD1205" s="32" t="s">
        <v>299</v>
      </c>
    </row>
    <row r="1206" spans="1:30" x14ac:dyDescent="0.25">
      <c r="A1206" s="26" t="s">
        <v>3454</v>
      </c>
      <c r="B1206" s="26" t="s">
        <v>3455</v>
      </c>
      <c r="C1206" s="26" t="s">
        <v>3456</v>
      </c>
      <c r="D1206" s="26" t="s">
        <v>289</v>
      </c>
      <c r="E1206" s="26" t="s">
        <v>30</v>
      </c>
      <c r="F1206" s="26" t="s">
        <v>422</v>
      </c>
      <c r="G1206" s="26" t="s">
        <v>63</v>
      </c>
      <c r="H1206" s="26" t="s">
        <v>56</v>
      </c>
      <c r="I1206" s="26" t="s">
        <v>454</v>
      </c>
      <c r="J1206" s="26" t="s">
        <v>455</v>
      </c>
      <c r="K1206" s="27">
        <v>0</v>
      </c>
      <c r="L1206" s="26" t="s">
        <v>36</v>
      </c>
      <c r="M1206" s="26" t="s">
        <v>202</v>
      </c>
      <c r="N1206" s="28">
        <v>19600000</v>
      </c>
      <c r="O1206" s="26">
        <v>120</v>
      </c>
      <c r="P1206" s="29">
        <v>42976</v>
      </c>
      <c r="Q1206" s="26">
        <v>2017</v>
      </c>
      <c r="R1206" s="30" t="s">
        <v>90</v>
      </c>
      <c r="S1206" s="26">
        <v>0</v>
      </c>
      <c r="T1206" s="26">
        <v>0</v>
      </c>
      <c r="U1206" s="26">
        <v>0</v>
      </c>
      <c r="V1206" s="26">
        <v>0</v>
      </c>
      <c r="W1206" s="26">
        <v>0</v>
      </c>
      <c r="X1206" s="26">
        <v>0</v>
      </c>
      <c r="Y1206" s="26">
        <v>0</v>
      </c>
      <c r="Z1206" s="31" t="s">
        <v>60</v>
      </c>
      <c r="AA1206" s="28">
        <v>19600000</v>
      </c>
      <c r="AB1206" s="21" t="s">
        <v>415</v>
      </c>
      <c r="AC1206" s="25" t="s">
        <v>415</v>
      </c>
      <c r="AD1206" s="32" t="s">
        <v>299</v>
      </c>
    </row>
    <row r="1207" spans="1:30" x14ac:dyDescent="0.25">
      <c r="A1207" s="26" t="s">
        <v>3457</v>
      </c>
      <c r="B1207" s="26" t="s">
        <v>3458</v>
      </c>
      <c r="C1207" s="26" t="s">
        <v>306</v>
      </c>
      <c r="D1207" s="26" t="s">
        <v>289</v>
      </c>
      <c r="E1207" s="26" t="s">
        <v>30</v>
      </c>
      <c r="F1207" s="26" t="s">
        <v>422</v>
      </c>
      <c r="G1207" s="26" t="s">
        <v>63</v>
      </c>
      <c r="H1207" s="26" t="s">
        <v>56</v>
      </c>
      <c r="I1207" s="26" t="s">
        <v>454</v>
      </c>
      <c r="J1207" s="26" t="s">
        <v>455</v>
      </c>
      <c r="K1207" s="27">
        <v>0</v>
      </c>
      <c r="L1207" s="26" t="s">
        <v>36</v>
      </c>
      <c r="M1207" s="26" t="s">
        <v>202</v>
      </c>
      <c r="N1207" s="28">
        <v>10456000</v>
      </c>
      <c r="O1207" s="26">
        <v>201</v>
      </c>
      <c r="P1207" s="29">
        <v>43003</v>
      </c>
      <c r="Q1207" s="26">
        <v>2017</v>
      </c>
      <c r="R1207" s="30" t="s">
        <v>90</v>
      </c>
      <c r="S1207" s="26">
        <v>0</v>
      </c>
      <c r="T1207" s="26">
        <v>0</v>
      </c>
      <c r="U1207" s="26">
        <v>0</v>
      </c>
      <c r="V1207" s="26">
        <v>0</v>
      </c>
      <c r="W1207" s="26">
        <v>0</v>
      </c>
      <c r="X1207" s="26">
        <v>0</v>
      </c>
      <c r="Y1207" s="26">
        <v>0</v>
      </c>
      <c r="Z1207" s="31" t="s">
        <v>36</v>
      </c>
      <c r="AA1207" s="28">
        <v>10456000</v>
      </c>
      <c r="AB1207" s="21" t="s">
        <v>415</v>
      </c>
      <c r="AC1207" s="25" t="s">
        <v>415</v>
      </c>
      <c r="AD1207" s="32" t="s">
        <v>299</v>
      </c>
    </row>
    <row r="1208" spans="1:30" x14ac:dyDescent="0.25">
      <c r="A1208" s="26" t="s">
        <v>3459</v>
      </c>
      <c r="B1208" s="26" t="s">
        <v>3460</v>
      </c>
      <c r="C1208" s="26" t="s">
        <v>3461</v>
      </c>
      <c r="D1208" s="26" t="s">
        <v>289</v>
      </c>
      <c r="E1208" s="26" t="s">
        <v>30</v>
      </c>
      <c r="F1208" s="26" t="s">
        <v>422</v>
      </c>
      <c r="G1208" s="26" t="s">
        <v>63</v>
      </c>
      <c r="H1208" s="26" t="s">
        <v>56</v>
      </c>
      <c r="I1208" s="26" t="s">
        <v>454</v>
      </c>
      <c r="J1208" s="26" t="s">
        <v>455</v>
      </c>
      <c r="K1208" s="27">
        <v>0</v>
      </c>
      <c r="L1208" s="26" t="s">
        <v>36</v>
      </c>
      <c r="M1208" s="26" t="s">
        <v>202</v>
      </c>
      <c r="N1208" s="28">
        <v>13472000</v>
      </c>
      <c r="O1208" s="26">
        <v>120</v>
      </c>
      <c r="P1208" s="29">
        <v>42838</v>
      </c>
      <c r="Q1208" s="26">
        <v>2017</v>
      </c>
      <c r="R1208" s="30" t="s">
        <v>90</v>
      </c>
      <c r="S1208" s="26">
        <v>0</v>
      </c>
      <c r="T1208" s="26">
        <v>0</v>
      </c>
      <c r="U1208" s="26">
        <v>0</v>
      </c>
      <c r="V1208" s="26">
        <v>0</v>
      </c>
      <c r="W1208" s="26">
        <v>0</v>
      </c>
      <c r="X1208" s="26">
        <v>0</v>
      </c>
      <c r="Y1208" s="26">
        <v>0</v>
      </c>
      <c r="Z1208" s="31" t="s">
        <v>60</v>
      </c>
      <c r="AA1208" s="28">
        <v>13472000</v>
      </c>
      <c r="AB1208" s="21" t="s">
        <v>415</v>
      </c>
      <c r="AC1208" s="25" t="s">
        <v>415</v>
      </c>
      <c r="AD1208" s="32" t="s">
        <v>299</v>
      </c>
    </row>
    <row r="1209" spans="1:30" x14ac:dyDescent="0.25">
      <c r="A1209" s="26" t="s">
        <v>3462</v>
      </c>
      <c r="B1209" s="26" t="s">
        <v>3463</v>
      </c>
      <c r="C1209" s="26" t="s">
        <v>487</v>
      </c>
      <c r="D1209" s="26" t="s">
        <v>289</v>
      </c>
      <c r="E1209" s="26" t="s">
        <v>30</v>
      </c>
      <c r="F1209" s="26" t="s">
        <v>422</v>
      </c>
      <c r="G1209" s="26" t="s">
        <v>63</v>
      </c>
      <c r="H1209" s="26" t="s">
        <v>56</v>
      </c>
      <c r="I1209" s="26" t="s">
        <v>454</v>
      </c>
      <c r="J1209" s="26" t="s">
        <v>455</v>
      </c>
      <c r="K1209" s="27">
        <v>0</v>
      </c>
      <c r="L1209" s="26" t="s">
        <v>36</v>
      </c>
      <c r="M1209" s="26" t="s">
        <v>202</v>
      </c>
      <c r="N1209" s="28">
        <v>14232000</v>
      </c>
      <c r="O1209" s="26">
        <v>120</v>
      </c>
      <c r="P1209" s="29">
        <v>42663</v>
      </c>
      <c r="Q1209" s="26">
        <v>2017</v>
      </c>
      <c r="R1209" s="30" t="s">
        <v>90</v>
      </c>
      <c r="S1209" s="26">
        <v>0</v>
      </c>
      <c r="T1209" s="26">
        <v>0</v>
      </c>
      <c r="U1209" s="26">
        <v>0</v>
      </c>
      <c r="V1209" s="26">
        <v>0</v>
      </c>
      <c r="W1209" s="26">
        <v>0</v>
      </c>
      <c r="X1209" s="26">
        <v>0</v>
      </c>
      <c r="Y1209" s="26">
        <v>0</v>
      </c>
      <c r="Z1209" s="31" t="s">
        <v>60</v>
      </c>
      <c r="AA1209" s="28">
        <v>14232000</v>
      </c>
      <c r="AB1209" s="21" t="s">
        <v>415</v>
      </c>
      <c r="AC1209" s="25" t="s">
        <v>415</v>
      </c>
      <c r="AD1209" s="32" t="s">
        <v>299</v>
      </c>
    </row>
    <row r="1210" spans="1:30" x14ac:dyDescent="0.25">
      <c r="A1210" s="26" t="s">
        <v>3464</v>
      </c>
      <c r="B1210" s="26" t="s">
        <v>3465</v>
      </c>
      <c r="C1210" s="26" t="s">
        <v>266</v>
      </c>
      <c r="D1210" s="26" t="s">
        <v>289</v>
      </c>
      <c r="E1210" s="26" t="s">
        <v>30</v>
      </c>
      <c r="F1210" s="26" t="s">
        <v>422</v>
      </c>
      <c r="G1210" s="26" t="s">
        <v>63</v>
      </c>
      <c r="H1210" s="26" t="s">
        <v>56</v>
      </c>
      <c r="I1210" s="26" t="s">
        <v>454</v>
      </c>
      <c r="J1210" s="26" t="s">
        <v>455</v>
      </c>
      <c r="K1210" s="27">
        <v>0</v>
      </c>
      <c r="L1210" s="26" t="s">
        <v>36</v>
      </c>
      <c r="M1210" s="26" t="s">
        <v>202</v>
      </c>
      <c r="N1210" s="28">
        <v>10946400</v>
      </c>
      <c r="O1210" s="26">
        <v>120</v>
      </c>
      <c r="P1210" s="29">
        <v>42838</v>
      </c>
      <c r="Q1210" s="26">
        <v>2017</v>
      </c>
      <c r="R1210" s="30" t="s">
        <v>90</v>
      </c>
      <c r="S1210" s="26">
        <v>0</v>
      </c>
      <c r="T1210" s="26">
        <v>0</v>
      </c>
      <c r="U1210" s="26">
        <v>0</v>
      </c>
      <c r="V1210" s="26">
        <v>0</v>
      </c>
      <c r="W1210" s="26">
        <v>0</v>
      </c>
      <c r="X1210" s="26">
        <v>0</v>
      </c>
      <c r="Y1210" s="26">
        <v>0</v>
      </c>
      <c r="Z1210" s="31" t="s">
        <v>60</v>
      </c>
      <c r="AA1210" s="28">
        <v>10946400</v>
      </c>
      <c r="AB1210" s="21" t="s">
        <v>415</v>
      </c>
      <c r="AC1210" s="25" t="s">
        <v>415</v>
      </c>
      <c r="AD1210" s="32" t="s">
        <v>299</v>
      </c>
    </row>
    <row r="1211" spans="1:30" x14ac:dyDescent="0.25">
      <c r="A1211" s="26" t="s">
        <v>3466</v>
      </c>
      <c r="B1211" s="26" t="s">
        <v>3467</v>
      </c>
      <c r="C1211" s="26" t="s">
        <v>3430</v>
      </c>
      <c r="D1211" s="26" t="s">
        <v>289</v>
      </c>
      <c r="E1211" s="26" t="s">
        <v>30</v>
      </c>
      <c r="F1211" s="26" t="s">
        <v>422</v>
      </c>
      <c r="G1211" s="26" t="s">
        <v>63</v>
      </c>
      <c r="H1211" s="26" t="s">
        <v>56</v>
      </c>
      <c r="I1211" s="26" t="s">
        <v>454</v>
      </c>
      <c r="J1211" s="26" t="s">
        <v>455</v>
      </c>
      <c r="K1211" s="27">
        <v>0</v>
      </c>
      <c r="L1211" s="26" t="s">
        <v>36</v>
      </c>
      <c r="M1211" s="26" t="s">
        <v>202</v>
      </c>
      <c r="N1211" s="28">
        <v>12840000</v>
      </c>
      <c r="O1211" s="26">
        <v>120</v>
      </c>
      <c r="P1211" s="29">
        <v>42662</v>
      </c>
      <c r="Q1211" s="26">
        <v>2017</v>
      </c>
      <c r="R1211" s="30" t="s">
        <v>90</v>
      </c>
      <c r="S1211" s="26">
        <v>0</v>
      </c>
      <c r="T1211" s="26">
        <v>0</v>
      </c>
      <c r="U1211" s="26">
        <v>0</v>
      </c>
      <c r="V1211" s="26">
        <v>0</v>
      </c>
      <c r="W1211" s="26">
        <v>0</v>
      </c>
      <c r="X1211" s="26">
        <v>0</v>
      </c>
      <c r="Y1211" s="26">
        <v>0</v>
      </c>
      <c r="Z1211" s="31" t="s">
        <v>60</v>
      </c>
      <c r="AA1211" s="28">
        <v>12840000</v>
      </c>
      <c r="AB1211" s="21" t="s">
        <v>415</v>
      </c>
      <c r="AC1211" s="25" t="s">
        <v>415</v>
      </c>
      <c r="AD1211" s="32" t="s">
        <v>299</v>
      </c>
    </row>
    <row r="1212" spans="1:30" x14ac:dyDescent="0.25">
      <c r="A1212" s="26" t="s">
        <v>3468</v>
      </c>
      <c r="B1212" s="26" t="s">
        <v>3469</v>
      </c>
      <c r="C1212" s="26" t="s">
        <v>486</v>
      </c>
      <c r="D1212" s="26" t="s">
        <v>289</v>
      </c>
      <c r="E1212" s="26" t="s">
        <v>30</v>
      </c>
      <c r="F1212" s="26" t="s">
        <v>422</v>
      </c>
      <c r="G1212" s="26" t="s">
        <v>63</v>
      </c>
      <c r="H1212" s="26" t="s">
        <v>56</v>
      </c>
      <c r="I1212" s="26" t="s">
        <v>454</v>
      </c>
      <c r="J1212" s="26" t="s">
        <v>455</v>
      </c>
      <c r="K1212" s="27">
        <v>0</v>
      </c>
      <c r="L1212" s="26" t="s">
        <v>36</v>
      </c>
      <c r="M1212" s="26" t="s">
        <v>202</v>
      </c>
      <c r="N1212" s="28">
        <v>12128000</v>
      </c>
      <c r="O1212" s="26">
        <v>120</v>
      </c>
      <c r="P1212" s="29">
        <v>42838</v>
      </c>
      <c r="Q1212" s="26">
        <v>2017</v>
      </c>
      <c r="R1212" s="30" t="s">
        <v>90</v>
      </c>
      <c r="S1212" s="26">
        <v>0</v>
      </c>
      <c r="T1212" s="26">
        <v>0</v>
      </c>
      <c r="U1212" s="26">
        <v>0</v>
      </c>
      <c r="V1212" s="26">
        <v>0</v>
      </c>
      <c r="W1212" s="26">
        <v>0</v>
      </c>
      <c r="X1212" s="26">
        <v>0</v>
      </c>
      <c r="Y1212" s="26">
        <v>0</v>
      </c>
      <c r="Z1212" s="31" t="s">
        <v>60</v>
      </c>
      <c r="AA1212" s="28">
        <v>12128000</v>
      </c>
      <c r="AB1212" s="21" t="s">
        <v>415</v>
      </c>
      <c r="AC1212" s="25" t="s">
        <v>415</v>
      </c>
      <c r="AD1212" s="32" t="s">
        <v>299</v>
      </c>
    </row>
    <row r="1213" spans="1:30" x14ac:dyDescent="0.25">
      <c r="A1213" s="26" t="s">
        <v>3470</v>
      </c>
      <c r="B1213" s="26" t="s">
        <v>3471</v>
      </c>
      <c r="C1213" s="26" t="s">
        <v>3472</v>
      </c>
      <c r="D1213" s="26" t="s">
        <v>289</v>
      </c>
      <c r="E1213" s="26" t="s">
        <v>30</v>
      </c>
      <c r="F1213" s="26" t="s">
        <v>422</v>
      </c>
      <c r="G1213" s="26" t="s">
        <v>63</v>
      </c>
      <c r="H1213" s="26" t="s">
        <v>56</v>
      </c>
      <c r="I1213" s="26" t="s">
        <v>454</v>
      </c>
      <c r="J1213" s="26" t="s">
        <v>455</v>
      </c>
      <c r="K1213" s="27">
        <v>0</v>
      </c>
      <c r="L1213" s="26" t="s">
        <v>36</v>
      </c>
      <c r="M1213" s="26" t="s">
        <v>202</v>
      </c>
      <c r="N1213" s="28">
        <v>12104000</v>
      </c>
      <c r="O1213" s="26">
        <v>120</v>
      </c>
      <c r="P1213" s="29">
        <v>43004</v>
      </c>
      <c r="Q1213" s="26">
        <v>2017</v>
      </c>
      <c r="R1213" s="30" t="s">
        <v>90</v>
      </c>
      <c r="S1213" s="26">
        <v>0</v>
      </c>
      <c r="T1213" s="26">
        <v>0</v>
      </c>
      <c r="U1213" s="26">
        <v>0</v>
      </c>
      <c r="V1213" s="26">
        <v>0</v>
      </c>
      <c r="W1213" s="26">
        <v>0</v>
      </c>
      <c r="X1213" s="26">
        <v>0</v>
      </c>
      <c r="Y1213" s="26">
        <v>0</v>
      </c>
      <c r="Z1213" s="31" t="s">
        <v>36</v>
      </c>
      <c r="AA1213" s="28">
        <v>12104000</v>
      </c>
      <c r="AB1213" s="21" t="s">
        <v>415</v>
      </c>
      <c r="AC1213" s="25" t="s">
        <v>415</v>
      </c>
      <c r="AD1213" s="32" t="s">
        <v>299</v>
      </c>
    </row>
    <row r="1214" spans="1:30" x14ac:dyDescent="0.25">
      <c r="A1214" s="26" t="s">
        <v>3473</v>
      </c>
      <c r="B1214" s="26" t="s">
        <v>3474</v>
      </c>
      <c r="C1214" s="26" t="s">
        <v>3475</v>
      </c>
      <c r="D1214" s="26" t="s">
        <v>289</v>
      </c>
      <c r="E1214" s="26" t="s">
        <v>30</v>
      </c>
      <c r="F1214" s="26" t="s">
        <v>422</v>
      </c>
      <c r="G1214" s="26" t="s">
        <v>63</v>
      </c>
      <c r="H1214" s="26" t="s">
        <v>56</v>
      </c>
      <c r="I1214" s="26" t="s">
        <v>454</v>
      </c>
      <c r="J1214" s="26" t="s">
        <v>455</v>
      </c>
      <c r="K1214" s="27">
        <v>0</v>
      </c>
      <c r="L1214" s="26" t="s">
        <v>36</v>
      </c>
      <c r="M1214" s="26" t="s">
        <v>228</v>
      </c>
      <c r="N1214" s="28">
        <v>8035000</v>
      </c>
      <c r="O1214" s="26">
        <v>180</v>
      </c>
      <c r="P1214" s="29">
        <v>42824</v>
      </c>
      <c r="Q1214" s="26">
        <v>2017</v>
      </c>
      <c r="R1214" s="30" t="s">
        <v>90</v>
      </c>
      <c r="S1214" s="26">
        <v>0</v>
      </c>
      <c r="T1214" s="26">
        <v>0</v>
      </c>
      <c r="U1214" s="26">
        <v>0</v>
      </c>
      <c r="V1214" s="26">
        <v>0</v>
      </c>
      <c r="W1214" s="26">
        <v>0</v>
      </c>
      <c r="X1214" s="26">
        <v>0</v>
      </c>
      <c r="Y1214" s="26">
        <v>0</v>
      </c>
      <c r="Z1214" s="31" t="s">
        <v>60</v>
      </c>
      <c r="AA1214" s="28">
        <v>8934400</v>
      </c>
      <c r="AB1214" s="21" t="s">
        <v>415</v>
      </c>
      <c r="AC1214" s="25" t="s">
        <v>415</v>
      </c>
      <c r="AD1214" s="32" t="s">
        <v>299</v>
      </c>
    </row>
    <row r="1215" spans="1:30" x14ac:dyDescent="0.25">
      <c r="A1215" s="26" t="s">
        <v>3476</v>
      </c>
      <c r="B1215" s="26" t="s">
        <v>3477</v>
      </c>
      <c r="C1215" s="26" t="s">
        <v>299</v>
      </c>
      <c r="D1215" s="26" t="s">
        <v>289</v>
      </c>
      <c r="E1215" s="26" t="s">
        <v>30</v>
      </c>
      <c r="F1215" s="26" t="s">
        <v>422</v>
      </c>
      <c r="G1215" s="26" t="s">
        <v>63</v>
      </c>
      <c r="H1215" s="26" t="s">
        <v>56</v>
      </c>
      <c r="I1215" s="26" t="s">
        <v>454</v>
      </c>
      <c r="J1215" s="26" t="s">
        <v>455</v>
      </c>
      <c r="K1215" s="27">
        <v>0</v>
      </c>
      <c r="L1215" s="26" t="s">
        <v>36</v>
      </c>
      <c r="M1215" s="26" t="s">
        <v>228</v>
      </c>
      <c r="N1215" s="28">
        <v>7428000</v>
      </c>
      <c r="O1215" s="26">
        <v>140</v>
      </c>
      <c r="P1215" s="29">
        <v>42824</v>
      </c>
      <c r="Q1215" s="26">
        <v>2017</v>
      </c>
      <c r="R1215" s="30" t="s">
        <v>90</v>
      </c>
      <c r="S1215" s="26">
        <v>0</v>
      </c>
      <c r="T1215" s="26">
        <v>0</v>
      </c>
      <c r="U1215" s="26">
        <v>0</v>
      </c>
      <c r="V1215" s="26">
        <v>0</v>
      </c>
      <c r="W1215" s="26">
        <v>0</v>
      </c>
      <c r="X1215" s="26">
        <v>0</v>
      </c>
      <c r="Y1215" s="26">
        <v>0</v>
      </c>
      <c r="Z1215" s="31" t="s">
        <v>60</v>
      </c>
      <c r="AA1215" s="28">
        <v>8295700</v>
      </c>
      <c r="AB1215" s="21" t="s">
        <v>415</v>
      </c>
      <c r="AC1215" s="25" t="s">
        <v>415</v>
      </c>
      <c r="AD1215" s="32" t="s">
        <v>299</v>
      </c>
    </row>
    <row r="1216" spans="1:30" x14ac:dyDescent="0.25">
      <c r="A1216" s="26" t="s">
        <v>3478</v>
      </c>
      <c r="B1216" s="26" t="s">
        <v>3479</v>
      </c>
      <c r="C1216" s="26" t="s">
        <v>334</v>
      </c>
      <c r="D1216" s="26" t="s">
        <v>308</v>
      </c>
      <c r="E1216" s="26" t="s">
        <v>30</v>
      </c>
      <c r="F1216" s="26" t="s">
        <v>422</v>
      </c>
      <c r="G1216" s="26" t="s">
        <v>63</v>
      </c>
      <c r="H1216" s="26" t="s">
        <v>56</v>
      </c>
      <c r="I1216" s="26" t="s">
        <v>454</v>
      </c>
      <c r="J1216" s="26" t="s">
        <v>455</v>
      </c>
      <c r="K1216" s="27">
        <v>0</v>
      </c>
      <c r="L1216" s="26" t="s">
        <v>36</v>
      </c>
      <c r="M1216" s="26" t="s">
        <v>228</v>
      </c>
      <c r="N1216" s="28">
        <v>9557900</v>
      </c>
      <c r="O1216" s="26">
        <v>125</v>
      </c>
      <c r="P1216" s="29">
        <v>42781</v>
      </c>
      <c r="Q1216" s="26">
        <v>2017</v>
      </c>
      <c r="R1216" s="30" t="s">
        <v>90</v>
      </c>
      <c r="S1216" s="26">
        <v>0</v>
      </c>
      <c r="T1216" s="26">
        <v>0</v>
      </c>
      <c r="U1216" s="26">
        <v>0</v>
      </c>
      <c r="V1216" s="26">
        <v>0</v>
      </c>
      <c r="W1216" s="26">
        <v>0</v>
      </c>
      <c r="X1216" s="26">
        <v>0</v>
      </c>
      <c r="Y1216" s="26">
        <v>0</v>
      </c>
      <c r="Z1216" s="31" t="s">
        <v>60</v>
      </c>
      <c r="AA1216" s="28">
        <v>9557900</v>
      </c>
      <c r="AB1216" s="21" t="s">
        <v>415</v>
      </c>
      <c r="AC1216" s="25" t="s">
        <v>415</v>
      </c>
      <c r="AD1216" s="32" t="s">
        <v>334</v>
      </c>
    </row>
    <row r="1217" spans="1:30" x14ac:dyDescent="0.25">
      <c r="A1217" s="26" t="s">
        <v>3480</v>
      </c>
      <c r="B1217" s="26" t="s">
        <v>3481</v>
      </c>
      <c r="C1217" s="26" t="s">
        <v>3482</v>
      </c>
      <c r="D1217" s="26" t="s">
        <v>327</v>
      </c>
      <c r="E1217" s="26" t="s">
        <v>30</v>
      </c>
      <c r="F1217" s="26" t="s">
        <v>422</v>
      </c>
      <c r="G1217" s="26" t="s">
        <v>63</v>
      </c>
      <c r="H1217" s="26" t="s">
        <v>56</v>
      </c>
      <c r="I1217" s="26" t="s">
        <v>454</v>
      </c>
      <c r="J1217" s="26" t="s">
        <v>455</v>
      </c>
      <c r="K1217" s="27">
        <v>0</v>
      </c>
      <c r="L1217" s="26" t="s">
        <v>36</v>
      </c>
      <c r="M1217" s="26" t="s">
        <v>331</v>
      </c>
      <c r="N1217" s="28">
        <v>30544100</v>
      </c>
      <c r="O1217" s="26">
        <v>165</v>
      </c>
      <c r="P1217" s="29">
        <v>42936</v>
      </c>
      <c r="Q1217" s="26">
        <v>2017</v>
      </c>
      <c r="R1217" s="30" t="s">
        <v>90</v>
      </c>
      <c r="S1217" s="26">
        <v>0</v>
      </c>
      <c r="T1217" s="26">
        <v>0</v>
      </c>
      <c r="U1217" s="26">
        <v>0</v>
      </c>
      <c r="V1217" s="26">
        <v>0</v>
      </c>
      <c r="W1217" s="26">
        <v>0</v>
      </c>
      <c r="X1217" s="26">
        <v>0</v>
      </c>
      <c r="Y1217" s="26">
        <v>0</v>
      </c>
      <c r="Z1217" s="31" t="s">
        <v>60</v>
      </c>
      <c r="AA1217" s="28">
        <v>30544100</v>
      </c>
      <c r="AB1217" s="21" t="s">
        <v>415</v>
      </c>
      <c r="AC1217" s="25" t="s">
        <v>415</v>
      </c>
      <c r="AD1217" s="32" t="s">
        <v>418</v>
      </c>
    </row>
    <row r="1218" spans="1:30" x14ac:dyDescent="0.25">
      <c r="A1218" s="26" t="s">
        <v>3483</v>
      </c>
      <c r="B1218" s="26" t="s">
        <v>3484</v>
      </c>
      <c r="C1218" s="26" t="s">
        <v>402</v>
      </c>
      <c r="D1218" s="26" t="s">
        <v>327</v>
      </c>
      <c r="E1218" s="26" t="s">
        <v>30</v>
      </c>
      <c r="F1218" s="26" t="s">
        <v>422</v>
      </c>
      <c r="G1218" s="26" t="s">
        <v>63</v>
      </c>
      <c r="H1218" s="26" t="s">
        <v>56</v>
      </c>
      <c r="I1218" s="26" t="s">
        <v>454</v>
      </c>
      <c r="J1218" s="26" t="s">
        <v>455</v>
      </c>
      <c r="K1218" s="27">
        <v>0</v>
      </c>
      <c r="L1218" s="26" t="s">
        <v>36</v>
      </c>
      <c r="M1218" s="26" t="s">
        <v>331</v>
      </c>
      <c r="N1218" s="28">
        <v>14086700</v>
      </c>
      <c r="O1218" s="26">
        <v>201</v>
      </c>
      <c r="P1218" s="29">
        <v>42864</v>
      </c>
      <c r="Q1218" s="26">
        <v>2017</v>
      </c>
      <c r="R1218" s="30" t="s">
        <v>90</v>
      </c>
      <c r="S1218" s="26">
        <v>0</v>
      </c>
      <c r="T1218" s="26">
        <v>0</v>
      </c>
      <c r="U1218" s="26">
        <v>0</v>
      </c>
      <c r="V1218" s="26">
        <v>0</v>
      </c>
      <c r="W1218" s="26">
        <v>0</v>
      </c>
      <c r="X1218" s="26">
        <v>0</v>
      </c>
      <c r="Y1218" s="26">
        <v>0</v>
      </c>
      <c r="Z1218" s="31" t="s">
        <v>60</v>
      </c>
      <c r="AA1218" s="28">
        <v>14086700</v>
      </c>
      <c r="AB1218" s="21" t="s">
        <v>415</v>
      </c>
      <c r="AC1218" s="25" t="s">
        <v>415</v>
      </c>
      <c r="AD1218" s="32" t="s">
        <v>418</v>
      </c>
    </row>
    <row r="1219" spans="1:30" x14ac:dyDescent="0.25">
      <c r="A1219" s="26" t="s">
        <v>3485</v>
      </c>
      <c r="B1219" s="26" t="s">
        <v>3486</v>
      </c>
      <c r="C1219" s="26" t="s">
        <v>3487</v>
      </c>
      <c r="D1219" s="26" t="s">
        <v>327</v>
      </c>
      <c r="E1219" s="26" t="s">
        <v>30</v>
      </c>
      <c r="F1219" s="26" t="s">
        <v>422</v>
      </c>
      <c r="G1219" s="26" t="s">
        <v>63</v>
      </c>
      <c r="H1219" s="26" t="s">
        <v>56</v>
      </c>
      <c r="I1219" s="26" t="s">
        <v>454</v>
      </c>
      <c r="J1219" s="26" t="s">
        <v>455</v>
      </c>
      <c r="K1219" s="27">
        <v>0</v>
      </c>
      <c r="L1219" s="26" t="s">
        <v>36</v>
      </c>
      <c r="M1219" s="26" t="s">
        <v>331</v>
      </c>
      <c r="N1219" s="28">
        <v>15368000</v>
      </c>
      <c r="O1219" s="26">
        <v>99</v>
      </c>
      <c r="P1219" s="29">
        <v>42865</v>
      </c>
      <c r="Q1219" s="26">
        <v>2017</v>
      </c>
      <c r="R1219" s="30" t="s">
        <v>90</v>
      </c>
      <c r="S1219" s="26">
        <v>0</v>
      </c>
      <c r="T1219" s="26">
        <v>0</v>
      </c>
      <c r="U1219" s="26">
        <v>0</v>
      </c>
      <c r="V1219" s="26">
        <v>0</v>
      </c>
      <c r="W1219" s="26">
        <v>0</v>
      </c>
      <c r="X1219" s="26">
        <v>0</v>
      </c>
      <c r="Y1219" s="26">
        <v>0</v>
      </c>
      <c r="Z1219" s="31" t="s">
        <v>60</v>
      </c>
      <c r="AA1219" s="28">
        <v>15368000</v>
      </c>
      <c r="AB1219" s="21" t="s">
        <v>415</v>
      </c>
      <c r="AC1219" s="25" t="s">
        <v>415</v>
      </c>
      <c r="AD1219" s="32" t="s">
        <v>418</v>
      </c>
    </row>
    <row r="1220" spans="1:30" x14ac:dyDescent="0.25">
      <c r="A1220" s="26" t="s">
        <v>3488</v>
      </c>
      <c r="B1220" s="26" t="s">
        <v>3489</v>
      </c>
      <c r="C1220" s="26" t="s">
        <v>403</v>
      </c>
      <c r="D1220" s="26" t="s">
        <v>327</v>
      </c>
      <c r="E1220" s="26" t="s">
        <v>30</v>
      </c>
      <c r="F1220" s="26" t="s">
        <v>422</v>
      </c>
      <c r="G1220" s="26" t="s">
        <v>63</v>
      </c>
      <c r="H1220" s="26" t="s">
        <v>56</v>
      </c>
      <c r="I1220" s="26" t="s">
        <v>454</v>
      </c>
      <c r="J1220" s="26" t="s">
        <v>455</v>
      </c>
      <c r="K1220" s="27">
        <v>0</v>
      </c>
      <c r="L1220" s="26" t="s">
        <v>36</v>
      </c>
      <c r="M1220" s="26" t="s">
        <v>331</v>
      </c>
      <c r="N1220" s="28">
        <v>18960000</v>
      </c>
      <c r="O1220" s="26">
        <v>98</v>
      </c>
      <c r="P1220" s="29">
        <v>42864</v>
      </c>
      <c r="Q1220" s="26">
        <v>2017</v>
      </c>
      <c r="R1220" s="30" t="s">
        <v>90</v>
      </c>
      <c r="S1220" s="26">
        <v>0</v>
      </c>
      <c r="T1220" s="26">
        <v>0</v>
      </c>
      <c r="U1220" s="26">
        <v>0</v>
      </c>
      <c r="V1220" s="26">
        <v>0</v>
      </c>
      <c r="W1220" s="26">
        <v>0</v>
      </c>
      <c r="X1220" s="26">
        <v>0</v>
      </c>
      <c r="Y1220" s="26">
        <v>0</v>
      </c>
      <c r="Z1220" s="31" t="s">
        <v>60</v>
      </c>
      <c r="AA1220" s="28">
        <v>18960000</v>
      </c>
      <c r="AB1220" s="21" t="s">
        <v>415</v>
      </c>
      <c r="AC1220" s="25" t="s">
        <v>415</v>
      </c>
      <c r="AD1220" s="32" t="s">
        <v>418</v>
      </c>
    </row>
    <row r="1221" spans="1:30" x14ac:dyDescent="0.25">
      <c r="A1221" s="26" t="s">
        <v>3490</v>
      </c>
      <c r="B1221" s="26" t="s">
        <v>3491</v>
      </c>
      <c r="C1221" s="26" t="s">
        <v>3492</v>
      </c>
      <c r="D1221" s="26" t="s">
        <v>327</v>
      </c>
      <c r="E1221" s="26" t="s">
        <v>30</v>
      </c>
      <c r="F1221" s="26" t="s">
        <v>422</v>
      </c>
      <c r="G1221" s="26" t="s">
        <v>63</v>
      </c>
      <c r="H1221" s="26" t="s">
        <v>56</v>
      </c>
      <c r="I1221" s="26" t="s">
        <v>454</v>
      </c>
      <c r="J1221" s="26" t="s">
        <v>455</v>
      </c>
      <c r="K1221" s="27">
        <v>0</v>
      </c>
      <c r="L1221" s="26" t="s">
        <v>36</v>
      </c>
      <c r="M1221" s="26" t="s">
        <v>274</v>
      </c>
      <c r="N1221" s="28">
        <v>4645200</v>
      </c>
      <c r="O1221" s="26">
        <v>49</v>
      </c>
      <c r="P1221" s="29">
        <v>42851</v>
      </c>
      <c r="Q1221" s="26">
        <v>2017</v>
      </c>
      <c r="R1221" s="30" t="s">
        <v>90</v>
      </c>
      <c r="S1221" s="26">
        <v>0</v>
      </c>
      <c r="T1221" s="26">
        <v>0</v>
      </c>
      <c r="U1221" s="26">
        <v>0</v>
      </c>
      <c r="V1221" s="26">
        <v>0</v>
      </c>
      <c r="W1221" s="26">
        <v>0</v>
      </c>
      <c r="X1221" s="26">
        <v>0</v>
      </c>
      <c r="Y1221" s="26">
        <v>0</v>
      </c>
      <c r="Z1221" s="31" t="s">
        <v>60</v>
      </c>
      <c r="AA1221" s="28">
        <v>4645200</v>
      </c>
      <c r="AB1221" s="21" t="s">
        <v>415</v>
      </c>
      <c r="AC1221" s="25" t="s">
        <v>415</v>
      </c>
      <c r="AD1221" s="32" t="s">
        <v>418</v>
      </c>
    </row>
    <row r="1222" spans="1:30" x14ac:dyDescent="0.25">
      <c r="A1222" s="26" t="s">
        <v>3493</v>
      </c>
      <c r="B1222" s="26" t="s">
        <v>3494</v>
      </c>
      <c r="C1222" s="26" t="s">
        <v>3495</v>
      </c>
      <c r="D1222" s="26" t="s">
        <v>327</v>
      </c>
      <c r="E1222" s="26" t="s">
        <v>30</v>
      </c>
      <c r="F1222" s="26" t="s">
        <v>422</v>
      </c>
      <c r="G1222" s="26" t="s">
        <v>63</v>
      </c>
      <c r="H1222" s="26" t="s">
        <v>56</v>
      </c>
      <c r="I1222" s="26" t="s">
        <v>454</v>
      </c>
      <c r="J1222" s="26" t="s">
        <v>455</v>
      </c>
      <c r="K1222" s="27">
        <v>0</v>
      </c>
      <c r="L1222" s="26" t="s">
        <v>36</v>
      </c>
      <c r="M1222" s="26" t="s">
        <v>274</v>
      </c>
      <c r="N1222" s="28">
        <v>4650300</v>
      </c>
      <c r="O1222" s="26">
        <v>49</v>
      </c>
      <c r="P1222" s="29">
        <v>42851</v>
      </c>
      <c r="Q1222" s="26">
        <v>2017</v>
      </c>
      <c r="R1222" s="30" t="s">
        <v>90</v>
      </c>
      <c r="S1222" s="26">
        <v>0</v>
      </c>
      <c r="T1222" s="26">
        <v>0</v>
      </c>
      <c r="U1222" s="26">
        <v>0</v>
      </c>
      <c r="V1222" s="26">
        <v>0</v>
      </c>
      <c r="W1222" s="26">
        <v>0</v>
      </c>
      <c r="X1222" s="26">
        <v>0</v>
      </c>
      <c r="Y1222" s="26">
        <v>0</v>
      </c>
      <c r="Z1222" s="31" t="s">
        <v>60</v>
      </c>
      <c r="AA1222" s="28">
        <v>4650300</v>
      </c>
      <c r="AB1222" s="21" t="s">
        <v>415</v>
      </c>
      <c r="AC1222" s="25" t="s">
        <v>415</v>
      </c>
      <c r="AD1222" s="32" t="s">
        <v>418</v>
      </c>
    </row>
    <row r="1223" spans="1:30" x14ac:dyDescent="0.25">
      <c r="A1223" s="26" t="s">
        <v>3496</v>
      </c>
      <c r="B1223" s="26" t="s">
        <v>3497</v>
      </c>
      <c r="C1223" s="26" t="s">
        <v>408</v>
      </c>
      <c r="D1223" s="26" t="s">
        <v>327</v>
      </c>
      <c r="E1223" s="26" t="s">
        <v>30</v>
      </c>
      <c r="F1223" s="26" t="s">
        <v>422</v>
      </c>
      <c r="G1223" s="26" t="s">
        <v>63</v>
      </c>
      <c r="H1223" s="26" t="s">
        <v>56</v>
      </c>
      <c r="I1223" s="26" t="s">
        <v>454</v>
      </c>
      <c r="J1223" s="26" t="s">
        <v>455</v>
      </c>
      <c r="K1223" s="27">
        <v>0</v>
      </c>
      <c r="L1223" s="26" t="s">
        <v>36</v>
      </c>
      <c r="M1223" s="26" t="s">
        <v>331</v>
      </c>
      <c r="N1223" s="28">
        <v>33698500</v>
      </c>
      <c r="O1223" s="26">
        <v>160</v>
      </c>
      <c r="P1223" s="29">
        <v>42936</v>
      </c>
      <c r="Q1223" s="26">
        <v>2017</v>
      </c>
      <c r="R1223" s="30" t="s">
        <v>90</v>
      </c>
      <c r="S1223" s="26">
        <v>0</v>
      </c>
      <c r="T1223" s="26">
        <v>0</v>
      </c>
      <c r="U1223" s="26">
        <v>0</v>
      </c>
      <c r="V1223" s="26">
        <v>0</v>
      </c>
      <c r="W1223" s="26">
        <v>0</v>
      </c>
      <c r="X1223" s="26">
        <v>0</v>
      </c>
      <c r="Y1223" s="26">
        <v>0</v>
      </c>
      <c r="Z1223" s="31" t="s">
        <v>60</v>
      </c>
      <c r="AA1223" s="28">
        <v>33698500</v>
      </c>
      <c r="AB1223" s="21" t="s">
        <v>415</v>
      </c>
      <c r="AC1223" s="25" t="s">
        <v>415</v>
      </c>
      <c r="AD1223" s="32" t="s">
        <v>381</v>
      </c>
    </row>
    <row r="1224" spans="1:30" x14ac:dyDescent="0.25">
      <c r="A1224" s="26" t="s">
        <v>3498</v>
      </c>
      <c r="B1224" s="26" t="s">
        <v>3499</v>
      </c>
      <c r="C1224" s="26" t="s">
        <v>408</v>
      </c>
      <c r="D1224" s="26" t="s">
        <v>327</v>
      </c>
      <c r="E1224" s="26" t="s">
        <v>30</v>
      </c>
      <c r="F1224" s="26" t="s">
        <v>422</v>
      </c>
      <c r="G1224" s="26" t="s">
        <v>63</v>
      </c>
      <c r="H1224" s="26" t="s">
        <v>56</v>
      </c>
      <c r="I1224" s="26" t="s">
        <v>454</v>
      </c>
      <c r="J1224" s="26" t="s">
        <v>455</v>
      </c>
      <c r="K1224" s="27">
        <v>0</v>
      </c>
      <c r="L1224" s="26" t="s">
        <v>36</v>
      </c>
      <c r="M1224" s="26" t="s">
        <v>331</v>
      </c>
      <c r="N1224" s="28">
        <v>17142800</v>
      </c>
      <c r="O1224" s="26">
        <v>207</v>
      </c>
      <c r="P1224" s="29">
        <v>42929</v>
      </c>
      <c r="Q1224" s="26">
        <v>2017</v>
      </c>
      <c r="R1224" s="30" t="s">
        <v>90</v>
      </c>
      <c r="S1224" s="26">
        <v>0</v>
      </c>
      <c r="T1224" s="26">
        <v>0</v>
      </c>
      <c r="U1224" s="26">
        <v>0</v>
      </c>
      <c r="V1224" s="26">
        <v>0</v>
      </c>
      <c r="W1224" s="26">
        <v>0</v>
      </c>
      <c r="X1224" s="26">
        <v>0</v>
      </c>
      <c r="Y1224" s="26">
        <v>0</v>
      </c>
      <c r="Z1224" s="31" t="s">
        <v>60</v>
      </c>
      <c r="AA1224" s="28">
        <v>17142800</v>
      </c>
      <c r="AB1224" s="21" t="s">
        <v>415</v>
      </c>
      <c r="AC1224" s="25" t="s">
        <v>415</v>
      </c>
      <c r="AD1224" s="32" t="s">
        <v>381</v>
      </c>
    </row>
    <row r="1225" spans="1:30" x14ac:dyDescent="0.25">
      <c r="A1225" s="26" t="s">
        <v>3500</v>
      </c>
      <c r="B1225" s="26" t="s">
        <v>3501</v>
      </c>
      <c r="C1225" s="26" t="s">
        <v>406</v>
      </c>
      <c r="D1225" s="26" t="s">
        <v>327</v>
      </c>
      <c r="E1225" s="26" t="s">
        <v>30</v>
      </c>
      <c r="F1225" s="26" t="s">
        <v>422</v>
      </c>
      <c r="G1225" s="26" t="s">
        <v>63</v>
      </c>
      <c r="H1225" s="26" t="s">
        <v>56</v>
      </c>
      <c r="I1225" s="26" t="s">
        <v>454</v>
      </c>
      <c r="J1225" s="26" t="s">
        <v>455</v>
      </c>
      <c r="K1225" s="27">
        <v>0</v>
      </c>
      <c r="L1225" s="26" t="s">
        <v>36</v>
      </c>
      <c r="M1225" s="26" t="s">
        <v>331</v>
      </c>
      <c r="N1225" s="28">
        <v>18212800</v>
      </c>
      <c r="O1225" s="26">
        <v>231</v>
      </c>
      <c r="P1225" s="29">
        <v>42873</v>
      </c>
      <c r="Q1225" s="26">
        <v>2017</v>
      </c>
      <c r="R1225" s="30" t="s">
        <v>90</v>
      </c>
      <c r="S1225" s="26">
        <v>0</v>
      </c>
      <c r="T1225" s="26">
        <v>0</v>
      </c>
      <c r="U1225" s="26">
        <v>0</v>
      </c>
      <c r="V1225" s="26">
        <v>0</v>
      </c>
      <c r="W1225" s="26">
        <v>0</v>
      </c>
      <c r="X1225" s="26">
        <v>0</v>
      </c>
      <c r="Y1225" s="26">
        <v>0</v>
      </c>
      <c r="Z1225" s="31" t="s">
        <v>60</v>
      </c>
      <c r="AA1225" s="28">
        <v>18212800</v>
      </c>
      <c r="AB1225" s="21" t="s">
        <v>415</v>
      </c>
      <c r="AC1225" s="25" t="s">
        <v>415</v>
      </c>
      <c r="AD1225" s="32" t="s">
        <v>381</v>
      </c>
    </row>
    <row r="1226" spans="1:30" x14ac:dyDescent="0.25">
      <c r="A1226" s="26" t="s">
        <v>3502</v>
      </c>
      <c r="B1226" s="26" t="s">
        <v>3503</v>
      </c>
      <c r="C1226" s="26" t="s">
        <v>3504</v>
      </c>
      <c r="D1226" s="26" t="s">
        <v>327</v>
      </c>
      <c r="E1226" s="26" t="s">
        <v>30</v>
      </c>
      <c r="F1226" s="26" t="s">
        <v>422</v>
      </c>
      <c r="G1226" s="26" t="s">
        <v>63</v>
      </c>
      <c r="H1226" s="26" t="s">
        <v>56</v>
      </c>
      <c r="I1226" s="26" t="s">
        <v>454</v>
      </c>
      <c r="J1226" s="26" t="s">
        <v>455</v>
      </c>
      <c r="K1226" s="27">
        <v>0</v>
      </c>
      <c r="L1226" s="26" t="s">
        <v>36</v>
      </c>
      <c r="M1226" s="26" t="s">
        <v>425</v>
      </c>
      <c r="N1226" s="28">
        <v>6142400</v>
      </c>
      <c r="O1226" s="26">
        <v>99</v>
      </c>
      <c r="P1226" s="29">
        <v>42689</v>
      </c>
      <c r="Q1226" s="26">
        <v>2017</v>
      </c>
      <c r="R1226" s="30" t="s">
        <v>90</v>
      </c>
      <c r="S1226" s="26">
        <v>0</v>
      </c>
      <c r="T1226" s="26">
        <v>0</v>
      </c>
      <c r="U1226" s="26">
        <v>0</v>
      </c>
      <c r="V1226" s="26">
        <v>0</v>
      </c>
      <c r="W1226" s="26">
        <v>0</v>
      </c>
      <c r="X1226" s="26">
        <v>0</v>
      </c>
      <c r="Y1226" s="26">
        <v>0</v>
      </c>
      <c r="Z1226" s="31" t="s">
        <v>60</v>
      </c>
      <c r="AA1226" s="28">
        <v>5954100</v>
      </c>
      <c r="AB1226" s="21" t="s">
        <v>415</v>
      </c>
      <c r="AC1226" s="25" t="s">
        <v>415</v>
      </c>
      <c r="AD1226" s="32" t="s">
        <v>381</v>
      </c>
    </row>
    <row r="1227" spans="1:30" x14ac:dyDescent="0.25">
      <c r="A1227" s="26" t="s">
        <v>3505</v>
      </c>
      <c r="B1227" s="26" t="s">
        <v>3506</v>
      </c>
      <c r="C1227" s="26" t="s">
        <v>407</v>
      </c>
      <c r="D1227" s="26" t="s">
        <v>327</v>
      </c>
      <c r="E1227" s="26" t="s">
        <v>30</v>
      </c>
      <c r="F1227" s="26" t="s">
        <v>422</v>
      </c>
      <c r="G1227" s="26" t="s">
        <v>63</v>
      </c>
      <c r="H1227" s="26" t="s">
        <v>56</v>
      </c>
      <c r="I1227" s="26" t="s">
        <v>454</v>
      </c>
      <c r="J1227" s="26" t="s">
        <v>455</v>
      </c>
      <c r="K1227" s="27">
        <v>0</v>
      </c>
      <c r="L1227" s="26" t="s">
        <v>36</v>
      </c>
      <c r="M1227" s="26" t="s">
        <v>429</v>
      </c>
      <c r="N1227" s="28">
        <v>4735000</v>
      </c>
      <c r="O1227" s="26">
        <v>65</v>
      </c>
      <c r="P1227" s="29">
        <v>42880</v>
      </c>
      <c r="Q1227" s="26">
        <v>2017</v>
      </c>
      <c r="R1227" s="30" t="s">
        <v>90</v>
      </c>
      <c r="S1227" s="26">
        <v>0</v>
      </c>
      <c r="T1227" s="26">
        <v>0</v>
      </c>
      <c r="U1227" s="26">
        <v>0</v>
      </c>
      <c r="V1227" s="26">
        <v>0</v>
      </c>
      <c r="W1227" s="26">
        <v>0</v>
      </c>
      <c r="X1227" s="26">
        <v>0</v>
      </c>
      <c r="Y1227" s="26">
        <v>0</v>
      </c>
      <c r="Z1227" s="31" t="s">
        <v>60</v>
      </c>
      <c r="AA1227" s="28">
        <v>4697200</v>
      </c>
      <c r="AB1227" s="21" t="s">
        <v>415</v>
      </c>
      <c r="AC1227" s="25" t="s">
        <v>415</v>
      </c>
      <c r="AD1227" s="32" t="s">
        <v>381</v>
      </c>
    </row>
    <row r="1228" spans="1:30" x14ac:dyDescent="0.25">
      <c r="A1228" s="26" t="s">
        <v>3507</v>
      </c>
      <c r="B1228" s="26" t="s">
        <v>3508</v>
      </c>
      <c r="C1228" s="26" t="s">
        <v>3509</v>
      </c>
      <c r="D1228" s="26" t="s">
        <v>327</v>
      </c>
      <c r="E1228" s="26" t="s">
        <v>30</v>
      </c>
      <c r="F1228" s="26" t="s">
        <v>422</v>
      </c>
      <c r="G1228" s="26" t="s">
        <v>63</v>
      </c>
      <c r="H1228" s="26" t="s">
        <v>56</v>
      </c>
      <c r="I1228" s="26" t="s">
        <v>454</v>
      </c>
      <c r="J1228" s="26" t="s">
        <v>455</v>
      </c>
      <c r="K1228" s="27">
        <v>0</v>
      </c>
      <c r="L1228" s="26" t="s">
        <v>36</v>
      </c>
      <c r="M1228" s="26" t="s">
        <v>76</v>
      </c>
      <c r="N1228" s="28">
        <v>13400000</v>
      </c>
      <c r="O1228" s="26">
        <v>99</v>
      </c>
      <c r="P1228" s="29">
        <v>42941</v>
      </c>
      <c r="Q1228" s="26">
        <v>2017</v>
      </c>
      <c r="R1228" s="30" t="s">
        <v>90</v>
      </c>
      <c r="S1228" s="26">
        <v>0</v>
      </c>
      <c r="T1228" s="26">
        <v>0</v>
      </c>
      <c r="U1228" s="26">
        <v>0</v>
      </c>
      <c r="V1228" s="26">
        <v>0</v>
      </c>
      <c r="W1228" s="26">
        <v>0</v>
      </c>
      <c r="X1228" s="26">
        <v>0</v>
      </c>
      <c r="Y1228" s="26">
        <v>0</v>
      </c>
      <c r="Z1228" s="31" t="s">
        <v>60</v>
      </c>
      <c r="AA1228" s="28">
        <v>13400000</v>
      </c>
      <c r="AB1228" s="21" t="s">
        <v>415</v>
      </c>
      <c r="AC1228" s="25" t="s">
        <v>415</v>
      </c>
      <c r="AD1228" s="32" t="s">
        <v>381</v>
      </c>
    </row>
    <row r="1229" spans="1:30" x14ac:dyDescent="0.25">
      <c r="A1229" s="26" t="s">
        <v>3510</v>
      </c>
      <c r="B1229" s="26" t="s">
        <v>3511</v>
      </c>
      <c r="C1229" s="26" t="s">
        <v>489</v>
      </c>
      <c r="D1229" s="26" t="s">
        <v>327</v>
      </c>
      <c r="E1229" s="26" t="s">
        <v>30</v>
      </c>
      <c r="F1229" s="26" t="s">
        <v>422</v>
      </c>
      <c r="G1229" s="26" t="s">
        <v>63</v>
      </c>
      <c r="H1229" s="26" t="s">
        <v>56</v>
      </c>
      <c r="I1229" s="26" t="s">
        <v>454</v>
      </c>
      <c r="J1229" s="26" t="s">
        <v>455</v>
      </c>
      <c r="K1229" s="27">
        <v>0</v>
      </c>
      <c r="L1229" s="26" t="s">
        <v>36</v>
      </c>
      <c r="M1229" s="26" t="s">
        <v>274</v>
      </c>
      <c r="N1229" s="28">
        <v>5337200</v>
      </c>
      <c r="O1229" s="26">
        <v>78</v>
      </c>
      <c r="P1229" s="29">
        <v>42975</v>
      </c>
      <c r="Q1229" s="26">
        <v>2017</v>
      </c>
      <c r="R1229" s="30" t="s">
        <v>90</v>
      </c>
      <c r="S1229" s="26">
        <v>0</v>
      </c>
      <c r="T1229" s="26">
        <v>0</v>
      </c>
      <c r="U1229" s="26">
        <v>0</v>
      </c>
      <c r="V1229" s="26">
        <v>0</v>
      </c>
      <c r="W1229" s="26">
        <v>0</v>
      </c>
      <c r="X1229" s="26">
        <v>0</v>
      </c>
      <c r="Y1229" s="26">
        <v>0</v>
      </c>
      <c r="Z1229" s="31" t="s">
        <v>48</v>
      </c>
      <c r="AA1229" s="28">
        <v>5337200</v>
      </c>
      <c r="AB1229" s="21" t="s">
        <v>415</v>
      </c>
      <c r="AC1229" s="25" t="s">
        <v>415</v>
      </c>
      <c r="AD1229" s="32" t="s">
        <v>381</v>
      </c>
    </row>
    <row r="1230" spans="1:30" x14ac:dyDescent="0.25">
      <c r="A1230" s="26" t="s">
        <v>3512</v>
      </c>
      <c r="B1230" s="26" t="s">
        <v>3513</v>
      </c>
      <c r="C1230" s="26" t="s">
        <v>381</v>
      </c>
      <c r="D1230" s="26" t="s">
        <v>327</v>
      </c>
      <c r="E1230" s="26" t="s">
        <v>30</v>
      </c>
      <c r="F1230" s="26" t="s">
        <v>422</v>
      </c>
      <c r="G1230" s="26" t="s">
        <v>63</v>
      </c>
      <c r="H1230" s="26" t="s">
        <v>56</v>
      </c>
      <c r="I1230" s="26" t="s">
        <v>454</v>
      </c>
      <c r="J1230" s="26" t="s">
        <v>455</v>
      </c>
      <c r="K1230" s="27">
        <v>0</v>
      </c>
      <c r="L1230" s="26" t="s">
        <v>36</v>
      </c>
      <c r="M1230" s="26" t="s">
        <v>429</v>
      </c>
      <c r="N1230" s="28">
        <v>9200000</v>
      </c>
      <c r="O1230" s="26">
        <v>91</v>
      </c>
      <c r="P1230" s="29">
        <v>42907</v>
      </c>
      <c r="Q1230" s="26">
        <v>2017</v>
      </c>
      <c r="R1230" s="30" t="s">
        <v>90</v>
      </c>
      <c r="S1230" s="26">
        <v>0</v>
      </c>
      <c r="T1230" s="26">
        <v>0</v>
      </c>
      <c r="U1230" s="26">
        <v>0</v>
      </c>
      <c r="V1230" s="26">
        <v>0</v>
      </c>
      <c r="W1230" s="26">
        <v>0</v>
      </c>
      <c r="X1230" s="26">
        <v>0</v>
      </c>
      <c r="Y1230" s="26">
        <v>0</v>
      </c>
      <c r="Z1230" s="31" t="s">
        <v>60</v>
      </c>
      <c r="AA1230" s="28">
        <v>9200000</v>
      </c>
      <c r="AB1230" s="21" t="s">
        <v>415</v>
      </c>
      <c r="AC1230" s="25" t="s">
        <v>415</v>
      </c>
      <c r="AD1230" s="32" t="s">
        <v>381</v>
      </c>
    </row>
    <row r="1231" spans="1:30" x14ac:dyDescent="0.25">
      <c r="A1231" s="26" t="s">
        <v>3514</v>
      </c>
      <c r="B1231" s="26" t="s">
        <v>3515</v>
      </c>
      <c r="C1231" s="26" t="s">
        <v>3516</v>
      </c>
      <c r="D1231" s="26" t="s">
        <v>52</v>
      </c>
      <c r="E1231" s="26" t="s">
        <v>30</v>
      </c>
      <c r="F1231" s="26" t="s">
        <v>422</v>
      </c>
      <c r="G1231" s="26" t="s">
        <v>63</v>
      </c>
      <c r="H1231" s="26" t="s">
        <v>56</v>
      </c>
      <c r="I1231" s="26" t="s">
        <v>454</v>
      </c>
      <c r="J1231" s="26" t="s">
        <v>455</v>
      </c>
      <c r="K1231" s="27">
        <v>0</v>
      </c>
      <c r="L1231" s="26" t="s">
        <v>36</v>
      </c>
      <c r="M1231" s="26" t="s">
        <v>2943</v>
      </c>
      <c r="N1231" s="28">
        <v>7942100</v>
      </c>
      <c r="O1231" s="26">
        <v>136</v>
      </c>
      <c r="P1231" s="29">
        <v>42787</v>
      </c>
      <c r="Q1231" s="26">
        <v>2017</v>
      </c>
      <c r="R1231" s="30" t="s">
        <v>90</v>
      </c>
      <c r="S1231" s="26">
        <v>0</v>
      </c>
      <c r="T1231" s="26">
        <v>0</v>
      </c>
      <c r="U1231" s="26">
        <v>0</v>
      </c>
      <c r="V1231" s="26">
        <v>0</v>
      </c>
      <c r="W1231" s="26">
        <v>0</v>
      </c>
      <c r="X1231" s="26">
        <v>0</v>
      </c>
      <c r="Y1231" s="26">
        <v>0</v>
      </c>
      <c r="Z1231" s="31" t="s">
        <v>60</v>
      </c>
      <c r="AA1231" s="28">
        <v>7952800</v>
      </c>
      <c r="AB1231" s="21" t="s">
        <v>415</v>
      </c>
      <c r="AC1231" s="25" t="s">
        <v>415</v>
      </c>
      <c r="AD1231" s="32" t="s">
        <v>264</v>
      </c>
    </row>
    <row r="1232" spans="1:30" x14ac:dyDescent="0.25">
      <c r="A1232" s="26" t="s">
        <v>3517</v>
      </c>
      <c r="B1232" s="26" t="s">
        <v>3518</v>
      </c>
      <c r="C1232" s="26" t="s">
        <v>3519</v>
      </c>
      <c r="D1232" s="26" t="s">
        <v>52</v>
      </c>
      <c r="E1232" s="26" t="s">
        <v>30</v>
      </c>
      <c r="F1232" s="26" t="s">
        <v>422</v>
      </c>
      <c r="G1232" s="26" t="s">
        <v>63</v>
      </c>
      <c r="H1232" s="26" t="s">
        <v>56</v>
      </c>
      <c r="I1232" s="26" t="s">
        <v>454</v>
      </c>
      <c r="J1232" s="26" t="s">
        <v>455</v>
      </c>
      <c r="K1232" s="27">
        <v>0</v>
      </c>
      <c r="L1232" s="26" t="s">
        <v>36</v>
      </c>
      <c r="M1232" s="26" t="s">
        <v>274</v>
      </c>
      <c r="N1232" s="28">
        <v>6560000</v>
      </c>
      <c r="O1232" s="26">
        <v>104</v>
      </c>
      <c r="P1232" s="29">
        <v>42864</v>
      </c>
      <c r="Q1232" s="26">
        <v>2017</v>
      </c>
      <c r="R1232" s="30" t="s">
        <v>90</v>
      </c>
      <c r="S1232" s="26">
        <v>0</v>
      </c>
      <c r="T1232" s="26">
        <v>0</v>
      </c>
      <c r="U1232" s="26">
        <v>0</v>
      </c>
      <c r="V1232" s="26">
        <v>0</v>
      </c>
      <c r="W1232" s="26">
        <v>0</v>
      </c>
      <c r="X1232" s="26">
        <v>0</v>
      </c>
      <c r="Y1232" s="26">
        <v>0</v>
      </c>
      <c r="Z1232" s="31" t="s">
        <v>60</v>
      </c>
      <c r="AA1232" s="28">
        <v>6560000</v>
      </c>
      <c r="AB1232" s="21" t="s">
        <v>415</v>
      </c>
      <c r="AC1232" s="25" t="s">
        <v>415</v>
      </c>
      <c r="AD1232" s="32" t="s">
        <v>264</v>
      </c>
    </row>
    <row r="1233" spans="1:30" x14ac:dyDescent="0.25">
      <c r="A1233" s="26" t="s">
        <v>3520</v>
      </c>
      <c r="B1233" s="26" t="s">
        <v>3521</v>
      </c>
      <c r="C1233" s="26" t="s">
        <v>410</v>
      </c>
      <c r="D1233" s="26" t="s">
        <v>52</v>
      </c>
      <c r="E1233" s="26" t="s">
        <v>30</v>
      </c>
      <c r="F1233" s="26" t="s">
        <v>422</v>
      </c>
      <c r="G1233" s="26" t="s">
        <v>63</v>
      </c>
      <c r="H1233" s="26" t="s">
        <v>56</v>
      </c>
      <c r="I1233" s="26" t="s">
        <v>454</v>
      </c>
      <c r="J1233" s="26" t="s">
        <v>455</v>
      </c>
      <c r="K1233" s="27">
        <v>0</v>
      </c>
      <c r="L1233" s="26" t="s">
        <v>36</v>
      </c>
      <c r="M1233" s="26" t="s">
        <v>274</v>
      </c>
      <c r="N1233" s="28">
        <v>8235600</v>
      </c>
      <c r="O1233" s="26">
        <v>120</v>
      </c>
      <c r="P1233" s="29">
        <v>42970</v>
      </c>
      <c r="Q1233" s="26">
        <v>2017</v>
      </c>
      <c r="R1233" s="30" t="s">
        <v>90</v>
      </c>
      <c r="S1233" s="26">
        <v>0</v>
      </c>
      <c r="T1233" s="26">
        <v>0</v>
      </c>
      <c r="U1233" s="26">
        <v>0</v>
      </c>
      <c r="V1233" s="26">
        <v>0</v>
      </c>
      <c r="W1233" s="26">
        <v>0</v>
      </c>
      <c r="X1233" s="26">
        <v>0</v>
      </c>
      <c r="Y1233" s="26">
        <v>0</v>
      </c>
      <c r="Z1233" s="31" t="s">
        <v>48</v>
      </c>
      <c r="AA1233" s="28">
        <v>8060300</v>
      </c>
      <c r="AB1233" s="21" t="s">
        <v>415</v>
      </c>
      <c r="AC1233" s="25" t="s">
        <v>415</v>
      </c>
      <c r="AD1233" s="32" t="s">
        <v>264</v>
      </c>
    </row>
    <row r="1234" spans="1:30" x14ac:dyDescent="0.25">
      <c r="A1234" s="26" t="s">
        <v>3522</v>
      </c>
      <c r="B1234" s="26" t="s">
        <v>3523</v>
      </c>
      <c r="C1234" s="26" t="s">
        <v>3524</v>
      </c>
      <c r="D1234" s="26" t="s">
        <v>400</v>
      </c>
      <c r="E1234" s="26" t="s">
        <v>30</v>
      </c>
      <c r="F1234" s="26" t="s">
        <v>422</v>
      </c>
      <c r="G1234" s="26" t="s">
        <v>63</v>
      </c>
      <c r="H1234" s="26" t="s">
        <v>56</v>
      </c>
      <c r="I1234" s="26" t="s">
        <v>454</v>
      </c>
      <c r="J1234" s="26" t="s">
        <v>455</v>
      </c>
      <c r="K1234" s="27">
        <v>0</v>
      </c>
      <c r="L1234" s="26" t="s">
        <v>36</v>
      </c>
      <c r="M1234" s="26" t="s">
        <v>274</v>
      </c>
      <c r="N1234" s="28">
        <v>8772900</v>
      </c>
      <c r="O1234" s="26">
        <v>69</v>
      </c>
      <c r="P1234" s="29">
        <v>42726</v>
      </c>
      <c r="Q1234" s="26">
        <v>2017</v>
      </c>
      <c r="R1234" s="30" t="s">
        <v>90</v>
      </c>
      <c r="S1234" s="26">
        <v>0</v>
      </c>
      <c r="T1234" s="26">
        <v>0</v>
      </c>
      <c r="U1234" s="26">
        <v>0</v>
      </c>
      <c r="V1234" s="26">
        <v>0</v>
      </c>
      <c r="W1234" s="26">
        <v>0</v>
      </c>
      <c r="X1234" s="26">
        <v>0</v>
      </c>
      <c r="Y1234" s="26">
        <v>0</v>
      </c>
      <c r="Z1234" s="31" t="s">
        <v>60</v>
      </c>
      <c r="AA1234" s="28">
        <v>8772900</v>
      </c>
      <c r="AB1234" s="21" t="s">
        <v>415</v>
      </c>
      <c r="AC1234" s="25" t="s">
        <v>415</v>
      </c>
      <c r="AD1234" s="32" t="s">
        <v>300</v>
      </c>
    </row>
    <row r="1235" spans="1:30" x14ac:dyDescent="0.25">
      <c r="A1235" s="26" t="s">
        <v>3525</v>
      </c>
      <c r="B1235" s="26" t="s">
        <v>3526</v>
      </c>
      <c r="C1235" s="26" t="s">
        <v>497</v>
      </c>
      <c r="D1235" s="26" t="s">
        <v>400</v>
      </c>
      <c r="E1235" s="26" t="s">
        <v>30</v>
      </c>
      <c r="F1235" s="26" t="s">
        <v>422</v>
      </c>
      <c r="G1235" s="26" t="s">
        <v>63</v>
      </c>
      <c r="H1235" s="26" t="s">
        <v>56</v>
      </c>
      <c r="I1235" s="26" t="s">
        <v>454</v>
      </c>
      <c r="J1235" s="26" t="s">
        <v>455</v>
      </c>
      <c r="K1235" s="27">
        <v>0</v>
      </c>
      <c r="L1235" s="26" t="s">
        <v>36</v>
      </c>
      <c r="M1235" s="26" t="s">
        <v>50</v>
      </c>
      <c r="N1235" s="28">
        <v>12067600</v>
      </c>
      <c r="O1235" s="26">
        <v>128</v>
      </c>
      <c r="P1235" s="29">
        <v>42843</v>
      </c>
      <c r="Q1235" s="26">
        <v>2017</v>
      </c>
      <c r="R1235" s="30" t="s">
        <v>90</v>
      </c>
      <c r="S1235" s="26">
        <v>0</v>
      </c>
      <c r="T1235" s="26">
        <v>0</v>
      </c>
      <c r="U1235" s="26">
        <v>0</v>
      </c>
      <c r="V1235" s="26">
        <v>0</v>
      </c>
      <c r="W1235" s="26">
        <v>0</v>
      </c>
      <c r="X1235" s="26">
        <v>0</v>
      </c>
      <c r="Y1235" s="26">
        <v>0</v>
      </c>
      <c r="Z1235" s="31" t="s">
        <v>60</v>
      </c>
      <c r="AA1235" s="28">
        <v>12067600</v>
      </c>
      <c r="AB1235" s="21" t="s">
        <v>415</v>
      </c>
      <c r="AC1235" s="25" t="s">
        <v>415</v>
      </c>
      <c r="AD1235" s="32" t="s">
        <v>300</v>
      </c>
    </row>
    <row r="1236" spans="1:30" x14ac:dyDescent="0.25">
      <c r="A1236" s="26" t="s">
        <v>3527</v>
      </c>
      <c r="B1236" s="26" t="s">
        <v>3528</v>
      </c>
      <c r="C1236" s="26" t="s">
        <v>3529</v>
      </c>
      <c r="D1236" s="26" t="s">
        <v>378</v>
      </c>
      <c r="E1236" s="26" t="s">
        <v>30</v>
      </c>
      <c r="F1236" s="26" t="s">
        <v>422</v>
      </c>
      <c r="G1236" s="26" t="s">
        <v>63</v>
      </c>
      <c r="H1236" s="26" t="s">
        <v>56</v>
      </c>
      <c r="I1236" s="26" t="s">
        <v>454</v>
      </c>
      <c r="J1236" s="26" t="s">
        <v>455</v>
      </c>
      <c r="K1236" s="27">
        <v>0</v>
      </c>
      <c r="L1236" s="26" t="s">
        <v>36</v>
      </c>
      <c r="M1236" s="26" t="s">
        <v>274</v>
      </c>
      <c r="N1236" s="28">
        <v>9961000</v>
      </c>
      <c r="O1236" s="26">
        <v>190</v>
      </c>
      <c r="P1236" s="29">
        <v>42745</v>
      </c>
      <c r="Q1236" s="26">
        <v>2017</v>
      </c>
      <c r="R1236" s="30" t="s">
        <v>90</v>
      </c>
      <c r="S1236" s="26">
        <v>0</v>
      </c>
      <c r="T1236" s="26">
        <v>0</v>
      </c>
      <c r="U1236" s="26">
        <v>0</v>
      </c>
      <c r="V1236" s="26">
        <v>0</v>
      </c>
      <c r="W1236" s="26">
        <v>0</v>
      </c>
      <c r="X1236" s="26">
        <v>0</v>
      </c>
      <c r="Y1236" s="26">
        <v>0</v>
      </c>
      <c r="Z1236" s="31" t="s">
        <v>60</v>
      </c>
      <c r="AA1236" s="28">
        <v>9961000</v>
      </c>
      <c r="AB1236" s="21" t="s">
        <v>415</v>
      </c>
      <c r="AC1236" s="25" t="s">
        <v>415</v>
      </c>
      <c r="AD1236" s="32" t="s">
        <v>415</v>
      </c>
    </row>
    <row r="1237" spans="1:30" x14ac:dyDescent="0.25">
      <c r="A1237" s="26" t="s">
        <v>3530</v>
      </c>
      <c r="B1237" s="26" t="s">
        <v>3531</v>
      </c>
      <c r="C1237" s="26" t="s">
        <v>3532</v>
      </c>
      <c r="D1237" s="26" t="s">
        <v>378</v>
      </c>
      <c r="E1237" s="26" t="s">
        <v>30</v>
      </c>
      <c r="F1237" s="26" t="s">
        <v>422</v>
      </c>
      <c r="G1237" s="26" t="s">
        <v>63</v>
      </c>
      <c r="H1237" s="26" t="s">
        <v>56</v>
      </c>
      <c r="I1237" s="26" t="s">
        <v>454</v>
      </c>
      <c r="J1237" s="26" t="s">
        <v>455</v>
      </c>
      <c r="K1237" s="27">
        <v>0</v>
      </c>
      <c r="L1237" s="26" t="s">
        <v>36</v>
      </c>
      <c r="M1237" s="26" t="s">
        <v>274</v>
      </c>
      <c r="N1237" s="28">
        <v>5755700</v>
      </c>
      <c r="O1237" s="26">
        <v>125</v>
      </c>
      <c r="P1237" s="29">
        <v>42745</v>
      </c>
      <c r="Q1237" s="26">
        <v>2017</v>
      </c>
      <c r="R1237" s="30" t="s">
        <v>90</v>
      </c>
      <c r="S1237" s="26">
        <v>0</v>
      </c>
      <c r="T1237" s="26">
        <v>0</v>
      </c>
      <c r="U1237" s="26">
        <v>0</v>
      </c>
      <c r="V1237" s="26">
        <v>0</v>
      </c>
      <c r="W1237" s="26">
        <v>0</v>
      </c>
      <c r="X1237" s="26">
        <v>0</v>
      </c>
      <c r="Y1237" s="26">
        <v>0</v>
      </c>
      <c r="Z1237" s="31" t="s">
        <v>60</v>
      </c>
      <c r="AA1237" s="28">
        <v>5755700</v>
      </c>
      <c r="AB1237" s="21" t="s">
        <v>415</v>
      </c>
      <c r="AC1237" s="25" t="s">
        <v>415</v>
      </c>
      <c r="AD1237" s="32" t="s">
        <v>415</v>
      </c>
    </row>
    <row r="1238" spans="1:30" x14ac:dyDescent="0.25">
      <c r="A1238" s="26" t="s">
        <v>3533</v>
      </c>
      <c r="B1238" s="26" t="s">
        <v>3534</v>
      </c>
      <c r="C1238" s="26" t="s">
        <v>3535</v>
      </c>
      <c r="D1238" s="26" t="s">
        <v>327</v>
      </c>
      <c r="E1238" s="26" t="s">
        <v>30</v>
      </c>
      <c r="F1238" s="26" t="s">
        <v>422</v>
      </c>
      <c r="G1238" s="26" t="s">
        <v>63</v>
      </c>
      <c r="H1238" s="26" t="s">
        <v>56</v>
      </c>
      <c r="I1238" s="26" t="s">
        <v>454</v>
      </c>
      <c r="J1238" s="26" t="s">
        <v>455</v>
      </c>
      <c r="K1238" s="27">
        <v>0</v>
      </c>
      <c r="L1238" s="26" t="s">
        <v>36</v>
      </c>
      <c r="M1238" s="26" t="s">
        <v>331</v>
      </c>
      <c r="N1238" s="28">
        <v>7923800</v>
      </c>
      <c r="O1238" s="26">
        <v>99</v>
      </c>
      <c r="P1238" s="29">
        <v>42864</v>
      </c>
      <c r="Q1238" s="26">
        <v>2017</v>
      </c>
      <c r="R1238" s="30" t="s">
        <v>90</v>
      </c>
      <c r="S1238" s="26">
        <v>0</v>
      </c>
      <c r="T1238" s="26">
        <v>0</v>
      </c>
      <c r="U1238" s="26">
        <v>0</v>
      </c>
      <c r="V1238" s="26">
        <v>0</v>
      </c>
      <c r="W1238" s="26">
        <v>0</v>
      </c>
      <c r="X1238" s="26">
        <v>0</v>
      </c>
      <c r="Y1238" s="26">
        <v>0</v>
      </c>
      <c r="Z1238" s="31" t="s">
        <v>60</v>
      </c>
      <c r="AA1238" s="28">
        <v>7923800</v>
      </c>
      <c r="AB1238" s="21" t="s">
        <v>415</v>
      </c>
      <c r="AC1238" s="25" t="s">
        <v>415</v>
      </c>
      <c r="AD1238" s="32" t="s">
        <v>381</v>
      </c>
    </row>
    <row r="1239" spans="1:30" x14ac:dyDescent="0.25">
      <c r="A1239" s="26" t="s">
        <v>3536</v>
      </c>
      <c r="B1239" s="26" t="s">
        <v>3537</v>
      </c>
      <c r="C1239" s="26" t="s">
        <v>440</v>
      </c>
      <c r="D1239" s="26" t="s">
        <v>327</v>
      </c>
      <c r="E1239" s="26" t="s">
        <v>30</v>
      </c>
      <c r="F1239" s="26" t="s">
        <v>422</v>
      </c>
      <c r="G1239" s="26" t="s">
        <v>63</v>
      </c>
      <c r="H1239" s="26" t="s">
        <v>56</v>
      </c>
      <c r="I1239" s="26" t="s">
        <v>454</v>
      </c>
      <c r="J1239" s="26" t="s">
        <v>455</v>
      </c>
      <c r="K1239" s="27">
        <v>0</v>
      </c>
      <c r="L1239" s="26" t="s">
        <v>36</v>
      </c>
      <c r="M1239" s="26" t="s">
        <v>331</v>
      </c>
      <c r="N1239" s="28">
        <v>12041800</v>
      </c>
      <c r="O1239" s="26">
        <v>133</v>
      </c>
      <c r="P1239" s="29">
        <v>42864</v>
      </c>
      <c r="Q1239" s="26">
        <v>2017</v>
      </c>
      <c r="R1239" s="30" t="s">
        <v>90</v>
      </c>
      <c r="S1239" s="26">
        <v>0</v>
      </c>
      <c r="T1239" s="26">
        <v>0</v>
      </c>
      <c r="U1239" s="26">
        <v>0</v>
      </c>
      <c r="V1239" s="26">
        <v>0</v>
      </c>
      <c r="W1239" s="26">
        <v>0</v>
      </c>
      <c r="X1239" s="26">
        <v>0</v>
      </c>
      <c r="Y1239" s="26">
        <v>0</v>
      </c>
      <c r="Z1239" s="31" t="s">
        <v>60</v>
      </c>
      <c r="AA1239" s="28">
        <v>12041800</v>
      </c>
      <c r="AB1239" s="21" t="s">
        <v>415</v>
      </c>
      <c r="AC1239" s="25" t="s">
        <v>415</v>
      </c>
      <c r="AD1239" s="32" t="s">
        <v>381</v>
      </c>
    </row>
    <row r="1240" spans="1:30" x14ac:dyDescent="0.25">
      <c r="A1240" s="26" t="s">
        <v>3538</v>
      </c>
      <c r="B1240" s="26" t="s">
        <v>3539</v>
      </c>
      <c r="C1240" s="26" t="s">
        <v>196</v>
      </c>
      <c r="D1240" s="26" t="s">
        <v>327</v>
      </c>
      <c r="E1240" s="26" t="s">
        <v>30</v>
      </c>
      <c r="F1240" s="26" t="s">
        <v>422</v>
      </c>
      <c r="G1240" s="26" t="s">
        <v>63</v>
      </c>
      <c r="H1240" s="26" t="s">
        <v>56</v>
      </c>
      <c r="I1240" s="26" t="s">
        <v>454</v>
      </c>
      <c r="J1240" s="26" t="s">
        <v>455</v>
      </c>
      <c r="K1240" s="27">
        <v>0</v>
      </c>
      <c r="L1240" s="26" t="s">
        <v>36</v>
      </c>
      <c r="M1240" s="26" t="s">
        <v>331</v>
      </c>
      <c r="N1240" s="28">
        <v>14110900</v>
      </c>
      <c r="O1240" s="26">
        <v>133</v>
      </c>
      <c r="P1240" s="29">
        <v>42864</v>
      </c>
      <c r="Q1240" s="26">
        <v>2017</v>
      </c>
      <c r="R1240" s="30" t="s">
        <v>90</v>
      </c>
      <c r="S1240" s="26">
        <v>0</v>
      </c>
      <c r="T1240" s="26">
        <v>0</v>
      </c>
      <c r="U1240" s="26">
        <v>0</v>
      </c>
      <c r="V1240" s="26">
        <v>0</v>
      </c>
      <c r="W1240" s="26">
        <v>0</v>
      </c>
      <c r="X1240" s="26">
        <v>0</v>
      </c>
      <c r="Y1240" s="26">
        <v>0</v>
      </c>
      <c r="Z1240" s="31" t="s">
        <v>60</v>
      </c>
      <c r="AA1240" s="28">
        <v>14110900</v>
      </c>
      <c r="AB1240" s="21" t="s">
        <v>415</v>
      </c>
      <c r="AC1240" s="25" t="s">
        <v>415</v>
      </c>
      <c r="AD1240" s="32" t="s">
        <v>418</v>
      </c>
    </row>
    <row r="1241" spans="1:30" x14ac:dyDescent="0.25">
      <c r="A1241" s="26" t="s">
        <v>3540</v>
      </c>
      <c r="B1241" s="26" t="s">
        <v>3541</v>
      </c>
      <c r="C1241" s="26" t="s">
        <v>829</v>
      </c>
      <c r="D1241" s="26" t="s">
        <v>327</v>
      </c>
      <c r="E1241" s="26" t="s">
        <v>30</v>
      </c>
      <c r="F1241" s="26" t="s">
        <v>422</v>
      </c>
      <c r="G1241" s="26" t="s">
        <v>63</v>
      </c>
      <c r="H1241" s="26" t="s">
        <v>56</v>
      </c>
      <c r="I1241" s="26" t="s">
        <v>454</v>
      </c>
      <c r="J1241" s="26" t="s">
        <v>455</v>
      </c>
      <c r="K1241" s="27">
        <v>0</v>
      </c>
      <c r="L1241" s="26" t="s">
        <v>36</v>
      </c>
      <c r="M1241" s="26" t="s">
        <v>331</v>
      </c>
      <c r="N1241" s="28">
        <v>13952600</v>
      </c>
      <c r="O1241" s="26">
        <v>99</v>
      </c>
      <c r="P1241" s="29">
        <v>42864</v>
      </c>
      <c r="Q1241" s="26">
        <v>2017</v>
      </c>
      <c r="R1241" s="30" t="s">
        <v>90</v>
      </c>
      <c r="S1241" s="26">
        <v>0</v>
      </c>
      <c r="T1241" s="26">
        <v>0</v>
      </c>
      <c r="U1241" s="26">
        <v>0</v>
      </c>
      <c r="V1241" s="26">
        <v>0</v>
      </c>
      <c r="W1241" s="26">
        <v>0</v>
      </c>
      <c r="X1241" s="26">
        <v>0</v>
      </c>
      <c r="Y1241" s="26">
        <v>0</v>
      </c>
      <c r="Z1241" s="31" t="s">
        <v>60</v>
      </c>
      <c r="AA1241" s="28">
        <v>13952600</v>
      </c>
      <c r="AB1241" s="21" t="s">
        <v>415</v>
      </c>
      <c r="AC1241" s="25" t="s">
        <v>415</v>
      </c>
      <c r="AD1241" s="32" t="s">
        <v>381</v>
      </c>
    </row>
    <row r="1242" spans="1:30" x14ac:dyDescent="0.25">
      <c r="A1242" s="26" t="s">
        <v>3542</v>
      </c>
      <c r="B1242" s="26" t="s">
        <v>3543</v>
      </c>
      <c r="C1242" s="26" t="s">
        <v>77</v>
      </c>
      <c r="D1242" s="26" t="s">
        <v>78</v>
      </c>
      <c r="E1242" s="26" t="s">
        <v>30</v>
      </c>
      <c r="F1242" s="26" t="s">
        <v>422</v>
      </c>
      <c r="G1242" s="26" t="s">
        <v>43</v>
      </c>
      <c r="H1242" s="26" t="s">
        <v>33</v>
      </c>
      <c r="I1242" s="26" t="s">
        <v>454</v>
      </c>
      <c r="J1242" s="26" t="s">
        <v>493</v>
      </c>
      <c r="K1242" s="27">
        <v>0</v>
      </c>
      <c r="L1242" s="26" t="s">
        <v>36</v>
      </c>
      <c r="M1242" s="26" t="s">
        <v>228</v>
      </c>
      <c r="N1242" s="28">
        <v>11661400</v>
      </c>
      <c r="O1242" s="26">
        <v>80</v>
      </c>
      <c r="P1242" s="29">
        <v>42829</v>
      </c>
      <c r="Q1242" s="26">
        <v>2017</v>
      </c>
      <c r="R1242" s="30" t="s">
        <v>90</v>
      </c>
      <c r="S1242" s="26">
        <v>0</v>
      </c>
      <c r="T1242" s="26">
        <v>0</v>
      </c>
      <c r="U1242" s="26">
        <v>0</v>
      </c>
      <c r="V1242" s="26">
        <v>0</v>
      </c>
      <c r="W1242" s="26">
        <v>0</v>
      </c>
      <c r="X1242" s="26">
        <v>0</v>
      </c>
      <c r="Y1242" s="26">
        <v>0</v>
      </c>
      <c r="Z1242" s="31" t="s">
        <v>48</v>
      </c>
      <c r="AA1242" s="28">
        <v>11661400</v>
      </c>
      <c r="AB1242" s="21" t="s">
        <v>415</v>
      </c>
      <c r="AC1242" s="25" t="s">
        <v>415</v>
      </c>
      <c r="AD1242" s="32" t="s">
        <v>354</v>
      </c>
    </row>
    <row r="1243" spans="1:30" x14ac:dyDescent="0.25">
      <c r="A1243" s="26" t="s">
        <v>3544</v>
      </c>
      <c r="B1243" s="26" t="s">
        <v>3545</v>
      </c>
      <c r="C1243" s="26" t="s">
        <v>3546</v>
      </c>
      <c r="D1243" s="26" t="s">
        <v>211</v>
      </c>
      <c r="E1243" s="26" t="s">
        <v>30</v>
      </c>
      <c r="F1243" s="26" t="s">
        <v>422</v>
      </c>
      <c r="G1243" s="26" t="s">
        <v>43</v>
      </c>
      <c r="H1243" s="26" t="s">
        <v>33</v>
      </c>
      <c r="I1243" s="26" t="s">
        <v>454</v>
      </c>
      <c r="J1243" s="26" t="s">
        <v>493</v>
      </c>
      <c r="K1243" s="27">
        <v>0</v>
      </c>
      <c r="L1243" s="26" t="s">
        <v>36</v>
      </c>
      <c r="M1243" s="26" t="s">
        <v>228</v>
      </c>
      <c r="N1243" s="28">
        <v>14400000</v>
      </c>
      <c r="O1243" s="26">
        <v>68</v>
      </c>
      <c r="P1243" s="29">
        <v>42964</v>
      </c>
      <c r="Q1243" s="26">
        <v>2017</v>
      </c>
      <c r="R1243" s="30" t="s">
        <v>90</v>
      </c>
      <c r="S1243" s="26">
        <v>0</v>
      </c>
      <c r="T1243" s="26">
        <v>0</v>
      </c>
      <c r="U1243" s="26">
        <v>0</v>
      </c>
      <c r="V1243" s="26">
        <v>0</v>
      </c>
      <c r="W1243" s="26">
        <v>0</v>
      </c>
      <c r="X1243" s="26">
        <v>0</v>
      </c>
      <c r="Y1243" s="26">
        <v>0</v>
      </c>
      <c r="Z1243" s="31" t="s">
        <v>36</v>
      </c>
      <c r="AA1243" s="28">
        <v>14400000</v>
      </c>
      <c r="AB1243" s="21" t="s">
        <v>415</v>
      </c>
      <c r="AC1243" s="25" t="s">
        <v>415</v>
      </c>
      <c r="AD1243" s="32" t="s">
        <v>212</v>
      </c>
    </row>
    <row r="1244" spans="1:30" x14ac:dyDescent="0.25">
      <c r="A1244" s="26" t="s">
        <v>3547</v>
      </c>
      <c r="B1244" s="26" t="s">
        <v>3548</v>
      </c>
      <c r="C1244" s="26" t="s">
        <v>3549</v>
      </c>
      <c r="D1244" s="26" t="s">
        <v>211</v>
      </c>
      <c r="E1244" s="26" t="s">
        <v>30</v>
      </c>
      <c r="F1244" s="26" t="s">
        <v>422</v>
      </c>
      <c r="G1244" s="26" t="s">
        <v>43</v>
      </c>
      <c r="H1244" s="26" t="s">
        <v>33</v>
      </c>
      <c r="I1244" s="26" t="s">
        <v>454</v>
      </c>
      <c r="J1244" s="26" t="s">
        <v>493</v>
      </c>
      <c r="K1244" s="27">
        <v>0</v>
      </c>
      <c r="L1244" s="26" t="s">
        <v>36</v>
      </c>
      <c r="M1244" s="26" t="s">
        <v>69</v>
      </c>
      <c r="N1244" s="28">
        <v>25920000</v>
      </c>
      <c r="O1244" s="26">
        <v>185</v>
      </c>
      <c r="P1244" s="29">
        <v>42990</v>
      </c>
      <c r="Q1244" s="26">
        <v>2017</v>
      </c>
      <c r="R1244" s="30" t="s">
        <v>90</v>
      </c>
      <c r="S1244" s="26">
        <v>0</v>
      </c>
      <c r="T1244" s="26">
        <v>0</v>
      </c>
      <c r="U1244" s="26">
        <v>0</v>
      </c>
      <c r="V1244" s="26">
        <v>0</v>
      </c>
      <c r="W1244" s="26">
        <v>0</v>
      </c>
      <c r="X1244" s="26">
        <v>0</v>
      </c>
      <c r="Y1244" s="26">
        <v>0</v>
      </c>
      <c r="Z1244" s="31" t="s">
        <v>36</v>
      </c>
      <c r="AA1244" s="28">
        <v>25920000</v>
      </c>
      <c r="AB1244" s="21" t="s">
        <v>415</v>
      </c>
      <c r="AC1244" s="25" t="s">
        <v>415</v>
      </c>
      <c r="AD1244" s="32" t="s">
        <v>212</v>
      </c>
    </row>
    <row r="1245" spans="1:30" x14ac:dyDescent="0.25">
      <c r="A1245" s="26" t="s">
        <v>3550</v>
      </c>
      <c r="B1245" s="26" t="s">
        <v>3551</v>
      </c>
      <c r="C1245" s="26" t="s">
        <v>3552</v>
      </c>
      <c r="D1245" s="26" t="s">
        <v>53</v>
      </c>
      <c r="E1245" s="26" t="s">
        <v>30</v>
      </c>
      <c r="F1245" s="26" t="s">
        <v>422</v>
      </c>
      <c r="G1245" s="26" t="s">
        <v>63</v>
      </c>
      <c r="H1245" s="26" t="s">
        <v>56</v>
      </c>
      <c r="I1245" s="26" t="s">
        <v>454</v>
      </c>
      <c r="J1245" s="26" t="s">
        <v>494</v>
      </c>
      <c r="K1245" s="27">
        <v>0</v>
      </c>
      <c r="L1245" s="26" t="s">
        <v>36</v>
      </c>
      <c r="M1245" s="26" t="s">
        <v>87</v>
      </c>
      <c r="N1245" s="28">
        <v>23518200</v>
      </c>
      <c r="O1245" s="26">
        <v>203</v>
      </c>
      <c r="P1245" s="29">
        <v>42887</v>
      </c>
      <c r="Q1245" s="26">
        <v>2017</v>
      </c>
      <c r="R1245" s="30" t="s">
        <v>90</v>
      </c>
      <c r="S1245" s="26">
        <v>0</v>
      </c>
      <c r="T1245" s="26">
        <v>0</v>
      </c>
      <c r="U1245" s="26">
        <v>0</v>
      </c>
      <c r="V1245" s="26">
        <v>0</v>
      </c>
      <c r="W1245" s="26">
        <v>0</v>
      </c>
      <c r="X1245" s="26">
        <v>0</v>
      </c>
      <c r="Y1245" s="26">
        <v>0</v>
      </c>
      <c r="Z1245" s="31" t="s">
        <v>60</v>
      </c>
      <c r="AA1245" s="28">
        <v>23518200</v>
      </c>
      <c r="AB1245" s="21" t="s">
        <v>415</v>
      </c>
      <c r="AC1245" s="25" t="s">
        <v>415</v>
      </c>
      <c r="AD1245" s="32" t="s">
        <v>384</v>
      </c>
    </row>
    <row r="1246" spans="1:30" x14ac:dyDescent="0.25">
      <c r="A1246" s="26" t="s">
        <v>3553</v>
      </c>
      <c r="B1246" s="26" t="s">
        <v>3554</v>
      </c>
      <c r="C1246" s="26" t="s">
        <v>517</v>
      </c>
      <c r="D1246" s="26" t="s">
        <v>204</v>
      </c>
      <c r="E1246" s="26" t="s">
        <v>30</v>
      </c>
      <c r="F1246" s="26" t="s">
        <v>422</v>
      </c>
      <c r="G1246" s="26" t="s">
        <v>63</v>
      </c>
      <c r="H1246" s="26" t="s">
        <v>56</v>
      </c>
      <c r="I1246" s="26" t="s">
        <v>454</v>
      </c>
      <c r="J1246" s="26" t="s">
        <v>494</v>
      </c>
      <c r="K1246" s="27">
        <v>0</v>
      </c>
      <c r="L1246" s="26" t="s">
        <v>36</v>
      </c>
      <c r="M1246" s="26" t="s">
        <v>50</v>
      </c>
      <c r="N1246" s="28">
        <v>12112500</v>
      </c>
      <c r="O1246" s="26">
        <v>230</v>
      </c>
      <c r="P1246" s="29">
        <v>42724</v>
      </c>
      <c r="Q1246" s="26">
        <v>2017</v>
      </c>
      <c r="R1246" s="30" t="s">
        <v>90</v>
      </c>
      <c r="S1246" s="26">
        <v>0</v>
      </c>
      <c r="T1246" s="26">
        <v>0</v>
      </c>
      <c r="U1246" s="26">
        <v>0</v>
      </c>
      <c r="V1246" s="26">
        <v>0</v>
      </c>
      <c r="W1246" s="26">
        <v>0</v>
      </c>
      <c r="X1246" s="26">
        <v>0</v>
      </c>
      <c r="Y1246" s="26">
        <v>0</v>
      </c>
      <c r="Z1246" s="31" t="s">
        <v>60</v>
      </c>
      <c r="AA1246" s="28">
        <v>12112500</v>
      </c>
      <c r="AB1246" s="21" t="s">
        <v>415</v>
      </c>
      <c r="AC1246" s="25" t="s">
        <v>415</v>
      </c>
      <c r="AD1246" s="32" t="s">
        <v>206</v>
      </c>
    </row>
    <row r="1247" spans="1:30" x14ac:dyDescent="0.25">
      <c r="A1247" s="26" t="s">
        <v>3555</v>
      </c>
      <c r="B1247" s="26" t="s">
        <v>3556</v>
      </c>
      <c r="C1247" s="26" t="s">
        <v>470</v>
      </c>
      <c r="D1247" s="26" t="s">
        <v>29</v>
      </c>
      <c r="E1247" s="26" t="s">
        <v>30</v>
      </c>
      <c r="F1247" s="26" t="s">
        <v>422</v>
      </c>
      <c r="G1247" s="26" t="s">
        <v>63</v>
      </c>
      <c r="H1247" s="26" t="s">
        <v>56</v>
      </c>
      <c r="I1247" s="26" t="s">
        <v>454</v>
      </c>
      <c r="J1247" s="26" t="s">
        <v>494</v>
      </c>
      <c r="K1247" s="27">
        <v>0</v>
      </c>
      <c r="L1247" s="26" t="s">
        <v>36</v>
      </c>
      <c r="M1247" s="26" t="s">
        <v>274</v>
      </c>
      <c r="N1247" s="28">
        <v>6252700</v>
      </c>
      <c r="O1247" s="26">
        <v>141</v>
      </c>
      <c r="P1247" s="29">
        <v>42803</v>
      </c>
      <c r="Q1247" s="26">
        <v>2017</v>
      </c>
      <c r="R1247" s="30" t="s">
        <v>90</v>
      </c>
      <c r="S1247" s="26">
        <v>0</v>
      </c>
      <c r="T1247" s="26">
        <v>0</v>
      </c>
      <c r="U1247" s="26">
        <v>0</v>
      </c>
      <c r="V1247" s="26">
        <v>0</v>
      </c>
      <c r="W1247" s="26">
        <v>0</v>
      </c>
      <c r="X1247" s="26">
        <v>0</v>
      </c>
      <c r="Y1247" s="26">
        <v>0</v>
      </c>
      <c r="Z1247" s="31" t="s">
        <v>60</v>
      </c>
      <c r="AA1247" s="28">
        <v>6252700</v>
      </c>
      <c r="AB1247" s="21" t="s">
        <v>415</v>
      </c>
      <c r="AC1247" s="25" t="s">
        <v>415</v>
      </c>
      <c r="AD1247" s="32" t="s">
        <v>28</v>
      </c>
    </row>
    <row r="1248" spans="1:30" x14ac:dyDescent="0.25">
      <c r="A1248" s="26" t="s">
        <v>3557</v>
      </c>
      <c r="B1248" s="26" t="s">
        <v>3558</v>
      </c>
      <c r="C1248" s="26" t="s">
        <v>51</v>
      </c>
      <c r="D1248" s="26" t="s">
        <v>52</v>
      </c>
      <c r="E1248" s="26" t="s">
        <v>30</v>
      </c>
      <c r="F1248" s="26" t="s">
        <v>422</v>
      </c>
      <c r="G1248" s="26" t="s">
        <v>63</v>
      </c>
      <c r="H1248" s="26" t="s">
        <v>56</v>
      </c>
      <c r="I1248" s="26" t="s">
        <v>454</v>
      </c>
      <c r="J1248" s="26" t="s">
        <v>494</v>
      </c>
      <c r="K1248" s="27">
        <v>0</v>
      </c>
      <c r="L1248" s="26" t="s">
        <v>36</v>
      </c>
      <c r="M1248" s="26" t="s">
        <v>331</v>
      </c>
      <c r="N1248" s="28">
        <v>37400000</v>
      </c>
      <c r="O1248" s="26">
        <v>532</v>
      </c>
      <c r="P1248" s="29">
        <v>42747</v>
      </c>
      <c r="Q1248" s="26">
        <v>2017</v>
      </c>
      <c r="R1248" s="30" t="s">
        <v>90</v>
      </c>
      <c r="S1248" s="26">
        <v>0</v>
      </c>
      <c r="T1248" s="26">
        <v>0</v>
      </c>
      <c r="U1248" s="26">
        <v>0</v>
      </c>
      <c r="V1248" s="26">
        <v>0</v>
      </c>
      <c r="W1248" s="26">
        <v>0</v>
      </c>
      <c r="X1248" s="26">
        <v>0</v>
      </c>
      <c r="Y1248" s="26">
        <v>0</v>
      </c>
      <c r="Z1248" s="31" t="s">
        <v>60</v>
      </c>
      <c r="AA1248" s="28">
        <v>37400000</v>
      </c>
      <c r="AB1248" s="21" t="s">
        <v>415</v>
      </c>
      <c r="AC1248" s="25" t="s">
        <v>415</v>
      </c>
      <c r="AD1248" s="32" t="s">
        <v>264</v>
      </c>
    </row>
    <row r="1249" spans="1:30" x14ac:dyDescent="0.25">
      <c r="A1249" s="26" t="s">
        <v>3559</v>
      </c>
      <c r="B1249" s="26" t="s">
        <v>3560</v>
      </c>
      <c r="C1249" s="26" t="s">
        <v>3561</v>
      </c>
      <c r="D1249" s="26" t="s">
        <v>53</v>
      </c>
      <c r="E1249" s="26" t="s">
        <v>30</v>
      </c>
      <c r="F1249" s="26" t="s">
        <v>422</v>
      </c>
      <c r="G1249" s="26" t="s">
        <v>63</v>
      </c>
      <c r="H1249" s="26" t="s">
        <v>56</v>
      </c>
      <c r="I1249" s="26" t="s">
        <v>454</v>
      </c>
      <c r="J1249" s="26" t="s">
        <v>495</v>
      </c>
      <c r="K1249" s="27">
        <v>0</v>
      </c>
      <c r="L1249" s="26" t="s">
        <v>36</v>
      </c>
      <c r="M1249" s="26" t="s">
        <v>59</v>
      </c>
      <c r="N1249" s="28">
        <v>47191600</v>
      </c>
      <c r="O1249" s="26">
        <v>304</v>
      </c>
      <c r="P1249" s="29">
        <v>42769</v>
      </c>
      <c r="Q1249" s="26">
        <v>2017</v>
      </c>
      <c r="R1249" s="30" t="s">
        <v>90</v>
      </c>
      <c r="S1249" s="26">
        <v>0</v>
      </c>
      <c r="T1249" s="26">
        <v>0</v>
      </c>
      <c r="U1249" s="26">
        <v>0</v>
      </c>
      <c r="V1249" s="26">
        <v>0</v>
      </c>
      <c r="W1249" s="26">
        <v>0</v>
      </c>
      <c r="X1249" s="26">
        <v>0</v>
      </c>
      <c r="Y1249" s="26">
        <v>0</v>
      </c>
      <c r="Z1249" s="31" t="s">
        <v>60</v>
      </c>
      <c r="AA1249" s="28">
        <v>47207000</v>
      </c>
      <c r="AB1249" s="21" t="s">
        <v>415</v>
      </c>
      <c r="AC1249" s="25" t="s">
        <v>415</v>
      </c>
      <c r="AD1249" s="32" t="s">
        <v>384</v>
      </c>
    </row>
    <row r="1250" spans="1:30" x14ac:dyDescent="0.25">
      <c r="A1250" s="26" t="s">
        <v>3562</v>
      </c>
      <c r="B1250" s="26" t="s">
        <v>3563</v>
      </c>
      <c r="C1250" s="26" t="s">
        <v>3564</v>
      </c>
      <c r="D1250" s="26" t="s">
        <v>53</v>
      </c>
      <c r="E1250" s="26" t="s">
        <v>30</v>
      </c>
      <c r="F1250" s="26" t="s">
        <v>422</v>
      </c>
      <c r="G1250" s="26" t="s">
        <v>63</v>
      </c>
      <c r="H1250" s="26" t="s">
        <v>56</v>
      </c>
      <c r="I1250" s="26" t="s">
        <v>454</v>
      </c>
      <c r="J1250" s="26" t="s">
        <v>495</v>
      </c>
      <c r="K1250" s="27">
        <v>0</v>
      </c>
      <c r="L1250" s="26" t="s">
        <v>36</v>
      </c>
      <c r="M1250" s="26" t="s">
        <v>426</v>
      </c>
      <c r="N1250" s="28">
        <v>26628800</v>
      </c>
      <c r="O1250" s="26">
        <v>200</v>
      </c>
      <c r="P1250" s="29">
        <v>42900</v>
      </c>
      <c r="Q1250" s="26">
        <v>2017</v>
      </c>
      <c r="R1250" s="30" t="s">
        <v>90</v>
      </c>
      <c r="S1250" s="26">
        <v>0</v>
      </c>
      <c r="T1250" s="26">
        <v>0</v>
      </c>
      <c r="U1250" s="26">
        <v>0</v>
      </c>
      <c r="V1250" s="26">
        <v>0</v>
      </c>
      <c r="W1250" s="26">
        <v>0</v>
      </c>
      <c r="X1250" s="26">
        <v>0</v>
      </c>
      <c r="Y1250" s="26">
        <v>0</v>
      </c>
      <c r="Z1250" s="31" t="s">
        <v>60</v>
      </c>
      <c r="AA1250" s="28">
        <v>26628800</v>
      </c>
      <c r="AB1250" s="21" t="s">
        <v>415</v>
      </c>
      <c r="AC1250" s="25" t="s">
        <v>415</v>
      </c>
      <c r="AD1250" s="32" t="s">
        <v>864</v>
      </c>
    </row>
    <row r="1251" spans="1:30" x14ac:dyDescent="0.25">
      <c r="A1251" s="26" t="s">
        <v>3565</v>
      </c>
      <c r="B1251" s="26" t="s">
        <v>3566</v>
      </c>
      <c r="C1251" s="26" t="s">
        <v>1238</v>
      </c>
      <c r="D1251" s="26" t="s">
        <v>383</v>
      </c>
      <c r="E1251" s="26" t="s">
        <v>30</v>
      </c>
      <c r="F1251" s="26" t="s">
        <v>422</v>
      </c>
      <c r="G1251" s="26" t="s">
        <v>63</v>
      </c>
      <c r="H1251" s="26" t="s">
        <v>56</v>
      </c>
      <c r="I1251" s="26" t="s">
        <v>454</v>
      </c>
      <c r="J1251" s="26" t="s">
        <v>495</v>
      </c>
      <c r="K1251" s="27">
        <v>0</v>
      </c>
      <c r="L1251" s="26" t="s">
        <v>36</v>
      </c>
      <c r="M1251" s="26" t="s">
        <v>331</v>
      </c>
      <c r="N1251" s="28">
        <v>11077700</v>
      </c>
      <c r="O1251" s="26">
        <v>128</v>
      </c>
      <c r="P1251" s="29">
        <v>42775</v>
      </c>
      <c r="Q1251" s="26">
        <v>2017</v>
      </c>
      <c r="R1251" s="30" t="s">
        <v>90</v>
      </c>
      <c r="S1251" s="26">
        <v>0</v>
      </c>
      <c r="T1251" s="26">
        <v>0</v>
      </c>
      <c r="U1251" s="26">
        <v>0</v>
      </c>
      <c r="V1251" s="26">
        <v>0</v>
      </c>
      <c r="W1251" s="26">
        <v>0</v>
      </c>
      <c r="X1251" s="26">
        <v>0</v>
      </c>
      <c r="Y1251" s="26">
        <v>0</v>
      </c>
      <c r="Z1251" s="31" t="s">
        <v>60</v>
      </c>
      <c r="AA1251" s="28">
        <v>11077700</v>
      </c>
      <c r="AB1251" s="21" t="s">
        <v>415</v>
      </c>
      <c r="AC1251" s="25" t="s">
        <v>415</v>
      </c>
      <c r="AD1251" s="32" t="s">
        <v>382</v>
      </c>
    </row>
    <row r="1252" spans="1:30" x14ac:dyDescent="0.25">
      <c r="A1252" s="26" t="s">
        <v>3567</v>
      </c>
      <c r="B1252" s="26" t="s">
        <v>3568</v>
      </c>
      <c r="C1252" s="26" t="s">
        <v>257</v>
      </c>
      <c r="D1252" s="26" t="s">
        <v>199</v>
      </c>
      <c r="E1252" s="26" t="s">
        <v>30</v>
      </c>
      <c r="F1252" s="26" t="s">
        <v>422</v>
      </c>
      <c r="G1252" s="26" t="s">
        <v>63</v>
      </c>
      <c r="H1252" s="26" t="s">
        <v>56</v>
      </c>
      <c r="I1252" s="26" t="s">
        <v>454</v>
      </c>
      <c r="J1252" s="26" t="s">
        <v>495</v>
      </c>
      <c r="K1252" s="27">
        <v>0</v>
      </c>
      <c r="L1252" s="26" t="s">
        <v>36</v>
      </c>
      <c r="M1252" s="26" t="s">
        <v>89</v>
      </c>
      <c r="N1252" s="28">
        <v>5846000</v>
      </c>
      <c r="O1252" s="26">
        <v>102</v>
      </c>
      <c r="P1252" s="29">
        <v>42803</v>
      </c>
      <c r="Q1252" s="26">
        <v>2017</v>
      </c>
      <c r="R1252" s="30" t="s">
        <v>90</v>
      </c>
      <c r="S1252" s="26">
        <v>0</v>
      </c>
      <c r="T1252" s="26">
        <v>0</v>
      </c>
      <c r="U1252" s="26">
        <v>0</v>
      </c>
      <c r="V1252" s="26">
        <v>0</v>
      </c>
      <c r="W1252" s="26">
        <v>0</v>
      </c>
      <c r="X1252" s="26">
        <v>0</v>
      </c>
      <c r="Y1252" s="26">
        <v>0</v>
      </c>
      <c r="Z1252" s="31" t="s">
        <v>60</v>
      </c>
      <c r="AA1252" s="28">
        <v>5761400</v>
      </c>
      <c r="AB1252" s="21" t="s">
        <v>415</v>
      </c>
      <c r="AC1252" s="25" t="s">
        <v>415</v>
      </c>
      <c r="AD1252" s="32" t="s">
        <v>70</v>
      </c>
    </row>
    <row r="1253" spans="1:30" x14ac:dyDescent="0.25">
      <c r="A1253" s="26" t="s">
        <v>3569</v>
      </c>
      <c r="B1253" s="26" t="s">
        <v>3570</v>
      </c>
      <c r="C1253" s="26" t="s">
        <v>3571</v>
      </c>
      <c r="D1253" s="26" t="s">
        <v>53</v>
      </c>
      <c r="E1253" s="26" t="s">
        <v>30</v>
      </c>
      <c r="F1253" s="26" t="s">
        <v>422</v>
      </c>
      <c r="G1253" s="26" t="s">
        <v>63</v>
      </c>
      <c r="H1253" s="26" t="s">
        <v>56</v>
      </c>
      <c r="I1253" s="26" t="s">
        <v>2796</v>
      </c>
      <c r="J1253" s="26" t="s">
        <v>3572</v>
      </c>
      <c r="K1253" s="27">
        <v>0</v>
      </c>
      <c r="L1253" s="26" t="s">
        <v>36</v>
      </c>
      <c r="M1253" s="26" t="s">
        <v>426</v>
      </c>
      <c r="N1253" s="28">
        <v>1884700</v>
      </c>
      <c r="O1253" s="26">
        <v>200</v>
      </c>
      <c r="P1253" s="29">
        <v>42676</v>
      </c>
      <c r="Q1253" s="26">
        <v>2017</v>
      </c>
      <c r="R1253" s="30" t="s">
        <v>90</v>
      </c>
      <c r="S1253" s="26">
        <v>0</v>
      </c>
      <c r="T1253" s="26">
        <v>0</v>
      </c>
      <c r="U1253" s="26">
        <v>0</v>
      </c>
      <c r="V1253" s="26">
        <v>0</v>
      </c>
      <c r="W1253" s="26">
        <v>0</v>
      </c>
      <c r="X1253" s="26">
        <v>0</v>
      </c>
      <c r="Y1253" s="26">
        <v>0</v>
      </c>
      <c r="Z1253" s="31" t="s">
        <v>60</v>
      </c>
      <c r="AA1253" s="28">
        <v>1884700</v>
      </c>
      <c r="AB1253" s="21" t="s">
        <v>415</v>
      </c>
      <c r="AC1253" s="25" t="s">
        <v>415</v>
      </c>
      <c r="AD1253" s="32" t="s">
        <v>864</v>
      </c>
    </row>
    <row r="1254" spans="1:30" x14ac:dyDescent="0.25">
      <c r="A1254" s="26" t="s">
        <v>3573</v>
      </c>
      <c r="B1254" s="26" t="s">
        <v>448</v>
      </c>
      <c r="C1254" s="26" t="s">
        <v>278</v>
      </c>
      <c r="D1254" s="26" t="s">
        <v>279</v>
      </c>
      <c r="E1254" s="26" t="s">
        <v>30</v>
      </c>
      <c r="F1254" s="26" t="s">
        <v>3574</v>
      </c>
      <c r="G1254" s="26" t="s">
        <v>3575</v>
      </c>
      <c r="H1254" s="26" t="s">
        <v>3576</v>
      </c>
      <c r="I1254" s="26" t="s">
        <v>423</v>
      </c>
      <c r="J1254" s="26" t="s">
        <v>3577</v>
      </c>
      <c r="K1254" s="27">
        <v>0</v>
      </c>
      <c r="L1254" s="26" t="s">
        <v>36</v>
      </c>
      <c r="M1254" s="26" t="s">
        <v>44</v>
      </c>
      <c r="N1254" s="28">
        <v>1163400</v>
      </c>
      <c r="O1254" s="26">
        <v>62</v>
      </c>
      <c r="P1254" s="29">
        <v>42971</v>
      </c>
      <c r="Q1254" s="26">
        <v>2017</v>
      </c>
      <c r="R1254" s="30" t="s">
        <v>90</v>
      </c>
      <c r="S1254" s="26">
        <v>0</v>
      </c>
      <c r="T1254" s="26">
        <v>0</v>
      </c>
      <c r="U1254" s="26">
        <v>0</v>
      </c>
      <c r="V1254" s="26">
        <v>0</v>
      </c>
      <c r="W1254" s="26">
        <v>0</v>
      </c>
      <c r="X1254" s="26">
        <v>0</v>
      </c>
      <c r="Y1254" s="26">
        <v>0</v>
      </c>
      <c r="Z1254" s="31" t="s">
        <v>60</v>
      </c>
      <c r="AA1254" s="28">
        <v>1163400</v>
      </c>
      <c r="AB1254" s="21" t="s">
        <v>415</v>
      </c>
      <c r="AC1254" s="25" t="s">
        <v>415</v>
      </c>
      <c r="AD1254" s="32" t="s">
        <v>281</v>
      </c>
    </row>
    <row r="1255" spans="1:30" x14ac:dyDescent="0.25">
      <c r="A1255" s="26" t="s">
        <v>3578</v>
      </c>
      <c r="B1255" s="26" t="s">
        <v>3579</v>
      </c>
      <c r="C1255" s="26" t="s">
        <v>109</v>
      </c>
      <c r="D1255" s="26" t="s">
        <v>94</v>
      </c>
      <c r="E1255" s="26" t="s">
        <v>30</v>
      </c>
      <c r="F1255" s="26" t="s">
        <v>54</v>
      </c>
      <c r="G1255" s="26" t="s">
        <v>63</v>
      </c>
      <c r="H1255" s="26" t="s">
        <v>56</v>
      </c>
      <c r="I1255" s="26" t="s">
        <v>57</v>
      </c>
      <c r="J1255" s="26" t="s">
        <v>58</v>
      </c>
      <c r="K1255" s="27" t="s">
        <v>540</v>
      </c>
      <c r="L1255" s="26" t="s">
        <v>36</v>
      </c>
      <c r="M1255" s="26" t="s">
        <v>71</v>
      </c>
      <c r="N1255" s="28">
        <v>10650000</v>
      </c>
      <c r="O1255" s="26">
        <v>226</v>
      </c>
      <c r="P1255" s="29">
        <v>42894</v>
      </c>
      <c r="Q1255" s="26">
        <v>2017</v>
      </c>
      <c r="R1255" s="30" t="s">
        <v>38</v>
      </c>
      <c r="S1255" s="26" t="s">
        <v>39</v>
      </c>
      <c r="T1255" s="26">
        <v>0</v>
      </c>
      <c r="U1255" s="26">
        <v>0</v>
      </c>
      <c r="V1255" s="26">
        <v>0</v>
      </c>
      <c r="W1255" s="26">
        <v>0</v>
      </c>
      <c r="X1255" s="26">
        <v>0</v>
      </c>
      <c r="Y1255" s="26">
        <v>0</v>
      </c>
      <c r="Z1255" s="31" t="s">
        <v>60</v>
      </c>
      <c r="AA1255" s="28">
        <v>10650000</v>
      </c>
      <c r="AB1255" s="21" t="s">
        <v>49</v>
      </c>
      <c r="AC1255" s="25" t="s">
        <v>49</v>
      </c>
      <c r="AD1255" s="32" t="s">
        <v>104</v>
      </c>
    </row>
    <row r="1256" spans="1:30" x14ac:dyDescent="0.25">
      <c r="A1256" s="26" t="s">
        <v>3580</v>
      </c>
      <c r="B1256" s="26" t="s">
        <v>3581</v>
      </c>
      <c r="C1256" s="26" t="s">
        <v>122</v>
      </c>
      <c r="D1256" s="26" t="s">
        <v>80</v>
      </c>
      <c r="E1256" s="26" t="s">
        <v>30</v>
      </c>
      <c r="F1256" s="26" t="s">
        <v>54</v>
      </c>
      <c r="G1256" s="26" t="s">
        <v>63</v>
      </c>
      <c r="H1256" s="26" t="s">
        <v>56</v>
      </c>
      <c r="I1256" s="26" t="s">
        <v>57</v>
      </c>
      <c r="J1256" s="26" t="s">
        <v>58</v>
      </c>
      <c r="K1256" s="27" t="s">
        <v>540</v>
      </c>
      <c r="L1256" s="26" t="s">
        <v>36</v>
      </c>
      <c r="M1256" s="26" t="s">
        <v>46</v>
      </c>
      <c r="N1256" s="28">
        <v>1600000</v>
      </c>
      <c r="O1256" s="26">
        <v>56</v>
      </c>
      <c r="P1256" s="29">
        <v>42746</v>
      </c>
      <c r="Q1256" s="26">
        <v>2017</v>
      </c>
      <c r="R1256" s="30" t="s">
        <v>38</v>
      </c>
      <c r="S1256" s="26" t="s">
        <v>39</v>
      </c>
      <c r="T1256" s="26">
        <v>0</v>
      </c>
      <c r="U1256" s="26">
        <v>0</v>
      </c>
      <c r="V1256" s="26">
        <v>0</v>
      </c>
      <c r="W1256" s="26">
        <v>0</v>
      </c>
      <c r="X1256" s="26">
        <v>0</v>
      </c>
      <c r="Y1256" s="26">
        <v>0</v>
      </c>
      <c r="Z1256" s="31" t="s">
        <v>60</v>
      </c>
      <c r="AA1256" s="28">
        <v>1600000</v>
      </c>
      <c r="AB1256" s="21" t="s">
        <v>49</v>
      </c>
      <c r="AC1256" s="25" t="s">
        <v>101</v>
      </c>
      <c r="AD1256" s="32" t="s">
        <v>101</v>
      </c>
    </row>
    <row r="1257" spans="1:30" x14ac:dyDescent="0.25">
      <c r="A1257" s="26" t="s">
        <v>3582</v>
      </c>
      <c r="B1257" s="26" t="s">
        <v>3583</v>
      </c>
      <c r="C1257" s="26" t="s">
        <v>109</v>
      </c>
      <c r="D1257" s="26" t="s">
        <v>94</v>
      </c>
      <c r="E1257" s="26" t="s">
        <v>30</v>
      </c>
      <c r="F1257" s="26" t="s">
        <v>54</v>
      </c>
      <c r="G1257" s="26" t="s">
        <v>63</v>
      </c>
      <c r="H1257" s="26" t="s">
        <v>56</v>
      </c>
      <c r="I1257" s="26" t="s">
        <v>57</v>
      </c>
      <c r="J1257" s="26" t="s">
        <v>58</v>
      </c>
      <c r="K1257" s="27" t="s">
        <v>537</v>
      </c>
      <c r="L1257" s="26" t="s">
        <v>36</v>
      </c>
      <c r="M1257" s="26" t="s">
        <v>98</v>
      </c>
      <c r="N1257" s="28">
        <v>7888000</v>
      </c>
      <c r="O1257" s="26">
        <v>208</v>
      </c>
      <c r="P1257" s="29">
        <v>42726</v>
      </c>
      <c r="Q1257" s="26">
        <v>2017</v>
      </c>
      <c r="R1257" s="30" t="s">
        <v>38</v>
      </c>
      <c r="S1257" s="26">
        <v>0</v>
      </c>
      <c r="T1257" s="26">
        <v>0</v>
      </c>
      <c r="U1257" s="26">
        <v>0</v>
      </c>
      <c r="V1257" s="26">
        <v>0</v>
      </c>
      <c r="W1257" s="26">
        <v>0</v>
      </c>
      <c r="X1257" s="26">
        <v>0</v>
      </c>
      <c r="Y1257" s="26">
        <v>0</v>
      </c>
      <c r="Z1257" s="31" t="s">
        <v>110</v>
      </c>
      <c r="AA1257" s="28">
        <v>7888000</v>
      </c>
      <c r="AB1257" s="21" t="s">
        <v>49</v>
      </c>
      <c r="AC1257" s="25" t="s">
        <v>104</v>
      </c>
      <c r="AD1257" s="32" t="s">
        <v>104</v>
      </c>
    </row>
    <row r="1258" spans="1:30" x14ac:dyDescent="0.25">
      <c r="A1258" s="26" t="s">
        <v>3584</v>
      </c>
      <c r="B1258" s="26" t="s">
        <v>3585</v>
      </c>
      <c r="C1258" s="26" t="s">
        <v>457</v>
      </c>
      <c r="D1258" s="26" t="s">
        <v>145</v>
      </c>
      <c r="E1258" s="26" t="s">
        <v>30</v>
      </c>
      <c r="F1258" s="26" t="s">
        <v>54</v>
      </c>
      <c r="G1258" s="26" t="s">
        <v>63</v>
      </c>
      <c r="H1258" s="26" t="s">
        <v>56</v>
      </c>
      <c r="I1258" s="26" t="s">
        <v>57</v>
      </c>
      <c r="J1258" s="26" t="s">
        <v>58</v>
      </c>
      <c r="K1258" s="27" t="s">
        <v>551</v>
      </c>
      <c r="L1258" s="26" t="s">
        <v>36</v>
      </c>
      <c r="M1258" s="26" t="s">
        <v>64</v>
      </c>
      <c r="N1258" s="28">
        <v>6573700</v>
      </c>
      <c r="O1258" s="26">
        <v>120</v>
      </c>
      <c r="P1258" s="29">
        <v>42706</v>
      </c>
      <c r="Q1258" s="26">
        <v>2017</v>
      </c>
      <c r="R1258" s="30" t="s">
        <v>38</v>
      </c>
      <c r="S1258" s="26">
        <v>0</v>
      </c>
      <c r="T1258" s="26">
        <v>0</v>
      </c>
      <c r="U1258" s="26">
        <v>0</v>
      </c>
      <c r="V1258" s="26">
        <v>0</v>
      </c>
      <c r="W1258" s="26">
        <v>0</v>
      </c>
      <c r="X1258" s="26">
        <v>0</v>
      </c>
      <c r="Y1258" s="26">
        <v>0</v>
      </c>
      <c r="Z1258" s="31" t="s">
        <v>60</v>
      </c>
      <c r="AA1258" s="28">
        <v>6573700</v>
      </c>
      <c r="AB1258" s="21" t="s">
        <v>149</v>
      </c>
      <c r="AC1258" s="25" t="s">
        <v>149</v>
      </c>
      <c r="AD1258" s="32" t="s">
        <v>839</v>
      </c>
    </row>
    <row r="1259" spans="1:30" x14ac:dyDescent="0.25">
      <c r="A1259" s="26" t="s">
        <v>3586</v>
      </c>
      <c r="B1259" s="26" t="s">
        <v>3587</v>
      </c>
      <c r="C1259" s="26" t="s">
        <v>883</v>
      </c>
      <c r="D1259" s="26" t="s">
        <v>145</v>
      </c>
      <c r="E1259" s="26" t="s">
        <v>30</v>
      </c>
      <c r="F1259" s="26" t="s">
        <v>54</v>
      </c>
      <c r="G1259" s="26" t="s">
        <v>63</v>
      </c>
      <c r="H1259" s="26" t="s">
        <v>56</v>
      </c>
      <c r="I1259" s="26" t="s">
        <v>57</v>
      </c>
      <c r="J1259" s="26" t="s">
        <v>58</v>
      </c>
      <c r="K1259" s="27" t="s">
        <v>551</v>
      </c>
      <c r="L1259" s="26" t="s">
        <v>36</v>
      </c>
      <c r="M1259" s="26" t="s">
        <v>64</v>
      </c>
      <c r="N1259" s="28">
        <v>4085700</v>
      </c>
      <c r="O1259" s="26">
        <v>80</v>
      </c>
      <c r="P1259" s="29">
        <v>42703</v>
      </c>
      <c r="Q1259" s="26">
        <v>2017</v>
      </c>
      <c r="R1259" s="30" t="s">
        <v>38</v>
      </c>
      <c r="S1259" s="26">
        <v>0</v>
      </c>
      <c r="T1259" s="26">
        <v>0</v>
      </c>
      <c r="U1259" s="26">
        <v>0</v>
      </c>
      <c r="V1259" s="26">
        <v>0</v>
      </c>
      <c r="W1259" s="26">
        <v>0</v>
      </c>
      <c r="X1259" s="26">
        <v>0</v>
      </c>
      <c r="Y1259" s="26">
        <v>0</v>
      </c>
      <c r="Z1259" s="31" t="s">
        <v>60</v>
      </c>
      <c r="AA1259" s="28">
        <v>4085700</v>
      </c>
      <c r="AB1259" s="21" t="s">
        <v>149</v>
      </c>
      <c r="AC1259" s="25" t="s">
        <v>149</v>
      </c>
      <c r="AD1259" s="32" t="s">
        <v>839</v>
      </c>
    </row>
    <row r="1260" spans="1:30" x14ac:dyDescent="0.25">
      <c r="A1260" s="26" t="s">
        <v>3588</v>
      </c>
      <c r="B1260" s="26" t="s">
        <v>3589</v>
      </c>
      <c r="C1260" s="26" t="s">
        <v>883</v>
      </c>
      <c r="D1260" s="26" t="s">
        <v>145</v>
      </c>
      <c r="E1260" s="26" t="s">
        <v>30</v>
      </c>
      <c r="F1260" s="26" t="s">
        <v>54</v>
      </c>
      <c r="G1260" s="26" t="s">
        <v>63</v>
      </c>
      <c r="H1260" s="26" t="s">
        <v>56</v>
      </c>
      <c r="I1260" s="26" t="s">
        <v>57</v>
      </c>
      <c r="J1260" s="26" t="s">
        <v>58</v>
      </c>
      <c r="K1260" s="27" t="s">
        <v>551</v>
      </c>
      <c r="L1260" s="26" t="s">
        <v>36</v>
      </c>
      <c r="M1260" s="26" t="s">
        <v>64</v>
      </c>
      <c r="N1260" s="28">
        <v>8011400</v>
      </c>
      <c r="O1260" s="26">
        <v>164</v>
      </c>
      <c r="P1260" s="29">
        <v>42724</v>
      </c>
      <c r="Q1260" s="26">
        <v>2017</v>
      </c>
      <c r="R1260" s="30" t="s">
        <v>38</v>
      </c>
      <c r="S1260" s="26">
        <v>0</v>
      </c>
      <c r="T1260" s="26">
        <v>0</v>
      </c>
      <c r="U1260" s="26">
        <v>0</v>
      </c>
      <c r="V1260" s="26">
        <v>0</v>
      </c>
      <c r="W1260" s="26">
        <v>0</v>
      </c>
      <c r="X1260" s="26">
        <v>0</v>
      </c>
      <c r="Y1260" s="26">
        <v>0</v>
      </c>
      <c r="Z1260" s="31" t="s">
        <v>60</v>
      </c>
      <c r="AA1260" s="28">
        <v>8011400</v>
      </c>
      <c r="AB1260" s="21" t="s">
        <v>149</v>
      </c>
      <c r="AC1260" s="25" t="s">
        <v>149</v>
      </c>
      <c r="AD1260" s="32" t="s">
        <v>839</v>
      </c>
    </row>
    <row r="1261" spans="1:30" x14ac:dyDescent="0.25">
      <c r="A1261" s="26" t="s">
        <v>3590</v>
      </c>
      <c r="B1261" s="26" t="s">
        <v>3591</v>
      </c>
      <c r="C1261" s="26" t="s">
        <v>149</v>
      </c>
      <c r="D1261" s="26" t="s">
        <v>138</v>
      </c>
      <c r="E1261" s="26" t="s">
        <v>30</v>
      </c>
      <c r="F1261" s="26" t="s">
        <v>54</v>
      </c>
      <c r="G1261" s="26" t="s">
        <v>63</v>
      </c>
      <c r="H1261" s="26" t="s">
        <v>56</v>
      </c>
      <c r="I1261" s="26" t="s">
        <v>57</v>
      </c>
      <c r="J1261" s="26" t="s">
        <v>58</v>
      </c>
      <c r="K1261" s="27" t="s">
        <v>540</v>
      </c>
      <c r="L1261" s="26" t="s">
        <v>36</v>
      </c>
      <c r="M1261" s="26" t="s">
        <v>44</v>
      </c>
      <c r="N1261" s="28">
        <v>35945700</v>
      </c>
      <c r="O1261" s="26">
        <v>147</v>
      </c>
      <c r="P1261" s="29">
        <v>42965</v>
      </c>
      <c r="Q1261" s="26">
        <v>2017</v>
      </c>
      <c r="R1261" s="30" t="s">
        <v>38</v>
      </c>
      <c r="S1261" s="26">
        <v>0</v>
      </c>
      <c r="T1261" s="26">
        <v>0</v>
      </c>
      <c r="U1261" s="26">
        <v>0</v>
      </c>
      <c r="V1261" s="26">
        <v>0</v>
      </c>
      <c r="W1261" s="26">
        <v>0</v>
      </c>
      <c r="X1261" s="26">
        <v>0</v>
      </c>
      <c r="Y1261" s="26">
        <v>0</v>
      </c>
      <c r="Z1261" s="31" t="s">
        <v>36</v>
      </c>
      <c r="AA1261" s="28">
        <v>35945700</v>
      </c>
      <c r="AB1261" s="21" t="s">
        <v>149</v>
      </c>
      <c r="AC1261" s="25" t="s">
        <v>149</v>
      </c>
      <c r="AD1261" s="32" t="s">
        <v>149</v>
      </c>
    </row>
    <row r="1262" spans="1:30" x14ac:dyDescent="0.25">
      <c r="A1262" s="26" t="s">
        <v>3592</v>
      </c>
      <c r="B1262" s="26" t="s">
        <v>3593</v>
      </c>
      <c r="C1262" s="26" t="s">
        <v>3594</v>
      </c>
      <c r="D1262" s="26" t="s">
        <v>138</v>
      </c>
      <c r="E1262" s="26" t="s">
        <v>30</v>
      </c>
      <c r="F1262" s="26" t="s">
        <v>54</v>
      </c>
      <c r="G1262" s="26" t="s">
        <v>63</v>
      </c>
      <c r="H1262" s="26" t="s">
        <v>56</v>
      </c>
      <c r="I1262" s="26" t="s">
        <v>57</v>
      </c>
      <c r="J1262" s="26" t="s">
        <v>58</v>
      </c>
      <c r="K1262" s="27" t="s">
        <v>551</v>
      </c>
      <c r="L1262" s="26" t="s">
        <v>36</v>
      </c>
      <c r="M1262" s="26" t="s">
        <v>64</v>
      </c>
      <c r="N1262" s="28">
        <v>38100000</v>
      </c>
      <c r="O1262" s="26">
        <v>238</v>
      </c>
      <c r="P1262" s="29">
        <v>42895</v>
      </c>
      <c r="Q1262" s="26">
        <v>2017</v>
      </c>
      <c r="R1262" s="30" t="s">
        <v>38</v>
      </c>
      <c r="S1262" s="26">
        <v>0</v>
      </c>
      <c r="T1262" s="26">
        <v>0</v>
      </c>
      <c r="U1262" s="26">
        <v>0</v>
      </c>
      <c r="V1262" s="26">
        <v>0</v>
      </c>
      <c r="W1262" s="26">
        <v>0</v>
      </c>
      <c r="X1262" s="26">
        <v>0</v>
      </c>
      <c r="Y1262" s="26">
        <v>0</v>
      </c>
      <c r="Z1262" s="31" t="s">
        <v>60</v>
      </c>
      <c r="AA1262" s="28">
        <v>38100000</v>
      </c>
      <c r="AB1262" s="21" t="s">
        <v>149</v>
      </c>
      <c r="AC1262" s="25" t="s">
        <v>149</v>
      </c>
      <c r="AD1262" s="32" t="s">
        <v>149</v>
      </c>
    </row>
    <row r="1263" spans="1:30" x14ac:dyDescent="0.25">
      <c r="A1263" s="26" t="s">
        <v>3595</v>
      </c>
      <c r="B1263" s="26" t="s">
        <v>3596</v>
      </c>
      <c r="C1263" s="26" t="s">
        <v>929</v>
      </c>
      <c r="D1263" s="26" t="s">
        <v>138</v>
      </c>
      <c r="E1263" s="26" t="s">
        <v>30</v>
      </c>
      <c r="F1263" s="26" t="s">
        <v>54</v>
      </c>
      <c r="G1263" s="26" t="s">
        <v>63</v>
      </c>
      <c r="H1263" s="26" t="s">
        <v>56</v>
      </c>
      <c r="I1263" s="26" t="s">
        <v>57</v>
      </c>
      <c r="J1263" s="26" t="s">
        <v>58</v>
      </c>
      <c r="K1263" s="27" t="s">
        <v>540</v>
      </c>
      <c r="L1263" s="26" t="s">
        <v>36</v>
      </c>
      <c r="M1263" s="26" t="s">
        <v>162</v>
      </c>
      <c r="N1263" s="28">
        <v>24480000</v>
      </c>
      <c r="O1263" s="26">
        <v>161</v>
      </c>
      <c r="P1263" s="29">
        <v>43000</v>
      </c>
      <c r="Q1263" s="26">
        <v>2017</v>
      </c>
      <c r="R1263" s="30" t="s">
        <v>38</v>
      </c>
      <c r="S1263" s="26">
        <v>0</v>
      </c>
      <c r="T1263" s="26">
        <v>0</v>
      </c>
      <c r="U1263" s="26">
        <v>0</v>
      </c>
      <c r="V1263" s="26">
        <v>0</v>
      </c>
      <c r="W1263" s="26">
        <v>0</v>
      </c>
      <c r="X1263" s="26">
        <v>0</v>
      </c>
      <c r="Y1263" s="26">
        <v>0</v>
      </c>
      <c r="Z1263" s="31" t="s">
        <v>36</v>
      </c>
      <c r="AA1263" s="28">
        <v>24480000</v>
      </c>
      <c r="AB1263" s="21" t="s">
        <v>149</v>
      </c>
      <c r="AC1263" s="25" t="s">
        <v>149</v>
      </c>
      <c r="AD1263" s="32" t="s">
        <v>149</v>
      </c>
    </row>
    <row r="1264" spans="1:30" x14ac:dyDescent="0.25">
      <c r="A1264" s="26" t="s">
        <v>3597</v>
      </c>
      <c r="B1264" s="26" t="s">
        <v>3598</v>
      </c>
      <c r="C1264" s="26" t="s">
        <v>988</v>
      </c>
      <c r="D1264" s="26" t="s">
        <v>138</v>
      </c>
      <c r="E1264" s="26" t="s">
        <v>30</v>
      </c>
      <c r="F1264" s="26" t="s">
        <v>54</v>
      </c>
      <c r="G1264" s="26" t="s">
        <v>63</v>
      </c>
      <c r="H1264" s="26" t="s">
        <v>56</v>
      </c>
      <c r="I1264" s="26" t="s">
        <v>57</v>
      </c>
      <c r="J1264" s="26" t="s">
        <v>58</v>
      </c>
      <c r="K1264" s="27" t="s">
        <v>537</v>
      </c>
      <c r="L1264" s="26" t="s">
        <v>36</v>
      </c>
      <c r="M1264" s="26" t="s">
        <v>71</v>
      </c>
      <c r="N1264" s="28">
        <v>7520000</v>
      </c>
      <c r="O1264" s="26">
        <v>72</v>
      </c>
      <c r="P1264" s="29">
        <v>42937</v>
      </c>
      <c r="Q1264" s="26">
        <v>2017</v>
      </c>
      <c r="R1264" s="30" t="s">
        <v>38</v>
      </c>
      <c r="S1264" s="26">
        <v>0</v>
      </c>
      <c r="T1264" s="26">
        <v>0</v>
      </c>
      <c r="U1264" s="26">
        <v>0</v>
      </c>
      <c r="V1264" s="26">
        <v>0</v>
      </c>
      <c r="W1264" s="26">
        <v>0</v>
      </c>
      <c r="X1264" s="26">
        <v>0</v>
      </c>
      <c r="Y1264" s="26">
        <v>0</v>
      </c>
      <c r="Z1264" s="31" t="s">
        <v>60</v>
      </c>
      <c r="AA1264" s="28">
        <v>7520000</v>
      </c>
      <c r="AB1264" s="21" t="s">
        <v>149</v>
      </c>
      <c r="AC1264" s="25" t="s">
        <v>149</v>
      </c>
      <c r="AD1264" s="32" t="s">
        <v>149</v>
      </c>
    </row>
    <row r="1265" spans="1:30" x14ac:dyDescent="0.25">
      <c r="A1265" s="26" t="s">
        <v>3599</v>
      </c>
      <c r="B1265" s="26" t="s">
        <v>3600</v>
      </c>
      <c r="C1265" s="26" t="s">
        <v>3601</v>
      </c>
      <c r="D1265" s="26" t="s">
        <v>138</v>
      </c>
      <c r="E1265" s="26" t="s">
        <v>30</v>
      </c>
      <c r="F1265" s="26" t="s">
        <v>54</v>
      </c>
      <c r="G1265" s="26" t="s">
        <v>63</v>
      </c>
      <c r="H1265" s="26" t="s">
        <v>56</v>
      </c>
      <c r="I1265" s="26" t="s">
        <v>57</v>
      </c>
      <c r="J1265" s="26" t="s">
        <v>58</v>
      </c>
      <c r="K1265" s="27" t="s">
        <v>540</v>
      </c>
      <c r="L1265" s="26" t="s">
        <v>36</v>
      </c>
      <c r="M1265" s="26" t="s">
        <v>64</v>
      </c>
      <c r="N1265" s="28">
        <v>5040000</v>
      </c>
      <c r="O1265" s="26">
        <v>60</v>
      </c>
      <c r="P1265" s="29">
        <v>42942</v>
      </c>
      <c r="Q1265" s="26">
        <v>2017</v>
      </c>
      <c r="R1265" s="30" t="s">
        <v>38</v>
      </c>
      <c r="S1265" s="26">
        <v>0</v>
      </c>
      <c r="T1265" s="26">
        <v>0</v>
      </c>
      <c r="U1265" s="26">
        <v>0</v>
      </c>
      <c r="V1265" s="26">
        <v>0</v>
      </c>
      <c r="W1265" s="26">
        <v>0</v>
      </c>
      <c r="X1265" s="26">
        <v>0</v>
      </c>
      <c r="Y1265" s="26">
        <v>0</v>
      </c>
      <c r="Z1265" s="31" t="s">
        <v>60</v>
      </c>
      <c r="AA1265" s="28">
        <v>5040000</v>
      </c>
      <c r="AB1265" s="21" t="s">
        <v>149</v>
      </c>
      <c r="AC1265" s="25" t="s">
        <v>149</v>
      </c>
      <c r="AD1265" s="32" t="s">
        <v>149</v>
      </c>
    </row>
    <row r="1266" spans="1:30" x14ac:dyDescent="0.25">
      <c r="A1266" s="26" t="s">
        <v>3602</v>
      </c>
      <c r="B1266" s="26" t="s">
        <v>3603</v>
      </c>
      <c r="C1266" s="26" t="s">
        <v>185</v>
      </c>
      <c r="D1266" s="26" t="s">
        <v>138</v>
      </c>
      <c r="E1266" s="26" t="s">
        <v>30</v>
      </c>
      <c r="F1266" s="26" t="s">
        <v>54</v>
      </c>
      <c r="G1266" s="26" t="s">
        <v>63</v>
      </c>
      <c r="H1266" s="26" t="s">
        <v>56</v>
      </c>
      <c r="I1266" s="26" t="s">
        <v>57</v>
      </c>
      <c r="J1266" s="26" t="s">
        <v>58</v>
      </c>
      <c r="K1266" s="27" t="s">
        <v>540</v>
      </c>
      <c r="L1266" s="26" t="s">
        <v>36</v>
      </c>
      <c r="M1266" s="26" t="s">
        <v>64</v>
      </c>
      <c r="N1266" s="28">
        <v>7346900</v>
      </c>
      <c r="O1266" s="26">
        <v>55</v>
      </c>
      <c r="P1266" s="29">
        <v>42956</v>
      </c>
      <c r="Q1266" s="26">
        <v>2017</v>
      </c>
      <c r="R1266" s="30" t="s">
        <v>38</v>
      </c>
      <c r="S1266" s="26">
        <v>0</v>
      </c>
      <c r="T1266" s="26">
        <v>0</v>
      </c>
      <c r="U1266" s="26">
        <v>0</v>
      </c>
      <c r="V1266" s="26">
        <v>0</v>
      </c>
      <c r="W1266" s="26">
        <v>0</v>
      </c>
      <c r="X1266" s="26">
        <v>0</v>
      </c>
      <c r="Y1266" s="26">
        <v>0</v>
      </c>
      <c r="Z1266" s="31" t="s">
        <v>60</v>
      </c>
      <c r="AA1266" s="28">
        <v>7598100</v>
      </c>
      <c r="AB1266" s="21" t="s">
        <v>149</v>
      </c>
      <c r="AC1266" s="25" t="s">
        <v>149</v>
      </c>
      <c r="AD1266" s="32" t="s">
        <v>149</v>
      </c>
    </row>
    <row r="1267" spans="1:30" x14ac:dyDescent="0.25">
      <c r="A1267" s="26" t="s">
        <v>3604</v>
      </c>
      <c r="B1267" s="26" t="s">
        <v>3605</v>
      </c>
      <c r="C1267" s="26" t="s">
        <v>513</v>
      </c>
      <c r="D1267" s="26" t="s">
        <v>138</v>
      </c>
      <c r="E1267" s="26" t="s">
        <v>30</v>
      </c>
      <c r="F1267" s="26" t="s">
        <v>54</v>
      </c>
      <c r="G1267" s="26" t="s">
        <v>63</v>
      </c>
      <c r="H1267" s="26" t="s">
        <v>56</v>
      </c>
      <c r="I1267" s="26" t="s">
        <v>57</v>
      </c>
      <c r="J1267" s="26" t="s">
        <v>58</v>
      </c>
      <c r="K1267" s="27" t="s">
        <v>551</v>
      </c>
      <c r="L1267" s="26" t="s">
        <v>36</v>
      </c>
      <c r="M1267" s="26" t="s">
        <v>64</v>
      </c>
      <c r="N1267" s="28">
        <v>31474700</v>
      </c>
      <c r="O1267" s="26">
        <v>226</v>
      </c>
      <c r="P1267" s="29">
        <v>42991</v>
      </c>
      <c r="Q1267" s="26">
        <v>2017</v>
      </c>
      <c r="R1267" s="30" t="s">
        <v>38</v>
      </c>
      <c r="S1267" s="26">
        <v>0</v>
      </c>
      <c r="T1267" s="26">
        <v>0</v>
      </c>
      <c r="U1267" s="26">
        <v>0</v>
      </c>
      <c r="V1267" s="26">
        <v>0</v>
      </c>
      <c r="W1267" s="26">
        <v>0</v>
      </c>
      <c r="X1267" s="26">
        <v>0</v>
      </c>
      <c r="Y1267" s="26">
        <v>0</v>
      </c>
      <c r="Z1267" s="31" t="s">
        <v>36</v>
      </c>
      <c r="AA1267" s="28">
        <v>31474700</v>
      </c>
      <c r="AB1267" s="21" t="s">
        <v>149</v>
      </c>
      <c r="AC1267" s="25" t="s">
        <v>149</v>
      </c>
      <c r="AD1267" s="32" t="s">
        <v>149</v>
      </c>
    </row>
    <row r="1268" spans="1:30" x14ac:dyDescent="0.25">
      <c r="A1268" s="26" t="s">
        <v>3606</v>
      </c>
      <c r="B1268" s="26" t="s">
        <v>3607</v>
      </c>
      <c r="C1268" s="26" t="s">
        <v>3608</v>
      </c>
      <c r="D1268" s="26" t="s">
        <v>138</v>
      </c>
      <c r="E1268" s="26" t="s">
        <v>30</v>
      </c>
      <c r="F1268" s="26" t="s">
        <v>54</v>
      </c>
      <c r="G1268" s="26" t="s">
        <v>63</v>
      </c>
      <c r="H1268" s="26" t="s">
        <v>56</v>
      </c>
      <c r="I1268" s="26" t="s">
        <v>57</v>
      </c>
      <c r="J1268" s="26" t="s">
        <v>58</v>
      </c>
      <c r="K1268" s="27" t="s">
        <v>540</v>
      </c>
      <c r="L1268" s="26" t="s">
        <v>36</v>
      </c>
      <c r="M1268" s="26" t="s">
        <v>64</v>
      </c>
      <c r="N1268" s="28">
        <v>15440000</v>
      </c>
      <c r="O1268" s="26">
        <v>160</v>
      </c>
      <c r="P1268" s="29">
        <v>42989</v>
      </c>
      <c r="Q1268" s="26">
        <v>2017</v>
      </c>
      <c r="R1268" s="30" t="s">
        <v>38</v>
      </c>
      <c r="S1268" s="26">
        <v>0</v>
      </c>
      <c r="T1268" s="26">
        <v>0</v>
      </c>
      <c r="U1268" s="26">
        <v>0</v>
      </c>
      <c r="V1268" s="26">
        <v>0</v>
      </c>
      <c r="W1268" s="26">
        <v>0</v>
      </c>
      <c r="X1268" s="26">
        <v>0</v>
      </c>
      <c r="Y1268" s="26">
        <v>0</v>
      </c>
      <c r="Z1268" s="31" t="s">
        <v>36</v>
      </c>
      <c r="AA1268" s="28">
        <v>15440000</v>
      </c>
      <c r="AB1268" s="21" t="s">
        <v>149</v>
      </c>
      <c r="AC1268" s="25" t="s">
        <v>149</v>
      </c>
      <c r="AD1268" s="32" t="s">
        <v>149</v>
      </c>
    </row>
    <row r="1269" spans="1:30" x14ac:dyDescent="0.25">
      <c r="A1269" s="26" t="s">
        <v>3609</v>
      </c>
      <c r="B1269" s="26" t="s">
        <v>3610</v>
      </c>
      <c r="C1269" s="26" t="s">
        <v>3611</v>
      </c>
      <c r="D1269" s="26" t="s">
        <v>62</v>
      </c>
      <c r="E1269" s="26" t="s">
        <v>30</v>
      </c>
      <c r="F1269" s="26" t="s">
        <v>54</v>
      </c>
      <c r="G1269" s="26" t="s">
        <v>63</v>
      </c>
      <c r="H1269" s="26" t="s">
        <v>56</v>
      </c>
      <c r="I1269" s="26" t="s">
        <v>57</v>
      </c>
      <c r="J1269" s="26" t="s">
        <v>58</v>
      </c>
      <c r="K1269" s="27" t="s">
        <v>537</v>
      </c>
      <c r="L1269" s="26" t="s">
        <v>36</v>
      </c>
      <c r="M1269" s="26" t="s">
        <v>59</v>
      </c>
      <c r="N1269" s="28">
        <v>4712000</v>
      </c>
      <c r="O1269" s="26">
        <v>69</v>
      </c>
      <c r="P1269" s="29">
        <v>42934</v>
      </c>
      <c r="Q1269" s="26">
        <v>2017</v>
      </c>
      <c r="R1269" s="30" t="s">
        <v>38</v>
      </c>
      <c r="S1269" s="26">
        <v>0</v>
      </c>
      <c r="T1269" s="26">
        <v>0</v>
      </c>
      <c r="U1269" s="26">
        <v>0</v>
      </c>
      <c r="V1269" s="26">
        <v>0</v>
      </c>
      <c r="W1269" s="26">
        <v>0</v>
      </c>
      <c r="X1269" s="26">
        <v>0</v>
      </c>
      <c r="Y1269" s="26">
        <v>0</v>
      </c>
      <c r="Z1269" s="31" t="s">
        <v>60</v>
      </c>
      <c r="AA1269" s="28">
        <v>4712000</v>
      </c>
      <c r="AB1269" s="21" t="s">
        <v>149</v>
      </c>
      <c r="AC1269" s="25" t="s">
        <v>149</v>
      </c>
      <c r="AD1269" s="32" t="s">
        <v>461</v>
      </c>
    </row>
    <row r="1270" spans="1:30" x14ac:dyDescent="0.25">
      <c r="A1270" s="26" t="s">
        <v>3612</v>
      </c>
      <c r="B1270" s="26" t="s">
        <v>3613</v>
      </c>
      <c r="C1270" s="26" t="s">
        <v>227</v>
      </c>
      <c r="D1270" s="26" t="s">
        <v>199</v>
      </c>
      <c r="E1270" s="26" t="s">
        <v>30</v>
      </c>
      <c r="F1270" s="26" t="s">
        <v>54</v>
      </c>
      <c r="G1270" s="26" t="s">
        <v>63</v>
      </c>
      <c r="H1270" s="26" t="s">
        <v>56</v>
      </c>
      <c r="I1270" s="26" t="s">
        <v>57</v>
      </c>
      <c r="J1270" s="26" t="s">
        <v>58</v>
      </c>
      <c r="K1270" s="27" t="s">
        <v>537</v>
      </c>
      <c r="L1270" s="26" t="s">
        <v>36</v>
      </c>
      <c r="M1270" s="26" t="s">
        <v>89</v>
      </c>
      <c r="N1270" s="28">
        <v>8880000</v>
      </c>
      <c r="O1270" s="26">
        <v>106</v>
      </c>
      <c r="P1270" s="29">
        <v>42718</v>
      </c>
      <c r="Q1270" s="26">
        <v>2017</v>
      </c>
      <c r="R1270" s="30" t="s">
        <v>38</v>
      </c>
      <c r="S1270" s="26">
        <v>0</v>
      </c>
      <c r="T1270" s="26">
        <v>0</v>
      </c>
      <c r="U1270" s="26">
        <v>0</v>
      </c>
      <c r="V1270" s="26">
        <v>0</v>
      </c>
      <c r="W1270" s="26">
        <v>0</v>
      </c>
      <c r="X1270" s="26">
        <v>0</v>
      </c>
      <c r="Y1270" s="26">
        <v>0</v>
      </c>
      <c r="Z1270" s="31" t="s">
        <v>60</v>
      </c>
      <c r="AA1270" s="28">
        <v>8880000</v>
      </c>
      <c r="AB1270" s="21" t="s">
        <v>212</v>
      </c>
      <c r="AC1270" s="25" t="s">
        <v>212</v>
      </c>
      <c r="AD1270" s="32" t="s">
        <v>198</v>
      </c>
    </row>
    <row r="1271" spans="1:30" x14ac:dyDescent="0.25">
      <c r="A1271" s="26" t="s">
        <v>3614</v>
      </c>
      <c r="B1271" s="26" t="s">
        <v>3615</v>
      </c>
      <c r="C1271" s="26" t="s">
        <v>268</v>
      </c>
      <c r="D1271" s="26" t="s">
        <v>199</v>
      </c>
      <c r="E1271" s="26" t="s">
        <v>30</v>
      </c>
      <c r="F1271" s="26" t="s">
        <v>54</v>
      </c>
      <c r="G1271" s="26" t="s">
        <v>63</v>
      </c>
      <c r="H1271" s="26" t="s">
        <v>56</v>
      </c>
      <c r="I1271" s="26" t="s">
        <v>57</v>
      </c>
      <c r="J1271" s="26" t="s">
        <v>58</v>
      </c>
      <c r="K1271" s="27" t="s">
        <v>540</v>
      </c>
      <c r="L1271" s="26" t="s">
        <v>36</v>
      </c>
      <c r="M1271" s="26" t="s">
        <v>107</v>
      </c>
      <c r="N1271" s="28">
        <v>1830000</v>
      </c>
      <c r="O1271" s="26">
        <v>76</v>
      </c>
      <c r="P1271" s="29">
        <v>42927</v>
      </c>
      <c r="Q1271" s="26">
        <v>2017</v>
      </c>
      <c r="R1271" s="30" t="s">
        <v>38</v>
      </c>
      <c r="S1271" s="26" t="s">
        <v>39</v>
      </c>
      <c r="T1271" s="26" t="s">
        <v>39</v>
      </c>
      <c r="U1271" s="26">
        <v>0</v>
      </c>
      <c r="V1271" s="26">
        <v>0</v>
      </c>
      <c r="W1271" s="26">
        <v>0</v>
      </c>
      <c r="X1271" s="26">
        <v>0</v>
      </c>
      <c r="Y1271" s="26">
        <v>0</v>
      </c>
      <c r="Z1271" s="31" t="s">
        <v>60</v>
      </c>
      <c r="AA1271" s="28">
        <v>1830000</v>
      </c>
      <c r="AB1271" s="21" t="s">
        <v>212</v>
      </c>
      <c r="AC1271" s="25" t="s">
        <v>212</v>
      </c>
      <c r="AD1271" s="32" t="s">
        <v>198</v>
      </c>
    </row>
    <row r="1272" spans="1:30" x14ac:dyDescent="0.25">
      <c r="A1272" s="26" t="s">
        <v>3616</v>
      </c>
      <c r="B1272" s="26" t="s">
        <v>3617</v>
      </c>
      <c r="C1272" s="26" t="s">
        <v>427</v>
      </c>
      <c r="D1272" s="26" t="s">
        <v>199</v>
      </c>
      <c r="E1272" s="26" t="s">
        <v>30</v>
      </c>
      <c r="F1272" s="26" t="s">
        <v>54</v>
      </c>
      <c r="G1272" s="26" t="s">
        <v>63</v>
      </c>
      <c r="H1272" s="26" t="s">
        <v>56</v>
      </c>
      <c r="I1272" s="26" t="s">
        <v>57</v>
      </c>
      <c r="J1272" s="26" t="s">
        <v>58</v>
      </c>
      <c r="K1272" s="27" t="s">
        <v>540</v>
      </c>
      <c r="L1272" s="26" t="s">
        <v>36</v>
      </c>
      <c r="M1272" s="26" t="s">
        <v>89</v>
      </c>
      <c r="N1272" s="28">
        <v>5280500</v>
      </c>
      <c r="O1272" s="26">
        <v>109</v>
      </c>
      <c r="P1272" s="29">
        <v>42997</v>
      </c>
      <c r="Q1272" s="26">
        <v>2017</v>
      </c>
      <c r="R1272" s="30" t="s">
        <v>38</v>
      </c>
      <c r="S1272" s="26">
        <v>0</v>
      </c>
      <c r="T1272" s="26">
        <v>0</v>
      </c>
      <c r="U1272" s="26">
        <v>0</v>
      </c>
      <c r="V1272" s="26">
        <v>0</v>
      </c>
      <c r="W1272" s="26" t="s">
        <v>39</v>
      </c>
      <c r="X1272" s="26">
        <v>0</v>
      </c>
      <c r="Y1272" s="26">
        <v>0</v>
      </c>
      <c r="Z1272" s="31" t="s">
        <v>48</v>
      </c>
      <c r="AA1272" s="28">
        <v>5280500</v>
      </c>
      <c r="AB1272" s="21" t="s">
        <v>212</v>
      </c>
      <c r="AC1272" s="25" t="s">
        <v>212</v>
      </c>
      <c r="AD1272" s="32" t="s">
        <v>70</v>
      </c>
    </row>
    <row r="1273" spans="1:30" x14ac:dyDescent="0.25">
      <c r="A1273" s="26" t="s">
        <v>3618</v>
      </c>
      <c r="B1273" s="26" t="s">
        <v>3619</v>
      </c>
      <c r="C1273" s="26" t="s">
        <v>3620</v>
      </c>
      <c r="D1273" s="26" t="s">
        <v>199</v>
      </c>
      <c r="E1273" s="26" t="s">
        <v>30</v>
      </c>
      <c r="F1273" s="26" t="s">
        <v>54</v>
      </c>
      <c r="G1273" s="26" t="s">
        <v>63</v>
      </c>
      <c r="H1273" s="26" t="s">
        <v>56</v>
      </c>
      <c r="I1273" s="26" t="s">
        <v>57</v>
      </c>
      <c r="J1273" s="26" t="s">
        <v>58</v>
      </c>
      <c r="K1273" s="27" t="s">
        <v>551</v>
      </c>
      <c r="L1273" s="26" t="s">
        <v>36</v>
      </c>
      <c r="M1273" s="26" t="s">
        <v>73</v>
      </c>
      <c r="N1273" s="28">
        <v>2062000</v>
      </c>
      <c r="O1273" s="26">
        <v>158</v>
      </c>
      <c r="P1273" s="29">
        <v>42970</v>
      </c>
      <c r="Q1273" s="26">
        <v>2017</v>
      </c>
      <c r="R1273" s="30" t="s">
        <v>38</v>
      </c>
      <c r="S1273" s="26" t="s">
        <v>39</v>
      </c>
      <c r="T1273" s="26">
        <v>0</v>
      </c>
      <c r="U1273" s="26">
        <v>0</v>
      </c>
      <c r="V1273" s="26">
        <v>0</v>
      </c>
      <c r="W1273" s="26">
        <v>0</v>
      </c>
      <c r="X1273" s="26">
        <v>0</v>
      </c>
      <c r="Y1273" s="26">
        <v>0</v>
      </c>
      <c r="Z1273" s="31" t="s">
        <v>60</v>
      </c>
      <c r="AA1273" s="28">
        <v>1920000</v>
      </c>
      <c r="AB1273" s="21" t="s">
        <v>212</v>
      </c>
      <c r="AC1273" s="25" t="s">
        <v>212</v>
      </c>
      <c r="AD1273" s="32" t="s">
        <v>70</v>
      </c>
    </row>
    <row r="1274" spans="1:30" x14ac:dyDescent="0.25">
      <c r="A1274" s="26" t="s">
        <v>3621</v>
      </c>
      <c r="B1274" s="26" t="s">
        <v>3622</v>
      </c>
      <c r="C1274" s="26" t="s">
        <v>230</v>
      </c>
      <c r="D1274" s="26" t="s">
        <v>204</v>
      </c>
      <c r="E1274" s="26" t="s">
        <v>30</v>
      </c>
      <c r="F1274" s="26" t="s">
        <v>54</v>
      </c>
      <c r="G1274" s="26" t="s">
        <v>63</v>
      </c>
      <c r="H1274" s="26" t="s">
        <v>56</v>
      </c>
      <c r="I1274" s="26" t="s">
        <v>57</v>
      </c>
      <c r="J1274" s="26" t="s">
        <v>58</v>
      </c>
      <c r="K1274" s="27" t="s">
        <v>551</v>
      </c>
      <c r="L1274" s="26" t="s">
        <v>36</v>
      </c>
      <c r="M1274" s="26" t="s">
        <v>81</v>
      </c>
      <c r="N1274" s="28">
        <v>17341100</v>
      </c>
      <c r="O1274" s="26">
        <v>202</v>
      </c>
      <c r="P1274" s="29">
        <v>42648</v>
      </c>
      <c r="Q1274" s="26">
        <v>2017</v>
      </c>
      <c r="R1274" s="30" t="s">
        <v>38</v>
      </c>
      <c r="S1274" s="26" t="s">
        <v>39</v>
      </c>
      <c r="T1274" s="26" t="s">
        <v>39</v>
      </c>
      <c r="U1274" s="26">
        <v>0</v>
      </c>
      <c r="V1274" s="26">
        <v>0</v>
      </c>
      <c r="W1274" s="26">
        <v>0</v>
      </c>
      <c r="X1274" s="26">
        <v>0</v>
      </c>
      <c r="Y1274" s="26">
        <v>0</v>
      </c>
      <c r="Z1274" s="31" t="s">
        <v>60</v>
      </c>
      <c r="AA1274" s="28">
        <v>17341100</v>
      </c>
      <c r="AB1274" s="21" t="s">
        <v>212</v>
      </c>
      <c r="AC1274" s="25" t="s">
        <v>212</v>
      </c>
      <c r="AD1274" s="32" t="s">
        <v>206</v>
      </c>
    </row>
    <row r="1275" spans="1:30" x14ac:dyDescent="0.25">
      <c r="A1275" s="26" t="s">
        <v>3623</v>
      </c>
      <c r="B1275" s="26" t="s">
        <v>3624</v>
      </c>
      <c r="C1275" s="26" t="s">
        <v>3625</v>
      </c>
      <c r="D1275" s="26" t="s">
        <v>204</v>
      </c>
      <c r="E1275" s="26" t="s">
        <v>30</v>
      </c>
      <c r="F1275" s="26" t="s">
        <v>54</v>
      </c>
      <c r="G1275" s="26" t="s">
        <v>63</v>
      </c>
      <c r="H1275" s="26" t="s">
        <v>56</v>
      </c>
      <c r="I1275" s="26" t="s">
        <v>57</v>
      </c>
      <c r="J1275" s="26" t="s">
        <v>58</v>
      </c>
      <c r="K1275" s="27" t="s">
        <v>537</v>
      </c>
      <c r="L1275" s="26" t="s">
        <v>36</v>
      </c>
      <c r="M1275" s="26" t="s">
        <v>76</v>
      </c>
      <c r="N1275" s="28">
        <v>48800000</v>
      </c>
      <c r="O1275" s="26">
        <v>780</v>
      </c>
      <c r="P1275" s="29">
        <v>42691</v>
      </c>
      <c r="Q1275" s="26">
        <v>2017</v>
      </c>
      <c r="R1275" s="30" t="s">
        <v>38</v>
      </c>
      <c r="S1275" s="26">
        <v>0</v>
      </c>
      <c r="T1275" s="26">
        <v>0</v>
      </c>
      <c r="U1275" s="26">
        <v>0</v>
      </c>
      <c r="V1275" s="26">
        <v>0</v>
      </c>
      <c r="W1275" s="26">
        <v>0</v>
      </c>
      <c r="X1275" s="26">
        <v>0</v>
      </c>
      <c r="Y1275" s="26">
        <v>0</v>
      </c>
      <c r="Z1275" s="31" t="s">
        <v>60</v>
      </c>
      <c r="AA1275" s="28">
        <v>48800000</v>
      </c>
      <c r="AB1275" s="21" t="s">
        <v>212</v>
      </c>
      <c r="AC1275" s="25" t="s">
        <v>212</v>
      </c>
      <c r="AD1275" s="32" t="s">
        <v>206</v>
      </c>
    </row>
    <row r="1276" spans="1:30" x14ac:dyDescent="0.25">
      <c r="A1276" s="26" t="s">
        <v>3626</v>
      </c>
      <c r="B1276" s="26" t="s">
        <v>3627</v>
      </c>
      <c r="C1276" s="26" t="s">
        <v>3628</v>
      </c>
      <c r="D1276" s="26" t="s">
        <v>204</v>
      </c>
      <c r="E1276" s="26" t="s">
        <v>30</v>
      </c>
      <c r="F1276" s="26" t="s">
        <v>54</v>
      </c>
      <c r="G1276" s="26" t="s">
        <v>63</v>
      </c>
      <c r="H1276" s="26" t="s">
        <v>56</v>
      </c>
      <c r="I1276" s="26" t="s">
        <v>57</v>
      </c>
      <c r="J1276" s="26" t="s">
        <v>58</v>
      </c>
      <c r="K1276" s="27" t="s">
        <v>545</v>
      </c>
      <c r="L1276" s="26" t="s">
        <v>36</v>
      </c>
      <c r="M1276" s="26" t="s">
        <v>59</v>
      </c>
      <c r="N1276" s="28">
        <v>15400000</v>
      </c>
      <c r="O1276" s="26">
        <v>245</v>
      </c>
      <c r="P1276" s="29">
        <v>42866</v>
      </c>
      <c r="Q1276" s="26">
        <v>2017</v>
      </c>
      <c r="R1276" s="30" t="s">
        <v>38</v>
      </c>
      <c r="S1276" s="26">
        <v>0</v>
      </c>
      <c r="T1276" s="26">
        <v>0</v>
      </c>
      <c r="U1276" s="26">
        <v>0</v>
      </c>
      <c r="V1276" s="26">
        <v>0</v>
      </c>
      <c r="W1276" s="26">
        <v>0</v>
      </c>
      <c r="X1276" s="26">
        <v>0</v>
      </c>
      <c r="Y1276" s="26">
        <v>0</v>
      </c>
      <c r="Z1276" s="31" t="s">
        <v>60</v>
      </c>
      <c r="AA1276" s="28">
        <v>15400000</v>
      </c>
      <c r="AB1276" s="21" t="s">
        <v>212</v>
      </c>
      <c r="AC1276" s="25" t="s">
        <v>212</v>
      </c>
      <c r="AD1276" s="32" t="s">
        <v>206</v>
      </c>
    </row>
    <row r="1277" spans="1:30" x14ac:dyDescent="0.25">
      <c r="A1277" s="26" t="s">
        <v>3629</v>
      </c>
      <c r="B1277" s="26" t="s">
        <v>3630</v>
      </c>
      <c r="C1277" s="26" t="s">
        <v>238</v>
      </c>
      <c r="D1277" s="26" t="s">
        <v>204</v>
      </c>
      <c r="E1277" s="26" t="s">
        <v>30</v>
      </c>
      <c r="F1277" s="26" t="s">
        <v>54</v>
      </c>
      <c r="G1277" s="26" t="s">
        <v>63</v>
      </c>
      <c r="H1277" s="26" t="s">
        <v>56</v>
      </c>
      <c r="I1277" s="26" t="s">
        <v>57</v>
      </c>
      <c r="J1277" s="26" t="s">
        <v>58</v>
      </c>
      <c r="K1277" s="27" t="s">
        <v>540</v>
      </c>
      <c r="L1277" s="26" t="s">
        <v>36</v>
      </c>
      <c r="M1277" s="26" t="s">
        <v>112</v>
      </c>
      <c r="N1277" s="28">
        <v>6500000</v>
      </c>
      <c r="O1277" s="26">
        <v>193</v>
      </c>
      <c r="P1277" s="29">
        <v>42977</v>
      </c>
      <c r="Q1277" s="26">
        <v>2017</v>
      </c>
      <c r="R1277" s="30" t="s">
        <v>38</v>
      </c>
      <c r="S1277" s="26">
        <v>0</v>
      </c>
      <c r="T1277" s="26">
        <v>0</v>
      </c>
      <c r="U1277" s="26">
        <v>0</v>
      </c>
      <c r="V1277" s="26">
        <v>0</v>
      </c>
      <c r="W1277" s="26">
        <v>0</v>
      </c>
      <c r="X1277" s="26">
        <v>0</v>
      </c>
      <c r="Y1277" s="26">
        <v>0</v>
      </c>
      <c r="Z1277" s="31" t="s">
        <v>48</v>
      </c>
      <c r="AA1277" s="28">
        <v>6500000</v>
      </c>
      <c r="AB1277" s="21" t="s">
        <v>212</v>
      </c>
      <c r="AC1277" s="25" t="s">
        <v>212</v>
      </c>
      <c r="AD1277" s="32" t="s">
        <v>206</v>
      </c>
    </row>
    <row r="1278" spans="1:30" x14ac:dyDescent="0.25">
      <c r="A1278" s="26" t="s">
        <v>3631</v>
      </c>
      <c r="B1278" s="26" t="s">
        <v>3632</v>
      </c>
      <c r="C1278" s="26" t="s">
        <v>3633</v>
      </c>
      <c r="D1278" s="26" t="s">
        <v>211</v>
      </c>
      <c r="E1278" s="26" t="s">
        <v>30</v>
      </c>
      <c r="F1278" s="26" t="s">
        <v>54</v>
      </c>
      <c r="G1278" s="26" t="s">
        <v>63</v>
      </c>
      <c r="H1278" s="26" t="s">
        <v>56</v>
      </c>
      <c r="I1278" s="26" t="s">
        <v>57</v>
      </c>
      <c r="J1278" s="26" t="s">
        <v>58</v>
      </c>
      <c r="K1278" s="27" t="s">
        <v>540</v>
      </c>
      <c r="L1278" s="26" t="s">
        <v>36</v>
      </c>
      <c r="M1278" s="26" t="s">
        <v>76</v>
      </c>
      <c r="N1278" s="28">
        <v>5056000</v>
      </c>
      <c r="O1278" s="26">
        <v>116</v>
      </c>
      <c r="P1278" s="29">
        <v>42829</v>
      </c>
      <c r="Q1278" s="26">
        <v>2017</v>
      </c>
      <c r="R1278" s="30" t="s">
        <v>38</v>
      </c>
      <c r="S1278" s="26">
        <v>0</v>
      </c>
      <c r="T1278" s="26">
        <v>0</v>
      </c>
      <c r="U1278" s="26">
        <v>0</v>
      </c>
      <c r="V1278" s="26">
        <v>0</v>
      </c>
      <c r="W1278" s="26">
        <v>0</v>
      </c>
      <c r="X1278" s="26">
        <v>0</v>
      </c>
      <c r="Y1278" s="26">
        <v>0</v>
      </c>
      <c r="Z1278" s="31" t="s">
        <v>60</v>
      </c>
      <c r="AA1278" s="28">
        <v>5056000</v>
      </c>
      <c r="AB1278" s="21" t="s">
        <v>212</v>
      </c>
      <c r="AC1278" s="25" t="s">
        <v>212</v>
      </c>
      <c r="AD1278" s="32" t="s">
        <v>212</v>
      </c>
    </row>
    <row r="1279" spans="1:30" x14ac:dyDescent="0.25">
      <c r="A1279" s="26" t="s">
        <v>3634</v>
      </c>
      <c r="B1279" s="26" t="s">
        <v>3635</v>
      </c>
      <c r="C1279" s="26" t="s">
        <v>248</v>
      </c>
      <c r="D1279" s="26" t="s">
        <v>215</v>
      </c>
      <c r="E1279" s="26" t="s">
        <v>30</v>
      </c>
      <c r="F1279" s="26" t="s">
        <v>54</v>
      </c>
      <c r="G1279" s="26" t="s">
        <v>63</v>
      </c>
      <c r="H1279" s="26" t="s">
        <v>56</v>
      </c>
      <c r="I1279" s="26" t="s">
        <v>57</v>
      </c>
      <c r="J1279" s="26" t="s">
        <v>58</v>
      </c>
      <c r="K1279" s="27" t="s">
        <v>540</v>
      </c>
      <c r="L1279" s="26" t="s">
        <v>36</v>
      </c>
      <c r="M1279" s="26" t="s">
        <v>107</v>
      </c>
      <c r="N1279" s="28">
        <v>6226200</v>
      </c>
      <c r="O1279" s="26">
        <v>120</v>
      </c>
      <c r="P1279" s="29">
        <v>42893</v>
      </c>
      <c r="Q1279" s="26">
        <v>2017</v>
      </c>
      <c r="R1279" s="30" t="s">
        <v>38</v>
      </c>
      <c r="S1279" s="26" t="s">
        <v>39</v>
      </c>
      <c r="T1279" s="26" t="s">
        <v>39</v>
      </c>
      <c r="U1279" s="26">
        <v>0</v>
      </c>
      <c r="V1279" s="26">
        <v>0</v>
      </c>
      <c r="W1279" s="26">
        <v>0</v>
      </c>
      <c r="X1279" s="26">
        <v>0</v>
      </c>
      <c r="Y1279" s="26">
        <v>0</v>
      </c>
      <c r="Z1279" s="31" t="s">
        <v>48</v>
      </c>
      <c r="AA1279" s="28">
        <v>6226200</v>
      </c>
      <c r="AB1279" s="21" t="s">
        <v>212</v>
      </c>
      <c r="AC1279" s="25" t="s">
        <v>212</v>
      </c>
      <c r="AD1279" s="32" t="s">
        <v>246</v>
      </c>
    </row>
    <row r="1280" spans="1:30" x14ac:dyDescent="0.25">
      <c r="A1280" s="26" t="s">
        <v>3636</v>
      </c>
      <c r="B1280" s="26" t="s">
        <v>3637</v>
      </c>
      <c r="C1280" s="26" t="s">
        <v>246</v>
      </c>
      <c r="D1280" s="26" t="s">
        <v>215</v>
      </c>
      <c r="E1280" s="26" t="s">
        <v>30</v>
      </c>
      <c r="F1280" s="26" t="s">
        <v>54</v>
      </c>
      <c r="G1280" s="26" t="s">
        <v>63</v>
      </c>
      <c r="H1280" s="26" t="s">
        <v>56</v>
      </c>
      <c r="I1280" s="26" t="s">
        <v>57</v>
      </c>
      <c r="J1280" s="26" t="s">
        <v>58</v>
      </c>
      <c r="K1280" s="27" t="s">
        <v>537</v>
      </c>
      <c r="L1280" s="26" t="s">
        <v>36</v>
      </c>
      <c r="M1280" s="26" t="s">
        <v>107</v>
      </c>
      <c r="N1280" s="28">
        <v>14875000</v>
      </c>
      <c r="O1280" s="26">
        <v>256</v>
      </c>
      <c r="P1280" s="29">
        <v>42711</v>
      </c>
      <c r="Q1280" s="26">
        <v>2017</v>
      </c>
      <c r="R1280" s="30" t="s">
        <v>38</v>
      </c>
      <c r="S1280" s="26">
        <v>0</v>
      </c>
      <c r="T1280" s="26">
        <v>0</v>
      </c>
      <c r="U1280" s="26">
        <v>0</v>
      </c>
      <c r="V1280" s="26">
        <v>0</v>
      </c>
      <c r="W1280" s="26">
        <v>0</v>
      </c>
      <c r="X1280" s="26">
        <v>0</v>
      </c>
      <c r="Y1280" s="26">
        <v>0</v>
      </c>
      <c r="Z1280" s="31" t="s">
        <v>60</v>
      </c>
      <c r="AA1280" s="28">
        <v>14875000</v>
      </c>
      <c r="AB1280" s="21" t="s">
        <v>212</v>
      </c>
      <c r="AC1280" s="25" t="s">
        <v>212</v>
      </c>
      <c r="AD1280" s="32" t="s">
        <v>246</v>
      </c>
    </row>
    <row r="1281" spans="1:30" x14ac:dyDescent="0.25">
      <c r="A1281" s="26" t="s">
        <v>3638</v>
      </c>
      <c r="B1281" s="26" t="s">
        <v>3639</v>
      </c>
      <c r="C1281" s="26" t="s">
        <v>70</v>
      </c>
      <c r="D1281" s="26" t="s">
        <v>215</v>
      </c>
      <c r="E1281" s="26" t="s">
        <v>30</v>
      </c>
      <c r="F1281" s="26" t="s">
        <v>54</v>
      </c>
      <c r="G1281" s="26" t="s">
        <v>63</v>
      </c>
      <c r="H1281" s="26" t="s">
        <v>56</v>
      </c>
      <c r="I1281" s="26" t="s">
        <v>57</v>
      </c>
      <c r="J1281" s="26" t="s">
        <v>58</v>
      </c>
      <c r="K1281" s="27" t="s">
        <v>537</v>
      </c>
      <c r="L1281" s="26" t="s">
        <v>36</v>
      </c>
      <c r="M1281" s="26" t="s">
        <v>87</v>
      </c>
      <c r="N1281" s="28">
        <v>9120000</v>
      </c>
      <c r="O1281" s="26">
        <v>116</v>
      </c>
      <c r="P1281" s="29">
        <v>42762</v>
      </c>
      <c r="Q1281" s="26">
        <v>2017</v>
      </c>
      <c r="R1281" s="30" t="s">
        <v>38</v>
      </c>
      <c r="S1281" s="26">
        <v>0</v>
      </c>
      <c r="T1281" s="26">
        <v>0</v>
      </c>
      <c r="U1281" s="26">
        <v>0</v>
      </c>
      <c r="V1281" s="26">
        <v>0</v>
      </c>
      <c r="W1281" s="26">
        <v>0</v>
      </c>
      <c r="X1281" s="26">
        <v>0</v>
      </c>
      <c r="Y1281" s="26">
        <v>0</v>
      </c>
      <c r="Z1281" s="31" t="s">
        <v>60</v>
      </c>
      <c r="AA1281" s="28">
        <v>9120000</v>
      </c>
      <c r="AB1281" s="21" t="s">
        <v>212</v>
      </c>
      <c r="AC1281" s="25" t="s">
        <v>212</v>
      </c>
      <c r="AD1281" s="32" t="s">
        <v>246</v>
      </c>
    </row>
    <row r="1282" spans="1:30" x14ac:dyDescent="0.25">
      <c r="A1282" s="26" t="s">
        <v>3640</v>
      </c>
      <c r="B1282" s="26" t="s">
        <v>3641</v>
      </c>
      <c r="C1282" s="26" t="s">
        <v>246</v>
      </c>
      <c r="D1282" s="26" t="s">
        <v>215</v>
      </c>
      <c r="E1282" s="26" t="s">
        <v>30</v>
      </c>
      <c r="F1282" s="26" t="s">
        <v>54</v>
      </c>
      <c r="G1282" s="26" t="s">
        <v>63</v>
      </c>
      <c r="H1282" s="26" t="s">
        <v>56</v>
      </c>
      <c r="I1282" s="26" t="s">
        <v>57</v>
      </c>
      <c r="J1282" s="26" t="s">
        <v>58</v>
      </c>
      <c r="K1282" s="27" t="s">
        <v>537</v>
      </c>
      <c r="L1282" s="26" t="s">
        <v>36</v>
      </c>
      <c r="M1282" s="26" t="s">
        <v>244</v>
      </c>
      <c r="N1282" s="28">
        <v>7280500</v>
      </c>
      <c r="O1282" s="26">
        <v>216</v>
      </c>
      <c r="P1282" s="29">
        <v>42934</v>
      </c>
      <c r="Q1282" s="26">
        <v>2017</v>
      </c>
      <c r="R1282" s="30" t="s">
        <v>38</v>
      </c>
      <c r="S1282" s="26">
        <v>0</v>
      </c>
      <c r="T1282" s="26">
        <v>0</v>
      </c>
      <c r="U1282" s="26">
        <v>0</v>
      </c>
      <c r="V1282" s="26">
        <v>0</v>
      </c>
      <c r="W1282" s="26">
        <v>0</v>
      </c>
      <c r="X1282" s="26">
        <v>0</v>
      </c>
      <c r="Y1282" s="26">
        <v>0</v>
      </c>
      <c r="Z1282" s="31" t="s">
        <v>60</v>
      </c>
      <c r="AA1282" s="28">
        <v>7280500</v>
      </c>
      <c r="AB1282" s="21" t="s">
        <v>212</v>
      </c>
      <c r="AC1282" s="25" t="s">
        <v>212</v>
      </c>
      <c r="AD1282" s="32" t="s">
        <v>246</v>
      </c>
    </row>
    <row r="1283" spans="1:30" x14ac:dyDescent="0.25">
      <c r="A1283" s="26" t="s">
        <v>3642</v>
      </c>
      <c r="B1283" s="26" t="s">
        <v>3643</v>
      </c>
      <c r="C1283" s="26" t="s">
        <v>3644</v>
      </c>
      <c r="D1283" s="26" t="s">
        <v>216</v>
      </c>
      <c r="E1283" s="26" t="s">
        <v>30</v>
      </c>
      <c r="F1283" s="26" t="s">
        <v>54</v>
      </c>
      <c r="G1283" s="26" t="s">
        <v>63</v>
      </c>
      <c r="H1283" s="26" t="s">
        <v>56</v>
      </c>
      <c r="I1283" s="26" t="s">
        <v>57</v>
      </c>
      <c r="J1283" s="26" t="s">
        <v>58</v>
      </c>
      <c r="K1283" s="27" t="s">
        <v>537</v>
      </c>
      <c r="L1283" s="26" t="s">
        <v>36</v>
      </c>
      <c r="M1283" s="26" t="s">
        <v>44</v>
      </c>
      <c r="N1283" s="28">
        <v>3022400</v>
      </c>
      <c r="O1283" s="26">
        <v>70</v>
      </c>
      <c r="P1283" s="29">
        <v>42738</v>
      </c>
      <c r="Q1283" s="26">
        <v>2017</v>
      </c>
      <c r="R1283" s="30" t="s">
        <v>38</v>
      </c>
      <c r="S1283" s="26">
        <v>0</v>
      </c>
      <c r="T1283" s="26">
        <v>0</v>
      </c>
      <c r="U1283" s="26">
        <v>0</v>
      </c>
      <c r="V1283" s="26">
        <v>0</v>
      </c>
      <c r="W1283" s="26">
        <v>0</v>
      </c>
      <c r="X1283" s="26">
        <v>0</v>
      </c>
      <c r="Y1283" s="26">
        <v>0</v>
      </c>
      <c r="Z1283" s="31" t="s">
        <v>60</v>
      </c>
      <c r="AA1283" s="28">
        <v>3018600</v>
      </c>
      <c r="AB1283" s="21" t="s">
        <v>212</v>
      </c>
      <c r="AC1283" s="25" t="s">
        <v>212</v>
      </c>
      <c r="AD1283" s="32" t="s">
        <v>431</v>
      </c>
    </row>
    <row r="1284" spans="1:30" x14ac:dyDescent="0.25">
      <c r="A1284" s="26" t="s">
        <v>3645</v>
      </c>
      <c r="B1284" s="26" t="s">
        <v>3646</v>
      </c>
      <c r="C1284" s="26" t="s">
        <v>3647</v>
      </c>
      <c r="D1284" s="26" t="s">
        <v>216</v>
      </c>
      <c r="E1284" s="26" t="s">
        <v>30</v>
      </c>
      <c r="F1284" s="26" t="s">
        <v>54</v>
      </c>
      <c r="G1284" s="26" t="s">
        <v>63</v>
      </c>
      <c r="H1284" s="26" t="s">
        <v>56</v>
      </c>
      <c r="I1284" s="26" t="s">
        <v>57</v>
      </c>
      <c r="J1284" s="26" t="s">
        <v>58</v>
      </c>
      <c r="K1284" s="27" t="s">
        <v>540</v>
      </c>
      <c r="L1284" s="26" t="s">
        <v>36</v>
      </c>
      <c r="M1284" s="26" t="s">
        <v>228</v>
      </c>
      <c r="N1284" s="28">
        <v>1160000</v>
      </c>
      <c r="O1284" s="26">
        <v>26</v>
      </c>
      <c r="P1284" s="29">
        <v>42717</v>
      </c>
      <c r="Q1284" s="26">
        <v>2017</v>
      </c>
      <c r="R1284" s="30" t="s">
        <v>38</v>
      </c>
      <c r="S1284" s="26">
        <v>0</v>
      </c>
      <c r="T1284" s="26">
        <v>0</v>
      </c>
      <c r="U1284" s="26">
        <v>0</v>
      </c>
      <c r="V1284" s="26">
        <v>0</v>
      </c>
      <c r="W1284" s="26">
        <v>0</v>
      </c>
      <c r="X1284" s="26">
        <v>0</v>
      </c>
      <c r="Y1284" s="26">
        <v>0</v>
      </c>
      <c r="Z1284" s="31" t="s">
        <v>60</v>
      </c>
      <c r="AA1284" s="28">
        <v>1160000</v>
      </c>
      <c r="AB1284" s="21" t="s">
        <v>212</v>
      </c>
      <c r="AC1284" s="25" t="s">
        <v>212</v>
      </c>
      <c r="AD1284" s="32" t="s">
        <v>431</v>
      </c>
    </row>
    <row r="1285" spans="1:30" x14ac:dyDescent="0.25">
      <c r="A1285" s="26" t="s">
        <v>3648</v>
      </c>
      <c r="B1285" s="26" t="s">
        <v>3649</v>
      </c>
      <c r="C1285" s="26" t="s">
        <v>264</v>
      </c>
      <c r="D1285" s="26" t="s">
        <v>52</v>
      </c>
      <c r="E1285" s="26" t="s">
        <v>30</v>
      </c>
      <c r="F1285" s="26" t="s">
        <v>54</v>
      </c>
      <c r="G1285" s="26" t="s">
        <v>63</v>
      </c>
      <c r="H1285" s="26" t="s">
        <v>56</v>
      </c>
      <c r="I1285" s="26" t="s">
        <v>57</v>
      </c>
      <c r="J1285" s="26" t="s">
        <v>58</v>
      </c>
      <c r="K1285" s="27" t="s">
        <v>537</v>
      </c>
      <c r="L1285" s="26" t="s">
        <v>36</v>
      </c>
      <c r="M1285" s="26" t="s">
        <v>220</v>
      </c>
      <c r="N1285" s="28">
        <v>11900000</v>
      </c>
      <c r="O1285" s="26">
        <v>211</v>
      </c>
      <c r="P1285" s="29">
        <v>42754</v>
      </c>
      <c r="Q1285" s="26">
        <v>2017</v>
      </c>
      <c r="R1285" s="30" t="s">
        <v>38</v>
      </c>
      <c r="S1285" s="26">
        <v>0</v>
      </c>
      <c r="T1285" s="26">
        <v>0</v>
      </c>
      <c r="U1285" s="26">
        <v>0</v>
      </c>
      <c r="V1285" s="26">
        <v>0</v>
      </c>
      <c r="W1285" s="26">
        <v>0</v>
      </c>
      <c r="X1285" s="26">
        <v>0</v>
      </c>
      <c r="Y1285" s="26">
        <v>0</v>
      </c>
      <c r="Z1285" s="31" t="s">
        <v>60</v>
      </c>
      <c r="AA1285" s="28">
        <v>11900000</v>
      </c>
      <c r="AB1285" s="21" t="s">
        <v>281</v>
      </c>
      <c r="AC1285" s="25" t="s">
        <v>281</v>
      </c>
      <c r="AD1285" s="32" t="s">
        <v>264</v>
      </c>
    </row>
    <row r="1286" spans="1:30" x14ac:dyDescent="0.25">
      <c r="A1286" s="26" t="s">
        <v>3650</v>
      </c>
      <c r="B1286" s="26" t="s">
        <v>3651</v>
      </c>
      <c r="C1286" s="26" t="s">
        <v>264</v>
      </c>
      <c r="D1286" s="26" t="s">
        <v>52</v>
      </c>
      <c r="E1286" s="26" t="s">
        <v>30</v>
      </c>
      <c r="F1286" s="26" t="s">
        <v>54</v>
      </c>
      <c r="G1286" s="26" t="s">
        <v>63</v>
      </c>
      <c r="H1286" s="26" t="s">
        <v>56</v>
      </c>
      <c r="I1286" s="26" t="s">
        <v>57</v>
      </c>
      <c r="J1286" s="26" t="s">
        <v>58</v>
      </c>
      <c r="K1286" s="27" t="s">
        <v>540</v>
      </c>
      <c r="L1286" s="26" t="s">
        <v>36</v>
      </c>
      <c r="M1286" s="26" t="s">
        <v>309</v>
      </c>
      <c r="N1286" s="28">
        <v>4126300</v>
      </c>
      <c r="O1286" s="26">
        <v>258</v>
      </c>
      <c r="P1286" s="29">
        <v>42811</v>
      </c>
      <c r="Q1286" s="26">
        <v>2017</v>
      </c>
      <c r="R1286" s="30" t="s">
        <v>38</v>
      </c>
      <c r="S1286" s="26">
        <v>0</v>
      </c>
      <c r="T1286" s="26">
        <v>0</v>
      </c>
      <c r="U1286" s="26">
        <v>0</v>
      </c>
      <c r="V1286" s="26">
        <v>0</v>
      </c>
      <c r="W1286" s="26" t="s">
        <v>39</v>
      </c>
      <c r="X1286" s="26">
        <v>0</v>
      </c>
      <c r="Y1286" s="26">
        <v>0</v>
      </c>
      <c r="Z1286" s="31" t="s">
        <v>60</v>
      </c>
      <c r="AA1286" s="28">
        <v>4126300</v>
      </c>
      <c r="AB1286" s="21" t="s">
        <v>281</v>
      </c>
      <c r="AC1286" s="25" t="s">
        <v>281</v>
      </c>
      <c r="AD1286" s="32" t="s">
        <v>264</v>
      </c>
    </row>
    <row r="1287" spans="1:30" x14ac:dyDescent="0.25">
      <c r="A1287" s="26" t="s">
        <v>3652</v>
      </c>
      <c r="B1287" s="26" t="s">
        <v>3653</v>
      </c>
      <c r="C1287" s="26" t="s">
        <v>3654</v>
      </c>
      <c r="D1287" s="26" t="s">
        <v>52</v>
      </c>
      <c r="E1287" s="26" t="s">
        <v>30</v>
      </c>
      <c r="F1287" s="26" t="s">
        <v>54</v>
      </c>
      <c r="G1287" s="26" t="s">
        <v>63</v>
      </c>
      <c r="H1287" s="26" t="s">
        <v>56</v>
      </c>
      <c r="I1287" s="26" t="s">
        <v>57</v>
      </c>
      <c r="J1287" s="26" t="s">
        <v>58</v>
      </c>
      <c r="K1287" s="27" t="s">
        <v>545</v>
      </c>
      <c r="L1287" s="26" t="s">
        <v>36</v>
      </c>
      <c r="M1287" s="26" t="s">
        <v>44</v>
      </c>
      <c r="N1287" s="28">
        <v>13952000</v>
      </c>
      <c r="O1287" s="26">
        <v>176</v>
      </c>
      <c r="P1287" s="29">
        <v>42898</v>
      </c>
      <c r="Q1287" s="26">
        <v>2017</v>
      </c>
      <c r="R1287" s="30" t="s">
        <v>38</v>
      </c>
      <c r="S1287" s="26">
        <v>0</v>
      </c>
      <c r="T1287" s="26">
        <v>0</v>
      </c>
      <c r="U1287" s="26">
        <v>0</v>
      </c>
      <c r="V1287" s="26">
        <v>0</v>
      </c>
      <c r="W1287" s="26">
        <v>0</v>
      </c>
      <c r="X1287" s="26">
        <v>0</v>
      </c>
      <c r="Y1287" s="26">
        <v>0</v>
      </c>
      <c r="Z1287" s="31" t="s">
        <v>60</v>
      </c>
      <c r="AA1287" s="28">
        <v>13952000</v>
      </c>
      <c r="AB1287" s="21" t="s">
        <v>281</v>
      </c>
      <c r="AC1287" s="25" t="s">
        <v>281</v>
      </c>
      <c r="AD1287" s="32" t="s">
        <v>264</v>
      </c>
    </row>
    <row r="1288" spans="1:30" x14ac:dyDescent="0.25">
      <c r="A1288" s="26" t="s">
        <v>3655</v>
      </c>
      <c r="B1288" s="26" t="s">
        <v>3656</v>
      </c>
      <c r="C1288" s="26" t="s">
        <v>3657</v>
      </c>
      <c r="D1288" s="26" t="s">
        <v>52</v>
      </c>
      <c r="E1288" s="26" t="s">
        <v>30</v>
      </c>
      <c r="F1288" s="26" t="s">
        <v>54</v>
      </c>
      <c r="G1288" s="26" t="s">
        <v>63</v>
      </c>
      <c r="H1288" s="26" t="s">
        <v>56</v>
      </c>
      <c r="I1288" s="26" t="s">
        <v>57</v>
      </c>
      <c r="J1288" s="26" t="s">
        <v>58</v>
      </c>
      <c r="K1288" s="27" t="s">
        <v>540</v>
      </c>
      <c r="L1288" s="26" t="s">
        <v>36</v>
      </c>
      <c r="M1288" s="26" t="s">
        <v>222</v>
      </c>
      <c r="N1288" s="28">
        <v>2430000</v>
      </c>
      <c r="O1288" s="26">
        <v>60</v>
      </c>
      <c r="P1288" s="29">
        <v>42843</v>
      </c>
      <c r="Q1288" s="26">
        <v>2017</v>
      </c>
      <c r="R1288" s="30" t="s">
        <v>38</v>
      </c>
      <c r="S1288" s="26">
        <v>0</v>
      </c>
      <c r="T1288" s="26">
        <v>0</v>
      </c>
      <c r="U1288" s="26">
        <v>0</v>
      </c>
      <c r="V1288" s="26">
        <v>0</v>
      </c>
      <c r="W1288" s="26">
        <v>0</v>
      </c>
      <c r="X1288" s="26">
        <v>0</v>
      </c>
      <c r="Y1288" s="26">
        <v>0</v>
      </c>
      <c r="Z1288" s="31" t="s">
        <v>97</v>
      </c>
      <c r="AA1288" s="28">
        <v>2430000</v>
      </c>
      <c r="AB1288" s="21" t="s">
        <v>281</v>
      </c>
      <c r="AC1288" s="25" t="s">
        <v>281</v>
      </c>
      <c r="AD1288" s="32" t="s">
        <v>264</v>
      </c>
    </row>
    <row r="1289" spans="1:30" x14ac:dyDescent="0.25">
      <c r="A1289" s="26" t="s">
        <v>3658</v>
      </c>
      <c r="B1289" s="26" t="s">
        <v>2362</v>
      </c>
      <c r="C1289" s="26" t="s">
        <v>491</v>
      </c>
      <c r="D1289" s="26" t="s">
        <v>221</v>
      </c>
      <c r="E1289" s="26" t="s">
        <v>30</v>
      </c>
      <c r="F1289" s="26" t="s">
        <v>54</v>
      </c>
      <c r="G1289" s="26" t="s">
        <v>63</v>
      </c>
      <c r="H1289" s="26" t="s">
        <v>56</v>
      </c>
      <c r="I1289" s="26" t="s">
        <v>57</v>
      </c>
      <c r="J1289" s="26" t="s">
        <v>58</v>
      </c>
      <c r="K1289" s="27" t="s">
        <v>551</v>
      </c>
      <c r="L1289" s="26" t="s">
        <v>36</v>
      </c>
      <c r="M1289" s="26" t="s">
        <v>136</v>
      </c>
      <c r="N1289" s="28">
        <v>3110200</v>
      </c>
      <c r="O1289" s="26">
        <v>48</v>
      </c>
      <c r="P1289" s="29">
        <v>42657</v>
      </c>
      <c r="Q1289" s="26">
        <v>2017</v>
      </c>
      <c r="R1289" s="30" t="s">
        <v>38</v>
      </c>
      <c r="S1289" s="26">
        <v>0</v>
      </c>
      <c r="T1289" s="26">
        <v>0</v>
      </c>
      <c r="U1289" s="26">
        <v>0</v>
      </c>
      <c r="V1289" s="26">
        <v>0</v>
      </c>
      <c r="W1289" s="26">
        <v>0</v>
      </c>
      <c r="X1289" s="26">
        <v>0</v>
      </c>
      <c r="Y1289" s="26">
        <v>0</v>
      </c>
      <c r="Z1289" s="31" t="s">
        <v>60</v>
      </c>
      <c r="AA1289" s="28">
        <v>3110200</v>
      </c>
      <c r="AB1289" s="21" t="s">
        <v>281</v>
      </c>
      <c r="AC1289" s="25" t="s">
        <v>281</v>
      </c>
      <c r="AD1289" s="32" t="s">
        <v>300</v>
      </c>
    </row>
    <row r="1290" spans="1:30" x14ac:dyDescent="0.25">
      <c r="A1290" s="26" t="s">
        <v>3659</v>
      </c>
      <c r="B1290" s="26" t="s">
        <v>3660</v>
      </c>
      <c r="C1290" s="26" t="s">
        <v>1875</v>
      </c>
      <c r="D1290" s="26" t="s">
        <v>286</v>
      </c>
      <c r="E1290" s="26" t="s">
        <v>30</v>
      </c>
      <c r="F1290" s="26" t="s">
        <v>54</v>
      </c>
      <c r="G1290" s="26" t="s">
        <v>63</v>
      </c>
      <c r="H1290" s="26" t="s">
        <v>56</v>
      </c>
      <c r="I1290" s="26" t="s">
        <v>57</v>
      </c>
      <c r="J1290" s="26" t="s">
        <v>58</v>
      </c>
      <c r="K1290" s="27" t="s">
        <v>537</v>
      </c>
      <c r="L1290" s="26" t="s">
        <v>36</v>
      </c>
      <c r="M1290" s="26" t="s">
        <v>87</v>
      </c>
      <c r="N1290" s="28">
        <v>6160000</v>
      </c>
      <c r="O1290" s="26">
        <v>160</v>
      </c>
      <c r="P1290" s="29">
        <v>42907</v>
      </c>
      <c r="Q1290" s="26">
        <v>2017</v>
      </c>
      <c r="R1290" s="30" t="s">
        <v>38</v>
      </c>
      <c r="S1290" s="26">
        <v>0</v>
      </c>
      <c r="T1290" s="26">
        <v>0</v>
      </c>
      <c r="U1290" s="26">
        <v>0</v>
      </c>
      <c r="V1290" s="26">
        <v>0</v>
      </c>
      <c r="W1290" s="26">
        <v>0</v>
      </c>
      <c r="X1290" s="26">
        <v>0</v>
      </c>
      <c r="Y1290" s="26">
        <v>0</v>
      </c>
      <c r="Z1290" s="31" t="s">
        <v>48</v>
      </c>
      <c r="AA1290" s="28">
        <v>6160000</v>
      </c>
      <c r="AB1290" s="21" t="s">
        <v>293</v>
      </c>
      <c r="AC1290" s="25" t="s">
        <v>293</v>
      </c>
      <c r="AD1290" s="32" t="s">
        <v>520</v>
      </c>
    </row>
    <row r="1291" spans="1:30" x14ac:dyDescent="0.25">
      <c r="A1291" s="26" t="s">
        <v>3661</v>
      </c>
      <c r="B1291" s="26" t="s">
        <v>3662</v>
      </c>
      <c r="C1291" s="26" t="s">
        <v>239</v>
      </c>
      <c r="D1291" s="26" t="s">
        <v>286</v>
      </c>
      <c r="E1291" s="26" t="s">
        <v>30</v>
      </c>
      <c r="F1291" s="26" t="s">
        <v>54</v>
      </c>
      <c r="G1291" s="26" t="s">
        <v>63</v>
      </c>
      <c r="H1291" s="26" t="s">
        <v>56</v>
      </c>
      <c r="I1291" s="26" t="s">
        <v>57</v>
      </c>
      <c r="J1291" s="26" t="s">
        <v>58</v>
      </c>
      <c r="K1291" s="27" t="s">
        <v>537</v>
      </c>
      <c r="L1291" s="26" t="s">
        <v>36</v>
      </c>
      <c r="M1291" s="26" t="s">
        <v>50</v>
      </c>
      <c r="N1291" s="28">
        <v>4129900</v>
      </c>
      <c r="O1291" s="26">
        <v>35</v>
      </c>
      <c r="P1291" s="29">
        <v>42838</v>
      </c>
      <c r="Q1291" s="26">
        <v>2017</v>
      </c>
      <c r="R1291" s="30" t="s">
        <v>38</v>
      </c>
      <c r="S1291" s="26">
        <v>0</v>
      </c>
      <c r="T1291" s="26">
        <v>0</v>
      </c>
      <c r="U1291" s="26">
        <v>0</v>
      </c>
      <c r="V1291" s="26">
        <v>0</v>
      </c>
      <c r="W1291" s="26">
        <v>0</v>
      </c>
      <c r="X1291" s="26">
        <v>0</v>
      </c>
      <c r="Y1291" s="26">
        <v>0</v>
      </c>
      <c r="Z1291" s="31" t="s">
        <v>60</v>
      </c>
      <c r="AA1291" s="28">
        <v>4100000</v>
      </c>
      <c r="AB1291" s="21" t="s">
        <v>293</v>
      </c>
      <c r="AC1291" s="25" t="s">
        <v>293</v>
      </c>
      <c r="AD1291" s="32" t="s">
        <v>520</v>
      </c>
    </row>
    <row r="1292" spans="1:30" x14ac:dyDescent="0.25">
      <c r="A1292" s="26" t="s">
        <v>3663</v>
      </c>
      <c r="B1292" s="26" t="s">
        <v>3664</v>
      </c>
      <c r="C1292" s="26" t="s">
        <v>3665</v>
      </c>
      <c r="D1292" s="26" t="s">
        <v>286</v>
      </c>
      <c r="E1292" s="26" t="s">
        <v>30</v>
      </c>
      <c r="F1292" s="26" t="s">
        <v>54</v>
      </c>
      <c r="G1292" s="26" t="s">
        <v>63</v>
      </c>
      <c r="H1292" s="26" t="s">
        <v>56</v>
      </c>
      <c r="I1292" s="26" t="s">
        <v>57</v>
      </c>
      <c r="J1292" s="26" t="s">
        <v>58</v>
      </c>
      <c r="K1292" s="27" t="s">
        <v>537</v>
      </c>
      <c r="L1292" s="26" t="s">
        <v>36</v>
      </c>
      <c r="M1292" s="26" t="s">
        <v>76</v>
      </c>
      <c r="N1292" s="28">
        <v>24480000</v>
      </c>
      <c r="O1292" s="26">
        <v>252</v>
      </c>
      <c r="P1292" s="29">
        <v>42941</v>
      </c>
      <c r="Q1292" s="26">
        <v>2017</v>
      </c>
      <c r="R1292" s="30" t="s">
        <v>38</v>
      </c>
      <c r="S1292" s="26">
        <v>0</v>
      </c>
      <c r="T1292" s="26">
        <v>0</v>
      </c>
      <c r="U1292" s="26">
        <v>0</v>
      </c>
      <c r="V1292" s="26">
        <v>0</v>
      </c>
      <c r="W1292" s="26">
        <v>0</v>
      </c>
      <c r="X1292" s="26">
        <v>0</v>
      </c>
      <c r="Y1292" s="26">
        <v>0</v>
      </c>
      <c r="Z1292" s="31" t="s">
        <v>60</v>
      </c>
      <c r="AA1292" s="28">
        <v>24480000</v>
      </c>
      <c r="AB1292" s="21" t="s">
        <v>293</v>
      </c>
      <c r="AC1292" s="25" t="s">
        <v>293</v>
      </c>
      <c r="AD1292" s="32" t="s">
        <v>520</v>
      </c>
    </row>
    <row r="1293" spans="1:30" x14ac:dyDescent="0.25">
      <c r="A1293" s="26" t="s">
        <v>3666</v>
      </c>
      <c r="B1293" s="26" t="s">
        <v>3667</v>
      </c>
      <c r="C1293" s="26" t="s">
        <v>3668</v>
      </c>
      <c r="D1293" s="26" t="s">
        <v>289</v>
      </c>
      <c r="E1293" s="26" t="s">
        <v>30</v>
      </c>
      <c r="F1293" s="26" t="s">
        <v>54</v>
      </c>
      <c r="G1293" s="26" t="s">
        <v>63</v>
      </c>
      <c r="H1293" s="26" t="s">
        <v>56</v>
      </c>
      <c r="I1293" s="26" t="s">
        <v>57</v>
      </c>
      <c r="J1293" s="26" t="s">
        <v>58</v>
      </c>
      <c r="K1293" s="27" t="s">
        <v>537</v>
      </c>
      <c r="L1293" s="26" t="s">
        <v>36</v>
      </c>
      <c r="M1293" s="26" t="s">
        <v>59</v>
      </c>
      <c r="N1293" s="28">
        <v>26375300</v>
      </c>
      <c r="O1293" s="26">
        <v>296</v>
      </c>
      <c r="P1293" s="29">
        <v>42853</v>
      </c>
      <c r="Q1293" s="26">
        <v>2017</v>
      </c>
      <c r="R1293" s="30" t="s">
        <v>38</v>
      </c>
      <c r="S1293" s="26">
        <v>0</v>
      </c>
      <c r="T1293" s="26">
        <v>0</v>
      </c>
      <c r="U1293" s="26">
        <v>0</v>
      </c>
      <c r="V1293" s="26">
        <v>0</v>
      </c>
      <c r="W1293" s="26">
        <v>0</v>
      </c>
      <c r="X1293" s="26">
        <v>0</v>
      </c>
      <c r="Y1293" s="26">
        <v>0</v>
      </c>
      <c r="Z1293" s="31" t="s">
        <v>60</v>
      </c>
      <c r="AA1293" s="28">
        <v>25722100</v>
      </c>
      <c r="AB1293" s="21" t="s">
        <v>293</v>
      </c>
      <c r="AC1293" s="25" t="s">
        <v>293</v>
      </c>
      <c r="AD1293" s="32" t="s">
        <v>293</v>
      </c>
    </row>
    <row r="1294" spans="1:30" x14ac:dyDescent="0.25">
      <c r="A1294" s="26" t="s">
        <v>3669</v>
      </c>
      <c r="B1294" s="26" t="s">
        <v>3670</v>
      </c>
      <c r="C1294" s="26" t="s">
        <v>296</v>
      </c>
      <c r="D1294" s="26" t="s">
        <v>289</v>
      </c>
      <c r="E1294" s="26" t="s">
        <v>30</v>
      </c>
      <c r="F1294" s="26" t="s">
        <v>54</v>
      </c>
      <c r="G1294" s="26" t="s">
        <v>63</v>
      </c>
      <c r="H1294" s="26" t="s">
        <v>56</v>
      </c>
      <c r="I1294" s="26" t="s">
        <v>57</v>
      </c>
      <c r="J1294" s="26" t="s">
        <v>58</v>
      </c>
      <c r="K1294" s="27" t="s">
        <v>540</v>
      </c>
      <c r="L1294" s="26" t="s">
        <v>36</v>
      </c>
      <c r="M1294" s="26" t="s">
        <v>87</v>
      </c>
      <c r="N1294" s="28">
        <v>15043900</v>
      </c>
      <c r="O1294" s="26">
        <v>250</v>
      </c>
      <c r="P1294" s="29">
        <v>42814</v>
      </c>
      <c r="Q1294" s="26">
        <v>2017</v>
      </c>
      <c r="R1294" s="30" t="s">
        <v>38</v>
      </c>
      <c r="S1294" s="26" t="s">
        <v>39</v>
      </c>
      <c r="T1294" s="26" t="s">
        <v>39</v>
      </c>
      <c r="U1294" s="26">
        <v>0</v>
      </c>
      <c r="V1294" s="26">
        <v>0</v>
      </c>
      <c r="W1294" s="26">
        <v>0</v>
      </c>
      <c r="X1294" s="26">
        <v>0</v>
      </c>
      <c r="Y1294" s="26">
        <v>0</v>
      </c>
      <c r="Z1294" s="31" t="s">
        <v>60</v>
      </c>
      <c r="AA1294" s="28">
        <v>14000000</v>
      </c>
      <c r="AB1294" s="21" t="s">
        <v>293</v>
      </c>
      <c r="AC1294" s="25" t="s">
        <v>293</v>
      </c>
      <c r="AD1294" s="32" t="s">
        <v>293</v>
      </c>
    </row>
    <row r="1295" spans="1:30" x14ac:dyDescent="0.25">
      <c r="A1295" s="26" t="s">
        <v>3671</v>
      </c>
      <c r="B1295" s="26" t="s">
        <v>3672</v>
      </c>
      <c r="C1295" s="26" t="s">
        <v>321</v>
      </c>
      <c r="D1295" s="26" t="s">
        <v>289</v>
      </c>
      <c r="E1295" s="26" t="s">
        <v>30</v>
      </c>
      <c r="F1295" s="26" t="s">
        <v>54</v>
      </c>
      <c r="G1295" s="26" t="s">
        <v>63</v>
      </c>
      <c r="H1295" s="26" t="s">
        <v>56</v>
      </c>
      <c r="I1295" s="26" t="s">
        <v>57</v>
      </c>
      <c r="J1295" s="26" t="s">
        <v>58</v>
      </c>
      <c r="K1295" s="27" t="s">
        <v>537</v>
      </c>
      <c r="L1295" s="26" t="s">
        <v>36</v>
      </c>
      <c r="M1295" s="26" t="s">
        <v>112</v>
      </c>
      <c r="N1295" s="28">
        <v>20600000</v>
      </c>
      <c r="O1295" s="26">
        <v>246</v>
      </c>
      <c r="P1295" s="29">
        <v>42801</v>
      </c>
      <c r="Q1295" s="26">
        <v>2017</v>
      </c>
      <c r="R1295" s="30" t="s">
        <v>38</v>
      </c>
      <c r="S1295" s="26">
        <v>0</v>
      </c>
      <c r="T1295" s="26">
        <v>0</v>
      </c>
      <c r="U1295" s="26">
        <v>0</v>
      </c>
      <c r="V1295" s="26">
        <v>0</v>
      </c>
      <c r="W1295" s="26">
        <v>0</v>
      </c>
      <c r="X1295" s="26">
        <v>0</v>
      </c>
      <c r="Y1295" s="26">
        <v>0</v>
      </c>
      <c r="Z1295" s="31" t="s">
        <v>60</v>
      </c>
      <c r="AA1295" s="28">
        <v>20600000</v>
      </c>
      <c r="AB1295" s="21" t="s">
        <v>293</v>
      </c>
      <c r="AC1295" s="25" t="s">
        <v>293</v>
      </c>
      <c r="AD1295" s="32" t="s">
        <v>323</v>
      </c>
    </row>
    <row r="1296" spans="1:30" x14ac:dyDescent="0.25">
      <c r="A1296" s="26" t="s">
        <v>3673</v>
      </c>
      <c r="B1296" s="26" t="s">
        <v>3674</v>
      </c>
      <c r="C1296" s="26" t="s">
        <v>3675</v>
      </c>
      <c r="D1296" s="26" t="s">
        <v>289</v>
      </c>
      <c r="E1296" s="26" t="s">
        <v>30</v>
      </c>
      <c r="F1296" s="26" t="s">
        <v>54</v>
      </c>
      <c r="G1296" s="26" t="s">
        <v>63</v>
      </c>
      <c r="H1296" s="26" t="s">
        <v>56</v>
      </c>
      <c r="I1296" s="26" t="s">
        <v>57</v>
      </c>
      <c r="J1296" s="26" t="s">
        <v>58</v>
      </c>
      <c r="K1296" s="27" t="s">
        <v>537</v>
      </c>
      <c r="L1296" s="26" t="s">
        <v>36</v>
      </c>
      <c r="M1296" s="26" t="s">
        <v>87</v>
      </c>
      <c r="N1296" s="28">
        <v>30250000</v>
      </c>
      <c r="O1296" s="26">
        <v>294</v>
      </c>
      <c r="P1296" s="29">
        <v>42858</v>
      </c>
      <c r="Q1296" s="26">
        <v>2017</v>
      </c>
      <c r="R1296" s="30" t="s">
        <v>38</v>
      </c>
      <c r="S1296" s="26">
        <v>0</v>
      </c>
      <c r="T1296" s="26">
        <v>0</v>
      </c>
      <c r="U1296" s="26">
        <v>0</v>
      </c>
      <c r="V1296" s="26">
        <v>0</v>
      </c>
      <c r="W1296" s="26">
        <v>0</v>
      </c>
      <c r="X1296" s="26">
        <v>0</v>
      </c>
      <c r="Y1296" s="26">
        <v>0</v>
      </c>
      <c r="Z1296" s="31" t="s">
        <v>60</v>
      </c>
      <c r="AA1296" s="28">
        <v>30250000</v>
      </c>
      <c r="AB1296" s="21" t="s">
        <v>293</v>
      </c>
      <c r="AC1296" s="25" t="s">
        <v>293</v>
      </c>
      <c r="AD1296" s="32" t="s">
        <v>323</v>
      </c>
    </row>
    <row r="1297" spans="1:30" x14ac:dyDescent="0.25">
      <c r="A1297" s="26" t="s">
        <v>3676</v>
      </c>
      <c r="B1297" s="26" t="s">
        <v>3677</v>
      </c>
      <c r="C1297" s="26" t="s">
        <v>323</v>
      </c>
      <c r="D1297" s="26" t="s">
        <v>289</v>
      </c>
      <c r="E1297" s="26" t="s">
        <v>30</v>
      </c>
      <c r="F1297" s="26" t="s">
        <v>54</v>
      </c>
      <c r="G1297" s="26" t="s">
        <v>63</v>
      </c>
      <c r="H1297" s="26" t="s">
        <v>56</v>
      </c>
      <c r="I1297" s="26" t="s">
        <v>57</v>
      </c>
      <c r="J1297" s="26" t="s">
        <v>58</v>
      </c>
      <c r="K1297" s="27" t="s">
        <v>551</v>
      </c>
      <c r="L1297" s="26" t="s">
        <v>36</v>
      </c>
      <c r="M1297" s="26" t="s">
        <v>37</v>
      </c>
      <c r="N1297" s="28">
        <v>11200000</v>
      </c>
      <c r="O1297" s="26">
        <v>196</v>
      </c>
      <c r="P1297" s="29">
        <v>42916</v>
      </c>
      <c r="Q1297" s="26">
        <v>2017</v>
      </c>
      <c r="R1297" s="30" t="s">
        <v>38</v>
      </c>
      <c r="S1297" s="26" t="s">
        <v>39</v>
      </c>
      <c r="T1297" s="26" t="s">
        <v>39</v>
      </c>
      <c r="U1297" s="26">
        <v>0</v>
      </c>
      <c r="V1297" s="26">
        <v>0</v>
      </c>
      <c r="W1297" s="26">
        <v>0</v>
      </c>
      <c r="X1297" s="26">
        <v>0</v>
      </c>
      <c r="Y1297" s="26">
        <v>0</v>
      </c>
      <c r="Z1297" s="31" t="s">
        <v>60</v>
      </c>
      <c r="AA1297" s="28">
        <v>12549200</v>
      </c>
      <c r="AB1297" s="21" t="s">
        <v>293</v>
      </c>
      <c r="AC1297" s="25" t="s">
        <v>293</v>
      </c>
      <c r="AD1297" s="32" t="s">
        <v>323</v>
      </c>
    </row>
    <row r="1298" spans="1:30" x14ac:dyDescent="0.25">
      <c r="A1298" s="26" t="s">
        <v>3678</v>
      </c>
      <c r="B1298" s="26" t="s">
        <v>3679</v>
      </c>
      <c r="C1298" s="26" t="s">
        <v>3680</v>
      </c>
      <c r="D1298" s="26" t="s">
        <v>289</v>
      </c>
      <c r="E1298" s="26" t="s">
        <v>30</v>
      </c>
      <c r="F1298" s="26" t="s">
        <v>54</v>
      </c>
      <c r="G1298" s="26" t="s">
        <v>63</v>
      </c>
      <c r="H1298" s="26" t="s">
        <v>56</v>
      </c>
      <c r="I1298" s="26" t="s">
        <v>57</v>
      </c>
      <c r="J1298" s="26" t="s">
        <v>58</v>
      </c>
      <c r="K1298" s="27" t="s">
        <v>540</v>
      </c>
      <c r="L1298" s="26" t="s">
        <v>36</v>
      </c>
      <c r="M1298" s="26" t="s">
        <v>103</v>
      </c>
      <c r="N1298" s="28">
        <v>6375500</v>
      </c>
      <c r="O1298" s="26">
        <v>165</v>
      </c>
      <c r="P1298" s="29">
        <v>42649</v>
      </c>
      <c r="Q1298" s="26">
        <v>2017</v>
      </c>
      <c r="R1298" s="30" t="s">
        <v>38</v>
      </c>
      <c r="S1298" s="26" t="s">
        <v>39</v>
      </c>
      <c r="T1298" s="26">
        <v>0</v>
      </c>
      <c r="U1298" s="26">
        <v>0</v>
      </c>
      <c r="V1298" s="26">
        <v>0</v>
      </c>
      <c r="W1298" s="26">
        <v>0</v>
      </c>
      <c r="X1298" s="26">
        <v>0</v>
      </c>
      <c r="Y1298" s="26">
        <v>0</v>
      </c>
      <c r="Z1298" s="31" t="s">
        <v>60</v>
      </c>
      <c r="AA1298" s="28">
        <v>6375500</v>
      </c>
      <c r="AB1298" s="21" t="s">
        <v>293</v>
      </c>
      <c r="AC1298" s="25" t="s">
        <v>293</v>
      </c>
      <c r="AD1298" s="32" t="s">
        <v>299</v>
      </c>
    </row>
    <row r="1299" spans="1:30" x14ac:dyDescent="0.25">
      <c r="A1299" s="26" t="s">
        <v>3681</v>
      </c>
      <c r="B1299" s="26" t="s">
        <v>3682</v>
      </c>
      <c r="C1299" s="26" t="s">
        <v>3683</v>
      </c>
      <c r="D1299" s="26" t="s">
        <v>307</v>
      </c>
      <c r="E1299" s="26" t="s">
        <v>30</v>
      </c>
      <c r="F1299" s="26" t="s">
        <v>54</v>
      </c>
      <c r="G1299" s="26" t="s">
        <v>63</v>
      </c>
      <c r="H1299" s="26" t="s">
        <v>56</v>
      </c>
      <c r="I1299" s="26" t="s">
        <v>57</v>
      </c>
      <c r="J1299" s="26" t="s">
        <v>58</v>
      </c>
      <c r="K1299" s="27" t="s">
        <v>551</v>
      </c>
      <c r="L1299" s="26" t="s">
        <v>36</v>
      </c>
      <c r="M1299" s="26" t="s">
        <v>136</v>
      </c>
      <c r="N1299" s="28">
        <v>7000000</v>
      </c>
      <c r="O1299" s="26">
        <v>247</v>
      </c>
      <c r="P1299" s="29">
        <v>42853</v>
      </c>
      <c r="Q1299" s="26">
        <v>2017</v>
      </c>
      <c r="R1299" s="30" t="s">
        <v>38</v>
      </c>
      <c r="S1299" s="26" t="s">
        <v>39</v>
      </c>
      <c r="T1299" s="26" t="s">
        <v>39</v>
      </c>
      <c r="U1299" s="26">
        <v>0</v>
      </c>
      <c r="V1299" s="26">
        <v>0</v>
      </c>
      <c r="W1299" s="26">
        <v>0</v>
      </c>
      <c r="X1299" s="26">
        <v>0</v>
      </c>
      <c r="Y1299" s="26">
        <v>0</v>
      </c>
      <c r="Z1299" s="31" t="s">
        <v>60</v>
      </c>
      <c r="AA1299" s="28">
        <v>7000000</v>
      </c>
      <c r="AB1299" s="21" t="s">
        <v>293</v>
      </c>
      <c r="AC1299" s="25" t="s">
        <v>293</v>
      </c>
      <c r="AD1299" s="32" t="s">
        <v>293</v>
      </c>
    </row>
    <row r="1300" spans="1:30" x14ac:dyDescent="0.25">
      <c r="A1300" s="26" t="s">
        <v>3684</v>
      </c>
      <c r="B1300" s="26" t="s">
        <v>3685</v>
      </c>
      <c r="C1300" s="26" t="s">
        <v>2410</v>
      </c>
      <c r="D1300" s="26" t="s">
        <v>308</v>
      </c>
      <c r="E1300" s="26" t="s">
        <v>30</v>
      </c>
      <c r="F1300" s="26" t="s">
        <v>54</v>
      </c>
      <c r="G1300" s="26" t="s">
        <v>63</v>
      </c>
      <c r="H1300" s="26" t="s">
        <v>56</v>
      </c>
      <c r="I1300" s="26" t="s">
        <v>57</v>
      </c>
      <c r="J1300" s="26" t="s">
        <v>58</v>
      </c>
      <c r="K1300" s="27" t="s">
        <v>540</v>
      </c>
      <c r="L1300" s="26" t="s">
        <v>36</v>
      </c>
      <c r="M1300" s="26" t="s">
        <v>89</v>
      </c>
      <c r="N1300" s="28">
        <v>3800000</v>
      </c>
      <c r="O1300" s="26">
        <v>102</v>
      </c>
      <c r="P1300" s="29">
        <v>42782</v>
      </c>
      <c r="Q1300" s="26">
        <v>2017</v>
      </c>
      <c r="R1300" s="30" t="s">
        <v>38</v>
      </c>
      <c r="S1300" s="26" t="s">
        <v>39</v>
      </c>
      <c r="T1300" s="26">
        <v>0</v>
      </c>
      <c r="U1300" s="26">
        <v>0</v>
      </c>
      <c r="V1300" s="26">
        <v>0</v>
      </c>
      <c r="W1300" s="26">
        <v>0</v>
      </c>
      <c r="X1300" s="26">
        <v>0</v>
      </c>
      <c r="Y1300" s="26">
        <v>0</v>
      </c>
      <c r="Z1300" s="31" t="s">
        <v>60</v>
      </c>
      <c r="AA1300" s="28">
        <v>3800000</v>
      </c>
      <c r="AB1300" s="21" t="s">
        <v>293</v>
      </c>
      <c r="AC1300" s="25" t="s">
        <v>293</v>
      </c>
      <c r="AD1300" s="32" t="s">
        <v>334</v>
      </c>
    </row>
    <row r="1301" spans="1:30" x14ac:dyDescent="0.25">
      <c r="A1301" s="26" t="s">
        <v>3686</v>
      </c>
      <c r="B1301" s="26" t="s">
        <v>3687</v>
      </c>
      <c r="C1301" s="26" t="s">
        <v>2410</v>
      </c>
      <c r="D1301" s="26" t="s">
        <v>308</v>
      </c>
      <c r="E1301" s="26" t="s">
        <v>30</v>
      </c>
      <c r="F1301" s="26" t="s">
        <v>54</v>
      </c>
      <c r="G1301" s="26" t="s">
        <v>63</v>
      </c>
      <c r="H1301" s="26" t="s">
        <v>56</v>
      </c>
      <c r="I1301" s="26" t="s">
        <v>57</v>
      </c>
      <c r="J1301" s="26" t="s">
        <v>58</v>
      </c>
      <c r="K1301" s="27" t="s">
        <v>540</v>
      </c>
      <c r="L1301" s="26" t="s">
        <v>36</v>
      </c>
      <c r="M1301" s="26" t="s">
        <v>105</v>
      </c>
      <c r="N1301" s="28">
        <v>4341300</v>
      </c>
      <c r="O1301" s="26">
        <v>80</v>
      </c>
      <c r="P1301" s="29">
        <v>42857</v>
      </c>
      <c r="Q1301" s="26">
        <v>2017</v>
      </c>
      <c r="R1301" s="30" t="s">
        <v>38</v>
      </c>
      <c r="S1301" s="26" t="s">
        <v>39</v>
      </c>
      <c r="T1301" s="26">
        <v>0</v>
      </c>
      <c r="U1301" s="26">
        <v>0</v>
      </c>
      <c r="V1301" s="26">
        <v>0</v>
      </c>
      <c r="W1301" s="26">
        <v>0</v>
      </c>
      <c r="X1301" s="26">
        <v>0</v>
      </c>
      <c r="Y1301" s="26">
        <v>0</v>
      </c>
      <c r="Z1301" s="31" t="s">
        <v>60</v>
      </c>
      <c r="AA1301" s="28">
        <v>4341300</v>
      </c>
      <c r="AB1301" s="21" t="s">
        <v>293</v>
      </c>
      <c r="AC1301" s="25" t="s">
        <v>293</v>
      </c>
      <c r="AD1301" s="32" t="s">
        <v>334</v>
      </c>
    </row>
    <row r="1302" spans="1:30" x14ac:dyDescent="0.25">
      <c r="A1302" s="26" t="s">
        <v>3688</v>
      </c>
      <c r="B1302" s="26" t="s">
        <v>3689</v>
      </c>
      <c r="C1302" s="26" t="s">
        <v>323</v>
      </c>
      <c r="D1302" s="26" t="s">
        <v>289</v>
      </c>
      <c r="E1302" s="26" t="s">
        <v>30</v>
      </c>
      <c r="F1302" s="26" t="s">
        <v>54</v>
      </c>
      <c r="G1302" s="26" t="s">
        <v>63</v>
      </c>
      <c r="H1302" s="26" t="s">
        <v>56</v>
      </c>
      <c r="I1302" s="26" t="s">
        <v>57</v>
      </c>
      <c r="J1302" s="26" t="s">
        <v>58</v>
      </c>
      <c r="K1302" s="27" t="s">
        <v>545</v>
      </c>
      <c r="L1302" s="26" t="s">
        <v>36</v>
      </c>
      <c r="M1302" s="26" t="s">
        <v>87</v>
      </c>
      <c r="N1302" s="28">
        <v>20573100</v>
      </c>
      <c r="O1302" s="26">
        <v>339</v>
      </c>
      <c r="P1302" s="29">
        <v>42962</v>
      </c>
      <c r="Q1302" s="26">
        <v>2017</v>
      </c>
      <c r="R1302" s="30" t="s">
        <v>38</v>
      </c>
      <c r="S1302" s="26">
        <v>0</v>
      </c>
      <c r="T1302" s="26">
        <v>0</v>
      </c>
      <c r="U1302" s="26">
        <v>0</v>
      </c>
      <c r="V1302" s="26">
        <v>0</v>
      </c>
      <c r="W1302" s="26">
        <v>0</v>
      </c>
      <c r="X1302" s="26">
        <v>0</v>
      </c>
      <c r="Y1302" s="26">
        <v>0</v>
      </c>
      <c r="Z1302" s="31" t="s">
        <v>97</v>
      </c>
      <c r="AA1302" s="28">
        <v>20573100</v>
      </c>
      <c r="AB1302" s="21" t="s">
        <v>293</v>
      </c>
      <c r="AC1302" s="25" t="s">
        <v>323</v>
      </c>
      <c r="AD1302" s="32" t="s">
        <v>323</v>
      </c>
    </row>
    <row r="1303" spans="1:30" x14ac:dyDescent="0.25">
      <c r="A1303" s="26" t="s">
        <v>3690</v>
      </c>
      <c r="B1303" s="26" t="s">
        <v>3691</v>
      </c>
      <c r="C1303" s="26" t="s">
        <v>122</v>
      </c>
      <c r="D1303" s="26" t="s">
        <v>207</v>
      </c>
      <c r="E1303" s="26" t="s">
        <v>30</v>
      </c>
      <c r="F1303" s="26" t="s">
        <v>54</v>
      </c>
      <c r="G1303" s="26" t="s">
        <v>63</v>
      </c>
      <c r="H1303" s="26" t="s">
        <v>56</v>
      </c>
      <c r="I1303" s="26" t="s">
        <v>57</v>
      </c>
      <c r="J1303" s="26" t="s">
        <v>58</v>
      </c>
      <c r="K1303" s="27" t="s">
        <v>540</v>
      </c>
      <c r="L1303" s="26" t="s">
        <v>36</v>
      </c>
      <c r="M1303" s="26" t="s">
        <v>76</v>
      </c>
      <c r="N1303" s="28">
        <v>3028900</v>
      </c>
      <c r="O1303" s="26">
        <v>100</v>
      </c>
      <c r="P1303" s="29">
        <v>42999</v>
      </c>
      <c r="Q1303" s="26">
        <v>2017</v>
      </c>
      <c r="R1303" s="30" t="s">
        <v>38</v>
      </c>
      <c r="S1303" s="26">
        <v>0</v>
      </c>
      <c r="T1303" s="26">
        <v>0</v>
      </c>
      <c r="U1303" s="26">
        <v>0</v>
      </c>
      <c r="V1303" s="26">
        <v>0</v>
      </c>
      <c r="W1303" s="26">
        <v>0</v>
      </c>
      <c r="X1303" s="26">
        <v>0</v>
      </c>
      <c r="Y1303" s="26">
        <v>0</v>
      </c>
      <c r="Z1303" s="31" t="s">
        <v>36</v>
      </c>
      <c r="AA1303" s="28">
        <v>3028900</v>
      </c>
      <c r="AB1303" s="21" t="s">
        <v>345</v>
      </c>
      <c r="AC1303" s="25" t="s">
        <v>122</v>
      </c>
      <c r="AD1303" s="32" t="s">
        <v>122</v>
      </c>
    </row>
    <row r="1304" spans="1:30" x14ac:dyDescent="0.25">
      <c r="A1304" s="26" t="s">
        <v>3692</v>
      </c>
      <c r="B1304" s="26" t="s">
        <v>3693</v>
      </c>
      <c r="C1304" s="26" t="s">
        <v>473</v>
      </c>
      <c r="D1304" s="26" t="s">
        <v>339</v>
      </c>
      <c r="E1304" s="26" t="s">
        <v>30</v>
      </c>
      <c r="F1304" s="26" t="s">
        <v>54</v>
      </c>
      <c r="G1304" s="26" t="s">
        <v>63</v>
      </c>
      <c r="H1304" s="26" t="s">
        <v>56</v>
      </c>
      <c r="I1304" s="26" t="s">
        <v>57</v>
      </c>
      <c r="J1304" s="26" t="s">
        <v>58</v>
      </c>
      <c r="K1304" s="27" t="s">
        <v>540</v>
      </c>
      <c r="L1304" s="26" t="s">
        <v>36</v>
      </c>
      <c r="M1304" s="26" t="s">
        <v>107</v>
      </c>
      <c r="N1304" s="28">
        <v>2370000</v>
      </c>
      <c r="O1304" s="26">
        <v>80</v>
      </c>
      <c r="P1304" s="29">
        <v>42684</v>
      </c>
      <c r="Q1304" s="26">
        <v>2017</v>
      </c>
      <c r="R1304" s="30" t="s">
        <v>38</v>
      </c>
      <c r="S1304" s="26" t="s">
        <v>39</v>
      </c>
      <c r="T1304" s="26">
        <v>0</v>
      </c>
      <c r="U1304" s="26">
        <v>0</v>
      </c>
      <c r="V1304" s="26">
        <v>0</v>
      </c>
      <c r="W1304" s="26">
        <v>0</v>
      </c>
      <c r="X1304" s="26">
        <v>0</v>
      </c>
      <c r="Y1304" s="26">
        <v>0</v>
      </c>
      <c r="Z1304" s="31" t="s">
        <v>60</v>
      </c>
      <c r="AA1304" s="28">
        <v>2341300</v>
      </c>
      <c r="AB1304" s="21" t="s">
        <v>345</v>
      </c>
      <c r="AC1304" s="25" t="s">
        <v>345</v>
      </c>
      <c r="AD1304" s="32" t="s">
        <v>345</v>
      </c>
    </row>
    <row r="1305" spans="1:30" x14ac:dyDescent="0.25">
      <c r="A1305" s="26" t="s">
        <v>3694</v>
      </c>
      <c r="B1305" s="26" t="s">
        <v>3695</v>
      </c>
      <c r="C1305" s="26" t="s">
        <v>3696</v>
      </c>
      <c r="D1305" s="26" t="s">
        <v>191</v>
      </c>
      <c r="E1305" s="26" t="s">
        <v>30</v>
      </c>
      <c r="F1305" s="26" t="s">
        <v>54</v>
      </c>
      <c r="G1305" s="26" t="s">
        <v>63</v>
      </c>
      <c r="H1305" s="26" t="s">
        <v>56</v>
      </c>
      <c r="I1305" s="26" t="s">
        <v>57</v>
      </c>
      <c r="J1305" s="26" t="s">
        <v>58</v>
      </c>
      <c r="K1305" s="27" t="s">
        <v>551</v>
      </c>
      <c r="L1305" s="26" t="s">
        <v>36</v>
      </c>
      <c r="M1305" s="26" t="s">
        <v>244</v>
      </c>
      <c r="N1305" s="28">
        <v>1970000</v>
      </c>
      <c r="O1305" s="26">
        <v>76</v>
      </c>
      <c r="P1305" s="29">
        <v>42748</v>
      </c>
      <c r="Q1305" s="26">
        <v>2017</v>
      </c>
      <c r="R1305" s="30" t="s">
        <v>38</v>
      </c>
      <c r="S1305" s="26">
        <v>0</v>
      </c>
      <c r="T1305" s="26">
        <v>0</v>
      </c>
      <c r="U1305" s="26">
        <v>0</v>
      </c>
      <c r="V1305" s="26">
        <v>0</v>
      </c>
      <c r="W1305" s="26">
        <v>0</v>
      </c>
      <c r="X1305" s="26">
        <v>0</v>
      </c>
      <c r="Y1305" s="26">
        <v>0</v>
      </c>
      <c r="Z1305" s="31" t="s">
        <v>60</v>
      </c>
      <c r="AA1305" s="28">
        <v>1970000</v>
      </c>
      <c r="AB1305" s="21" t="s">
        <v>253</v>
      </c>
      <c r="AC1305" s="25" t="s">
        <v>253</v>
      </c>
      <c r="AD1305" s="32" t="s">
        <v>1763</v>
      </c>
    </row>
    <row r="1306" spans="1:30" x14ac:dyDescent="0.25">
      <c r="A1306" s="26" t="s">
        <v>3697</v>
      </c>
      <c r="B1306" s="26" t="s">
        <v>3698</v>
      </c>
      <c r="C1306" s="26" t="s">
        <v>432</v>
      </c>
      <c r="D1306" s="26" t="s">
        <v>191</v>
      </c>
      <c r="E1306" s="26" t="s">
        <v>30</v>
      </c>
      <c r="F1306" s="26" t="s">
        <v>54</v>
      </c>
      <c r="G1306" s="26" t="s">
        <v>63</v>
      </c>
      <c r="H1306" s="26" t="s">
        <v>56</v>
      </c>
      <c r="I1306" s="26" t="s">
        <v>57</v>
      </c>
      <c r="J1306" s="26" t="s">
        <v>58</v>
      </c>
      <c r="K1306" s="27" t="s">
        <v>537</v>
      </c>
      <c r="L1306" s="26" t="s">
        <v>36</v>
      </c>
      <c r="M1306" s="26" t="s">
        <v>143</v>
      </c>
      <c r="N1306" s="28">
        <v>18800000</v>
      </c>
      <c r="O1306" s="26">
        <v>208</v>
      </c>
      <c r="P1306" s="29">
        <v>42787</v>
      </c>
      <c r="Q1306" s="26">
        <v>2017</v>
      </c>
      <c r="R1306" s="30" t="s">
        <v>38</v>
      </c>
      <c r="S1306" s="26">
        <v>0</v>
      </c>
      <c r="T1306" s="26">
        <v>0</v>
      </c>
      <c r="U1306" s="26">
        <v>0</v>
      </c>
      <c r="V1306" s="26">
        <v>0</v>
      </c>
      <c r="W1306" s="26">
        <v>0</v>
      </c>
      <c r="X1306" s="26">
        <v>0</v>
      </c>
      <c r="Y1306" s="26">
        <v>0</v>
      </c>
      <c r="Z1306" s="31" t="s">
        <v>60</v>
      </c>
      <c r="AA1306" s="28">
        <v>18800000</v>
      </c>
      <c r="AB1306" s="21" t="s">
        <v>253</v>
      </c>
      <c r="AC1306" s="25" t="s">
        <v>253</v>
      </c>
      <c r="AD1306" s="32" t="s">
        <v>1763</v>
      </c>
    </row>
    <row r="1307" spans="1:30" x14ac:dyDescent="0.25">
      <c r="A1307" s="26" t="s">
        <v>3699</v>
      </c>
      <c r="B1307" s="26" t="s">
        <v>347</v>
      </c>
      <c r="C1307" s="26" t="s">
        <v>414</v>
      </c>
      <c r="D1307" s="26" t="s">
        <v>400</v>
      </c>
      <c r="E1307" s="26" t="s">
        <v>30</v>
      </c>
      <c r="F1307" s="26" t="s">
        <v>54</v>
      </c>
      <c r="G1307" s="26" t="s">
        <v>63</v>
      </c>
      <c r="H1307" s="26" t="s">
        <v>56</v>
      </c>
      <c r="I1307" s="26" t="s">
        <v>57</v>
      </c>
      <c r="J1307" s="26" t="s">
        <v>58</v>
      </c>
      <c r="K1307" s="27" t="s">
        <v>537</v>
      </c>
      <c r="L1307" s="26" t="s">
        <v>36</v>
      </c>
      <c r="M1307" s="26" t="s">
        <v>59</v>
      </c>
      <c r="N1307" s="28">
        <v>13120000</v>
      </c>
      <c r="O1307" s="26">
        <v>226</v>
      </c>
      <c r="P1307" s="29">
        <v>42718</v>
      </c>
      <c r="Q1307" s="26">
        <v>2017</v>
      </c>
      <c r="R1307" s="30" t="s">
        <v>38</v>
      </c>
      <c r="S1307" s="26">
        <v>0</v>
      </c>
      <c r="T1307" s="26">
        <v>0</v>
      </c>
      <c r="U1307" s="26">
        <v>0</v>
      </c>
      <c r="V1307" s="26">
        <v>0</v>
      </c>
      <c r="W1307" s="26">
        <v>0</v>
      </c>
      <c r="X1307" s="26">
        <v>0</v>
      </c>
      <c r="Y1307" s="26">
        <v>0</v>
      </c>
      <c r="Z1307" s="31" t="s">
        <v>60</v>
      </c>
      <c r="AA1307" s="28">
        <v>13112900</v>
      </c>
      <c r="AB1307" s="21" t="s">
        <v>418</v>
      </c>
      <c r="AC1307" s="25" t="s">
        <v>418</v>
      </c>
      <c r="AD1307" s="32" t="s">
        <v>300</v>
      </c>
    </row>
    <row r="1308" spans="1:30" x14ac:dyDescent="0.25">
      <c r="A1308" s="26" t="s">
        <v>3700</v>
      </c>
      <c r="B1308" s="26" t="s">
        <v>3701</v>
      </c>
      <c r="C1308" s="26" t="s">
        <v>28</v>
      </c>
      <c r="D1308" s="26" t="s">
        <v>29</v>
      </c>
      <c r="E1308" s="26" t="s">
        <v>30</v>
      </c>
      <c r="F1308" s="26" t="s">
        <v>31</v>
      </c>
      <c r="G1308" s="26" t="s">
        <v>32</v>
      </c>
      <c r="H1308" s="26" t="s">
        <v>33</v>
      </c>
      <c r="I1308" s="26" t="s">
        <v>34</v>
      </c>
      <c r="J1308" s="26" t="s">
        <v>35</v>
      </c>
      <c r="K1308" s="27" t="s">
        <v>540</v>
      </c>
      <c r="L1308" s="26" t="s">
        <v>36</v>
      </c>
      <c r="M1308" s="26" t="s">
        <v>37</v>
      </c>
      <c r="N1308" s="28">
        <v>9800000</v>
      </c>
      <c r="O1308" s="26">
        <v>117</v>
      </c>
      <c r="P1308" s="29">
        <v>42703</v>
      </c>
      <c r="Q1308" s="26">
        <v>2017</v>
      </c>
      <c r="R1308" s="30" t="s">
        <v>38</v>
      </c>
      <c r="S1308" s="26" t="s">
        <v>39</v>
      </c>
      <c r="T1308" s="26" t="s">
        <v>39</v>
      </c>
      <c r="U1308" s="26">
        <v>0</v>
      </c>
      <c r="V1308" s="26">
        <v>0</v>
      </c>
      <c r="W1308" s="26">
        <v>0</v>
      </c>
      <c r="X1308" s="26">
        <v>0</v>
      </c>
      <c r="Y1308" s="26">
        <v>0</v>
      </c>
      <c r="Z1308" s="31" t="s">
        <v>42</v>
      </c>
      <c r="AA1308" s="28">
        <v>10800000</v>
      </c>
      <c r="AB1308" s="21" t="s">
        <v>49</v>
      </c>
      <c r="AC1308" s="25" t="s">
        <v>49</v>
      </c>
      <c r="AD1308" s="32" t="s">
        <v>28</v>
      </c>
    </row>
    <row r="1309" spans="1:30" x14ac:dyDescent="0.25">
      <c r="A1309" s="26" t="s">
        <v>3702</v>
      </c>
      <c r="B1309" s="26" t="s">
        <v>3703</v>
      </c>
      <c r="C1309" s="26" t="s">
        <v>355</v>
      </c>
      <c r="D1309" s="26" t="s">
        <v>75</v>
      </c>
      <c r="E1309" s="26" t="s">
        <v>30</v>
      </c>
      <c r="F1309" s="26" t="s">
        <v>84</v>
      </c>
      <c r="G1309" s="26" t="s">
        <v>63</v>
      </c>
      <c r="H1309" s="26" t="s">
        <v>56</v>
      </c>
      <c r="I1309" s="26" t="s">
        <v>34</v>
      </c>
      <c r="J1309" s="26" t="s">
        <v>86</v>
      </c>
      <c r="K1309" s="27" t="s">
        <v>537</v>
      </c>
      <c r="L1309" s="26" t="s">
        <v>36</v>
      </c>
      <c r="M1309" s="26" t="s">
        <v>112</v>
      </c>
      <c r="N1309" s="28">
        <v>3595000</v>
      </c>
      <c r="O1309" s="26">
        <v>80</v>
      </c>
      <c r="P1309" s="29">
        <v>42934</v>
      </c>
      <c r="Q1309" s="26">
        <v>2017</v>
      </c>
      <c r="R1309" s="30" t="s">
        <v>38</v>
      </c>
      <c r="S1309" s="26" t="s">
        <v>39</v>
      </c>
      <c r="T1309" s="26" t="s">
        <v>39</v>
      </c>
      <c r="U1309" s="26">
        <v>0</v>
      </c>
      <c r="V1309" s="26">
        <v>0</v>
      </c>
      <c r="W1309" s="26">
        <v>0</v>
      </c>
      <c r="X1309" s="26">
        <v>0</v>
      </c>
      <c r="Y1309" s="26">
        <v>0</v>
      </c>
      <c r="Z1309" s="31" t="s">
        <v>60</v>
      </c>
      <c r="AA1309" s="28">
        <v>3595000</v>
      </c>
      <c r="AB1309" s="21" t="s">
        <v>49</v>
      </c>
      <c r="AC1309" s="25" t="s">
        <v>49</v>
      </c>
      <c r="AD1309" s="32" t="s">
        <v>74</v>
      </c>
    </row>
    <row r="1310" spans="1:30" x14ac:dyDescent="0.25">
      <c r="A1310" s="26" t="s">
        <v>3704</v>
      </c>
      <c r="B1310" s="26" t="s">
        <v>3705</v>
      </c>
      <c r="C1310" s="26" t="s">
        <v>3706</v>
      </c>
      <c r="D1310" s="26" t="s">
        <v>41</v>
      </c>
      <c r="E1310" s="26" t="s">
        <v>30</v>
      </c>
      <c r="F1310" s="26" t="s">
        <v>84</v>
      </c>
      <c r="G1310" s="26" t="s">
        <v>63</v>
      </c>
      <c r="H1310" s="26" t="s">
        <v>56</v>
      </c>
      <c r="I1310" s="26" t="s">
        <v>34</v>
      </c>
      <c r="J1310" s="26" t="s">
        <v>91</v>
      </c>
      <c r="K1310" s="27" t="s">
        <v>537</v>
      </c>
      <c r="L1310" s="26" t="s">
        <v>36</v>
      </c>
      <c r="M1310" s="26" t="s">
        <v>47</v>
      </c>
      <c r="N1310" s="28">
        <v>5520000</v>
      </c>
      <c r="O1310" s="26">
        <v>180</v>
      </c>
      <c r="P1310" s="29">
        <v>42872</v>
      </c>
      <c r="Q1310" s="26">
        <v>2017</v>
      </c>
      <c r="R1310" s="30" t="s">
        <v>38</v>
      </c>
      <c r="S1310" s="26">
        <v>0</v>
      </c>
      <c r="T1310" s="26">
        <v>0</v>
      </c>
      <c r="U1310" s="26">
        <v>0</v>
      </c>
      <c r="V1310" s="26">
        <v>0</v>
      </c>
      <c r="W1310" s="26">
        <v>0</v>
      </c>
      <c r="X1310" s="26">
        <v>0</v>
      </c>
      <c r="Y1310" s="26">
        <v>0</v>
      </c>
      <c r="Z1310" s="31" t="s">
        <v>60</v>
      </c>
      <c r="AA1310" s="28">
        <v>5520000</v>
      </c>
      <c r="AB1310" s="21" t="s">
        <v>49</v>
      </c>
      <c r="AC1310" s="25" t="s">
        <v>49</v>
      </c>
      <c r="AD1310" s="32" t="s">
        <v>49</v>
      </c>
    </row>
    <row r="1311" spans="1:30" x14ac:dyDescent="0.25">
      <c r="A1311" s="26" t="s">
        <v>3707</v>
      </c>
      <c r="B1311" s="26" t="s">
        <v>3708</v>
      </c>
      <c r="C1311" s="26" t="s">
        <v>102</v>
      </c>
      <c r="D1311" s="26" t="s">
        <v>80</v>
      </c>
      <c r="E1311" s="26" t="s">
        <v>30</v>
      </c>
      <c r="F1311" s="26" t="s">
        <v>31</v>
      </c>
      <c r="G1311" s="26" t="s">
        <v>32</v>
      </c>
      <c r="H1311" s="26" t="s">
        <v>33</v>
      </c>
      <c r="I1311" s="26" t="s">
        <v>34</v>
      </c>
      <c r="J1311" s="26" t="s">
        <v>35</v>
      </c>
      <c r="K1311" s="27" t="s">
        <v>540</v>
      </c>
      <c r="L1311" s="26" t="s">
        <v>36</v>
      </c>
      <c r="M1311" s="26" t="s">
        <v>89</v>
      </c>
      <c r="N1311" s="28">
        <v>7449900</v>
      </c>
      <c r="O1311" s="26">
        <v>180</v>
      </c>
      <c r="P1311" s="29">
        <v>42744</v>
      </c>
      <c r="Q1311" s="26">
        <v>2017</v>
      </c>
      <c r="R1311" s="30" t="s">
        <v>38</v>
      </c>
      <c r="S1311" s="26" t="s">
        <v>39</v>
      </c>
      <c r="T1311" s="26" t="s">
        <v>39</v>
      </c>
      <c r="U1311" s="26">
        <v>0</v>
      </c>
      <c r="V1311" s="26">
        <v>0</v>
      </c>
      <c r="W1311" s="26">
        <v>0</v>
      </c>
      <c r="X1311" s="26">
        <v>0</v>
      </c>
      <c r="Y1311" s="26">
        <v>0</v>
      </c>
      <c r="Z1311" s="31" t="s">
        <v>42</v>
      </c>
      <c r="AA1311" s="28">
        <v>7777100</v>
      </c>
      <c r="AB1311" s="21" t="s">
        <v>49</v>
      </c>
      <c r="AC1311" s="25" t="s">
        <v>101</v>
      </c>
      <c r="AD1311" s="32" t="s">
        <v>101</v>
      </c>
    </row>
    <row r="1312" spans="1:30" x14ac:dyDescent="0.25">
      <c r="A1312" s="26" t="s">
        <v>3709</v>
      </c>
      <c r="B1312" s="26" t="s">
        <v>3710</v>
      </c>
      <c r="C1312" s="26" t="s">
        <v>3711</v>
      </c>
      <c r="D1312" s="26" t="s">
        <v>80</v>
      </c>
      <c r="E1312" s="26" t="s">
        <v>30</v>
      </c>
      <c r="F1312" s="26" t="s">
        <v>84</v>
      </c>
      <c r="G1312" s="26" t="s">
        <v>63</v>
      </c>
      <c r="H1312" s="26" t="s">
        <v>56</v>
      </c>
      <c r="I1312" s="26" t="s">
        <v>34</v>
      </c>
      <c r="J1312" s="26" t="s">
        <v>86</v>
      </c>
      <c r="K1312" s="27" t="s">
        <v>551</v>
      </c>
      <c r="L1312" s="26" t="s">
        <v>36</v>
      </c>
      <c r="M1312" s="26" t="s">
        <v>112</v>
      </c>
      <c r="N1312" s="28">
        <v>1410700</v>
      </c>
      <c r="O1312" s="26">
        <v>94</v>
      </c>
      <c r="P1312" s="29">
        <v>42718</v>
      </c>
      <c r="Q1312" s="26">
        <v>2017</v>
      </c>
      <c r="R1312" s="30" t="s">
        <v>38</v>
      </c>
      <c r="S1312" s="26">
        <v>0</v>
      </c>
      <c r="T1312" s="26">
        <v>0</v>
      </c>
      <c r="U1312" s="26">
        <v>0</v>
      </c>
      <c r="V1312" s="26">
        <v>0</v>
      </c>
      <c r="W1312" s="26">
        <v>0</v>
      </c>
      <c r="X1312" s="26">
        <v>0</v>
      </c>
      <c r="Y1312" s="26">
        <v>0</v>
      </c>
      <c r="Z1312" s="31" t="s">
        <v>60</v>
      </c>
      <c r="AA1312" s="28">
        <v>1427200</v>
      </c>
      <c r="AB1312" s="21" t="s">
        <v>49</v>
      </c>
      <c r="AC1312" s="25" t="s">
        <v>101</v>
      </c>
      <c r="AD1312" s="32" t="s">
        <v>101</v>
      </c>
    </row>
    <row r="1313" spans="1:30" x14ac:dyDescent="0.25">
      <c r="A1313" s="26" t="s">
        <v>3712</v>
      </c>
      <c r="B1313" s="26" t="s">
        <v>3713</v>
      </c>
      <c r="C1313" s="26" t="s">
        <v>3714</v>
      </c>
      <c r="D1313" s="26" t="s">
        <v>80</v>
      </c>
      <c r="E1313" s="26" t="s">
        <v>30</v>
      </c>
      <c r="F1313" s="26" t="s">
        <v>84</v>
      </c>
      <c r="G1313" s="26" t="s">
        <v>63</v>
      </c>
      <c r="H1313" s="26" t="s">
        <v>56</v>
      </c>
      <c r="I1313" s="26" t="s">
        <v>34</v>
      </c>
      <c r="J1313" s="26" t="s">
        <v>86</v>
      </c>
      <c r="K1313" s="27" t="s">
        <v>545</v>
      </c>
      <c r="L1313" s="26" t="s">
        <v>36</v>
      </c>
      <c r="M1313" s="26" t="s">
        <v>87</v>
      </c>
      <c r="N1313" s="28">
        <v>21889900</v>
      </c>
      <c r="O1313" s="26">
        <v>240</v>
      </c>
      <c r="P1313" s="29">
        <v>42983</v>
      </c>
      <c r="Q1313" s="26">
        <v>2017</v>
      </c>
      <c r="R1313" s="30" t="s">
        <v>38</v>
      </c>
      <c r="S1313" s="26">
        <v>0</v>
      </c>
      <c r="T1313" s="26">
        <v>0</v>
      </c>
      <c r="U1313" s="26">
        <v>0</v>
      </c>
      <c r="V1313" s="26">
        <v>0</v>
      </c>
      <c r="W1313" s="26">
        <v>0</v>
      </c>
      <c r="X1313" s="26">
        <v>0</v>
      </c>
      <c r="Y1313" s="26">
        <v>0</v>
      </c>
      <c r="Z1313" s="31" t="s">
        <v>60</v>
      </c>
      <c r="AA1313" s="28">
        <v>21889900</v>
      </c>
      <c r="AB1313" s="21" t="s">
        <v>49</v>
      </c>
      <c r="AC1313" s="25" t="s">
        <v>101</v>
      </c>
      <c r="AD1313" s="32" t="s">
        <v>101</v>
      </c>
    </row>
    <row r="1314" spans="1:30" x14ac:dyDescent="0.25">
      <c r="A1314" s="26" t="s">
        <v>3715</v>
      </c>
      <c r="B1314" s="26" t="s">
        <v>3716</v>
      </c>
      <c r="C1314" s="26" t="s">
        <v>113</v>
      </c>
      <c r="D1314" s="26" t="s">
        <v>29</v>
      </c>
      <c r="E1314" s="26" t="s">
        <v>30</v>
      </c>
      <c r="F1314" s="26" t="s">
        <v>31</v>
      </c>
      <c r="G1314" s="26" t="s">
        <v>43</v>
      </c>
      <c r="H1314" s="26" t="s">
        <v>33</v>
      </c>
      <c r="I1314" s="26" t="s">
        <v>34</v>
      </c>
      <c r="J1314" s="26" t="s">
        <v>35</v>
      </c>
      <c r="K1314" s="27" t="s">
        <v>540</v>
      </c>
      <c r="L1314" s="26" t="s">
        <v>36</v>
      </c>
      <c r="M1314" s="26" t="s">
        <v>37</v>
      </c>
      <c r="N1314" s="28">
        <v>13751200</v>
      </c>
      <c r="O1314" s="26">
        <v>122</v>
      </c>
      <c r="P1314" s="29">
        <v>42706</v>
      </c>
      <c r="Q1314" s="26">
        <v>2017</v>
      </c>
      <c r="R1314" s="30" t="s">
        <v>38</v>
      </c>
      <c r="S1314" s="26" t="s">
        <v>39</v>
      </c>
      <c r="T1314" s="26" t="s">
        <v>39</v>
      </c>
      <c r="U1314" s="26">
        <v>0</v>
      </c>
      <c r="V1314" s="26">
        <v>0</v>
      </c>
      <c r="W1314" s="26">
        <v>0</v>
      </c>
      <c r="X1314" s="26">
        <v>0</v>
      </c>
      <c r="Y1314" s="26">
        <v>0</v>
      </c>
      <c r="Z1314" s="31" t="s">
        <v>42</v>
      </c>
      <c r="AA1314" s="28">
        <v>13883000</v>
      </c>
      <c r="AB1314" s="21" t="s">
        <v>28</v>
      </c>
      <c r="AC1314" s="25" t="s">
        <v>28</v>
      </c>
      <c r="AD1314" s="32" t="s">
        <v>28</v>
      </c>
    </row>
    <row r="1315" spans="1:30" x14ac:dyDescent="0.25">
      <c r="A1315" s="26" t="s">
        <v>3717</v>
      </c>
      <c r="B1315" s="26" t="s">
        <v>3718</v>
      </c>
      <c r="C1315" s="26" t="s">
        <v>65</v>
      </c>
      <c r="D1315" s="26" t="s">
        <v>66</v>
      </c>
      <c r="E1315" s="26" t="s">
        <v>30</v>
      </c>
      <c r="F1315" s="26" t="s">
        <v>31</v>
      </c>
      <c r="G1315" s="26" t="s">
        <v>43</v>
      </c>
      <c r="H1315" s="26" t="s">
        <v>33</v>
      </c>
      <c r="I1315" s="26" t="s">
        <v>34</v>
      </c>
      <c r="J1315" s="26" t="s">
        <v>35</v>
      </c>
      <c r="K1315" s="27" t="s">
        <v>540</v>
      </c>
      <c r="L1315" s="26" t="s">
        <v>36</v>
      </c>
      <c r="M1315" s="26" t="s">
        <v>40</v>
      </c>
      <c r="N1315" s="28">
        <v>2000000</v>
      </c>
      <c r="O1315" s="26">
        <v>43</v>
      </c>
      <c r="P1315" s="29">
        <v>42921</v>
      </c>
      <c r="Q1315" s="26">
        <v>2017</v>
      </c>
      <c r="R1315" s="30" t="s">
        <v>38</v>
      </c>
      <c r="S1315" s="26" t="s">
        <v>39</v>
      </c>
      <c r="T1315" s="26">
        <v>0</v>
      </c>
      <c r="U1315" s="26">
        <v>0</v>
      </c>
      <c r="V1315" s="26">
        <v>0</v>
      </c>
      <c r="W1315" s="26">
        <v>0</v>
      </c>
      <c r="X1315" s="26">
        <v>0</v>
      </c>
      <c r="Y1315" s="26">
        <v>0</v>
      </c>
      <c r="Z1315" s="31" t="s">
        <v>42</v>
      </c>
      <c r="AA1315" s="28">
        <v>2000000</v>
      </c>
      <c r="AB1315" s="21" t="s">
        <v>28</v>
      </c>
      <c r="AC1315" s="25" t="s">
        <v>28</v>
      </c>
      <c r="AD1315" s="32" t="s">
        <v>126</v>
      </c>
    </row>
    <row r="1316" spans="1:30" x14ac:dyDescent="0.25">
      <c r="A1316" s="26" t="s">
        <v>3719</v>
      </c>
      <c r="B1316" s="26" t="s">
        <v>3720</v>
      </c>
      <c r="C1316" s="26" t="s">
        <v>65</v>
      </c>
      <c r="D1316" s="26" t="s">
        <v>66</v>
      </c>
      <c r="E1316" s="26" t="s">
        <v>30</v>
      </c>
      <c r="F1316" s="26" t="s">
        <v>54</v>
      </c>
      <c r="G1316" s="26" t="s">
        <v>63</v>
      </c>
      <c r="H1316" s="26" t="s">
        <v>56</v>
      </c>
      <c r="I1316" s="26" t="s">
        <v>57</v>
      </c>
      <c r="J1316" s="26" t="s">
        <v>58</v>
      </c>
      <c r="K1316" s="27" t="s">
        <v>540</v>
      </c>
      <c r="L1316" s="26" t="s">
        <v>36</v>
      </c>
      <c r="M1316" s="26" t="s">
        <v>37</v>
      </c>
      <c r="N1316" s="28">
        <v>15669700</v>
      </c>
      <c r="O1316" s="26">
        <v>274</v>
      </c>
      <c r="P1316" s="29">
        <v>42976</v>
      </c>
      <c r="Q1316" s="26">
        <v>2017</v>
      </c>
      <c r="R1316" s="30" t="s">
        <v>38</v>
      </c>
      <c r="S1316" s="26" t="s">
        <v>39</v>
      </c>
      <c r="T1316" s="26" t="s">
        <v>39</v>
      </c>
      <c r="U1316" s="26">
        <v>0</v>
      </c>
      <c r="V1316" s="26">
        <v>0</v>
      </c>
      <c r="W1316" s="26">
        <v>0</v>
      </c>
      <c r="X1316" s="26">
        <v>0</v>
      </c>
      <c r="Y1316" s="26">
        <v>0</v>
      </c>
      <c r="Z1316" s="31" t="s">
        <v>36</v>
      </c>
      <c r="AA1316" s="28">
        <v>15669700</v>
      </c>
      <c r="AB1316" s="21" t="s">
        <v>28</v>
      </c>
      <c r="AC1316" s="25" t="s">
        <v>28</v>
      </c>
      <c r="AD1316" s="32" t="s">
        <v>126</v>
      </c>
    </row>
    <row r="1317" spans="1:30" x14ac:dyDescent="0.25">
      <c r="A1317" s="26" t="s">
        <v>3721</v>
      </c>
      <c r="B1317" s="26" t="s">
        <v>3722</v>
      </c>
      <c r="C1317" s="26" t="s">
        <v>3723</v>
      </c>
      <c r="D1317" s="26" t="s">
        <v>29</v>
      </c>
      <c r="E1317" s="26" t="s">
        <v>30</v>
      </c>
      <c r="F1317" s="26" t="s">
        <v>84</v>
      </c>
      <c r="G1317" s="26" t="s">
        <v>63</v>
      </c>
      <c r="H1317" s="26" t="s">
        <v>56</v>
      </c>
      <c r="I1317" s="26" t="s">
        <v>34</v>
      </c>
      <c r="J1317" s="26" t="s">
        <v>86</v>
      </c>
      <c r="K1317" s="27" t="s">
        <v>545</v>
      </c>
      <c r="L1317" s="26" t="s">
        <v>36</v>
      </c>
      <c r="M1317" s="26" t="s">
        <v>37</v>
      </c>
      <c r="N1317" s="28">
        <v>70948500</v>
      </c>
      <c r="O1317" s="26">
        <v>371</v>
      </c>
      <c r="P1317" s="29">
        <v>42668</v>
      </c>
      <c r="Q1317" s="26">
        <v>2017</v>
      </c>
      <c r="R1317" s="30" t="s">
        <v>38</v>
      </c>
      <c r="S1317" s="26">
        <v>0</v>
      </c>
      <c r="T1317" s="26">
        <v>0</v>
      </c>
      <c r="U1317" s="26">
        <v>0</v>
      </c>
      <c r="V1317" s="26">
        <v>0</v>
      </c>
      <c r="W1317" s="26">
        <v>0</v>
      </c>
      <c r="X1317" s="26">
        <v>0</v>
      </c>
      <c r="Y1317" s="26">
        <v>0</v>
      </c>
      <c r="Z1317" s="31" t="s">
        <v>60</v>
      </c>
      <c r="AA1317" s="28">
        <v>70948500</v>
      </c>
      <c r="AB1317" s="21" t="s">
        <v>28</v>
      </c>
      <c r="AC1317" s="25" t="s">
        <v>28</v>
      </c>
      <c r="AD1317" s="32" t="s">
        <v>28</v>
      </c>
    </row>
    <row r="1318" spans="1:30" x14ac:dyDescent="0.25">
      <c r="A1318" s="26" t="s">
        <v>3724</v>
      </c>
      <c r="B1318" s="26" t="s">
        <v>3725</v>
      </c>
      <c r="C1318" s="26" t="s">
        <v>3726</v>
      </c>
      <c r="D1318" s="26" t="s">
        <v>29</v>
      </c>
      <c r="E1318" s="26" t="s">
        <v>30</v>
      </c>
      <c r="F1318" s="26" t="s">
        <v>84</v>
      </c>
      <c r="G1318" s="26" t="s">
        <v>63</v>
      </c>
      <c r="H1318" s="26" t="s">
        <v>56</v>
      </c>
      <c r="I1318" s="26" t="s">
        <v>34</v>
      </c>
      <c r="J1318" s="26" t="s">
        <v>86</v>
      </c>
      <c r="K1318" s="27" t="s">
        <v>545</v>
      </c>
      <c r="L1318" s="26" t="s">
        <v>36</v>
      </c>
      <c r="M1318" s="26" t="s">
        <v>37</v>
      </c>
      <c r="N1318" s="28">
        <v>55331700</v>
      </c>
      <c r="O1318" s="26">
        <v>375</v>
      </c>
      <c r="P1318" s="29">
        <v>42709</v>
      </c>
      <c r="Q1318" s="26">
        <v>2017</v>
      </c>
      <c r="R1318" s="30" t="s">
        <v>38</v>
      </c>
      <c r="S1318" s="26">
        <v>0</v>
      </c>
      <c r="T1318" s="26">
        <v>0</v>
      </c>
      <c r="U1318" s="26">
        <v>0</v>
      </c>
      <c r="V1318" s="26">
        <v>0</v>
      </c>
      <c r="W1318" s="26">
        <v>0</v>
      </c>
      <c r="X1318" s="26">
        <v>0</v>
      </c>
      <c r="Y1318" s="26">
        <v>0</v>
      </c>
      <c r="Z1318" s="31" t="s">
        <v>60</v>
      </c>
      <c r="AA1318" s="28">
        <v>55331700</v>
      </c>
      <c r="AB1318" s="21" t="s">
        <v>28</v>
      </c>
      <c r="AC1318" s="25" t="s">
        <v>28</v>
      </c>
      <c r="AD1318" s="32" t="s">
        <v>28</v>
      </c>
    </row>
    <row r="1319" spans="1:30" x14ac:dyDescent="0.25">
      <c r="A1319" s="26" t="s">
        <v>3727</v>
      </c>
      <c r="B1319" s="26" t="s">
        <v>3728</v>
      </c>
      <c r="C1319" s="26" t="s">
        <v>512</v>
      </c>
      <c r="D1319" s="26" t="s">
        <v>29</v>
      </c>
      <c r="E1319" s="26" t="s">
        <v>157</v>
      </c>
      <c r="F1319" s="26" t="s">
        <v>158</v>
      </c>
      <c r="G1319" s="26" t="s">
        <v>43</v>
      </c>
      <c r="H1319" s="26" t="s">
        <v>33</v>
      </c>
      <c r="I1319" s="26" t="s">
        <v>159</v>
      </c>
      <c r="J1319" s="26" t="s">
        <v>181</v>
      </c>
      <c r="K1319" s="27" t="s">
        <v>540</v>
      </c>
      <c r="L1319" s="26" t="s">
        <v>36</v>
      </c>
      <c r="M1319" s="26" t="s">
        <v>821</v>
      </c>
      <c r="N1319" s="28">
        <v>10500000</v>
      </c>
      <c r="O1319" s="26">
        <v>84</v>
      </c>
      <c r="P1319" s="29">
        <v>42923</v>
      </c>
      <c r="Q1319" s="26">
        <v>2017</v>
      </c>
      <c r="R1319" s="30" t="s">
        <v>90</v>
      </c>
      <c r="S1319" s="26" t="s">
        <v>39</v>
      </c>
      <c r="T1319" s="26">
        <v>0</v>
      </c>
      <c r="U1319" s="26">
        <v>0</v>
      </c>
      <c r="V1319" s="26">
        <v>0</v>
      </c>
      <c r="W1319" s="26">
        <v>0</v>
      </c>
      <c r="X1319" s="26">
        <v>0</v>
      </c>
      <c r="Y1319" s="26">
        <v>0</v>
      </c>
      <c r="Z1319" s="31" t="s">
        <v>48</v>
      </c>
      <c r="AA1319" s="28">
        <v>10500000</v>
      </c>
      <c r="AB1319" s="21" t="s">
        <v>28</v>
      </c>
      <c r="AC1319" s="25" t="s">
        <v>28</v>
      </c>
      <c r="AD1319" s="32" t="s">
        <v>28</v>
      </c>
    </row>
    <row r="1320" spans="1:30" x14ac:dyDescent="0.25">
      <c r="A1320" s="26" t="s">
        <v>3729</v>
      </c>
      <c r="B1320" s="26" t="s">
        <v>3730</v>
      </c>
      <c r="C1320" s="26" t="s">
        <v>817</v>
      </c>
      <c r="D1320" s="26" t="s">
        <v>66</v>
      </c>
      <c r="E1320" s="26" t="s">
        <v>30</v>
      </c>
      <c r="F1320" s="26" t="s">
        <v>31</v>
      </c>
      <c r="G1320" s="26" t="s">
        <v>43</v>
      </c>
      <c r="H1320" s="26" t="s">
        <v>33</v>
      </c>
      <c r="I1320" s="26" t="s">
        <v>34</v>
      </c>
      <c r="J1320" s="26" t="s">
        <v>35</v>
      </c>
      <c r="K1320" s="27" t="s">
        <v>540</v>
      </c>
      <c r="L1320" s="26" t="s">
        <v>36</v>
      </c>
      <c r="M1320" s="26" t="s">
        <v>37</v>
      </c>
      <c r="N1320" s="28">
        <v>8141900</v>
      </c>
      <c r="O1320" s="26">
        <v>126</v>
      </c>
      <c r="P1320" s="29">
        <v>42838</v>
      </c>
      <c r="Q1320" s="26">
        <v>2017</v>
      </c>
      <c r="R1320" s="30" t="s">
        <v>38</v>
      </c>
      <c r="S1320" s="26" t="s">
        <v>39</v>
      </c>
      <c r="T1320" s="26">
        <v>0</v>
      </c>
      <c r="U1320" s="26">
        <v>0</v>
      </c>
      <c r="V1320" s="26">
        <v>0</v>
      </c>
      <c r="W1320" s="26">
        <v>0</v>
      </c>
      <c r="X1320" s="26">
        <v>0</v>
      </c>
      <c r="Y1320" s="26">
        <v>0</v>
      </c>
      <c r="Z1320" s="31" t="s">
        <v>42</v>
      </c>
      <c r="AA1320" s="28">
        <v>8141900</v>
      </c>
      <c r="AB1320" s="21" t="s">
        <v>149</v>
      </c>
      <c r="AC1320" s="25" t="s">
        <v>149</v>
      </c>
      <c r="AD1320" s="32" t="s">
        <v>126</v>
      </c>
    </row>
    <row r="1321" spans="1:30" x14ac:dyDescent="0.25">
      <c r="A1321" s="26" t="s">
        <v>3731</v>
      </c>
      <c r="B1321" s="26" t="s">
        <v>3732</v>
      </c>
      <c r="C1321" s="26" t="s">
        <v>392</v>
      </c>
      <c r="D1321" s="26" t="s">
        <v>53</v>
      </c>
      <c r="E1321" s="26" t="s">
        <v>30</v>
      </c>
      <c r="F1321" s="26" t="s">
        <v>54</v>
      </c>
      <c r="G1321" s="26" t="s">
        <v>63</v>
      </c>
      <c r="H1321" s="26" t="s">
        <v>56</v>
      </c>
      <c r="I1321" s="26" t="s">
        <v>57</v>
      </c>
      <c r="J1321" s="26" t="s">
        <v>58</v>
      </c>
      <c r="K1321" s="27" t="s">
        <v>540</v>
      </c>
      <c r="L1321" s="26" t="s">
        <v>36</v>
      </c>
      <c r="M1321" s="26" t="s">
        <v>64</v>
      </c>
      <c r="N1321" s="28">
        <v>24400000</v>
      </c>
      <c r="O1321" s="26">
        <v>89</v>
      </c>
      <c r="P1321" s="29">
        <v>42720</v>
      </c>
      <c r="Q1321" s="26">
        <v>2017</v>
      </c>
      <c r="R1321" s="30" t="s">
        <v>38</v>
      </c>
      <c r="S1321" s="26">
        <v>0</v>
      </c>
      <c r="T1321" s="26">
        <v>0</v>
      </c>
      <c r="U1321" s="26">
        <v>0</v>
      </c>
      <c r="V1321" s="26">
        <v>0</v>
      </c>
      <c r="W1321" s="26">
        <v>0</v>
      </c>
      <c r="X1321" s="26" t="s">
        <v>39</v>
      </c>
      <c r="Y1321" s="26">
        <v>0</v>
      </c>
      <c r="Z1321" s="31" t="s">
        <v>60</v>
      </c>
      <c r="AA1321" s="28">
        <v>20000000</v>
      </c>
      <c r="AB1321" s="21" t="s">
        <v>149</v>
      </c>
      <c r="AC1321" s="25" t="s">
        <v>149</v>
      </c>
      <c r="AD1321" s="32" t="s">
        <v>384</v>
      </c>
    </row>
    <row r="1322" spans="1:30" x14ac:dyDescent="0.25">
      <c r="A1322" s="26" t="s">
        <v>3733</v>
      </c>
      <c r="B1322" s="26" t="s">
        <v>3734</v>
      </c>
      <c r="C1322" s="26" t="s">
        <v>137</v>
      </c>
      <c r="D1322" s="26" t="s">
        <v>138</v>
      </c>
      <c r="E1322" s="26" t="s">
        <v>30</v>
      </c>
      <c r="F1322" s="26" t="s">
        <v>54</v>
      </c>
      <c r="G1322" s="26" t="s">
        <v>63</v>
      </c>
      <c r="H1322" s="26" t="s">
        <v>56</v>
      </c>
      <c r="I1322" s="26" t="s">
        <v>57</v>
      </c>
      <c r="J1322" s="26" t="s">
        <v>58</v>
      </c>
      <c r="K1322" s="27" t="s">
        <v>545</v>
      </c>
      <c r="L1322" s="26" t="s">
        <v>36</v>
      </c>
      <c r="M1322" s="26" t="s">
        <v>202</v>
      </c>
      <c r="N1322" s="28">
        <v>12162000</v>
      </c>
      <c r="O1322" s="26">
        <v>108</v>
      </c>
      <c r="P1322" s="29">
        <v>42874</v>
      </c>
      <c r="Q1322" s="26">
        <v>2017</v>
      </c>
      <c r="R1322" s="30" t="s">
        <v>38</v>
      </c>
      <c r="S1322" s="26">
        <v>0</v>
      </c>
      <c r="T1322" s="26">
        <v>0</v>
      </c>
      <c r="U1322" s="26">
        <v>0</v>
      </c>
      <c r="V1322" s="26">
        <v>0</v>
      </c>
      <c r="W1322" s="26">
        <v>0</v>
      </c>
      <c r="X1322" s="26">
        <v>0</v>
      </c>
      <c r="Y1322" s="26">
        <v>0</v>
      </c>
      <c r="Z1322" s="31" t="s">
        <v>60</v>
      </c>
      <c r="AA1322" s="28">
        <v>12162000</v>
      </c>
      <c r="AB1322" s="21" t="s">
        <v>149</v>
      </c>
      <c r="AC1322" s="25" t="s">
        <v>149</v>
      </c>
      <c r="AD1322" s="32" t="s">
        <v>149</v>
      </c>
    </row>
    <row r="1323" spans="1:30" x14ac:dyDescent="0.25">
      <c r="A1323" s="26" t="s">
        <v>3735</v>
      </c>
      <c r="B1323" s="26" t="s">
        <v>3736</v>
      </c>
      <c r="C1323" s="26" t="s">
        <v>300</v>
      </c>
      <c r="D1323" s="26" t="s">
        <v>154</v>
      </c>
      <c r="E1323" s="26" t="s">
        <v>30</v>
      </c>
      <c r="F1323" s="26" t="s">
        <v>54</v>
      </c>
      <c r="G1323" s="26" t="s">
        <v>63</v>
      </c>
      <c r="H1323" s="26" t="s">
        <v>56</v>
      </c>
      <c r="I1323" s="26" t="s">
        <v>57</v>
      </c>
      <c r="J1323" s="26" t="s">
        <v>58</v>
      </c>
      <c r="K1323" s="27" t="s">
        <v>551</v>
      </c>
      <c r="L1323" s="26" t="s">
        <v>36</v>
      </c>
      <c r="M1323" s="26" t="s">
        <v>64</v>
      </c>
      <c r="N1323" s="28">
        <v>9900000</v>
      </c>
      <c r="O1323" s="26">
        <v>200</v>
      </c>
      <c r="P1323" s="29">
        <v>42703</v>
      </c>
      <c r="Q1323" s="26">
        <v>2017</v>
      </c>
      <c r="R1323" s="30" t="s">
        <v>38</v>
      </c>
      <c r="S1323" s="26">
        <v>0</v>
      </c>
      <c r="T1323" s="26">
        <v>0</v>
      </c>
      <c r="U1323" s="26">
        <v>0</v>
      </c>
      <c r="V1323" s="26">
        <v>0</v>
      </c>
      <c r="W1323" s="26">
        <v>0</v>
      </c>
      <c r="X1323" s="26">
        <v>0</v>
      </c>
      <c r="Y1323" s="26">
        <v>0</v>
      </c>
      <c r="Z1323" s="31" t="s">
        <v>60</v>
      </c>
      <c r="AA1323" s="28">
        <v>9900000</v>
      </c>
      <c r="AB1323" s="21" t="s">
        <v>149</v>
      </c>
      <c r="AC1323" s="25" t="s">
        <v>149</v>
      </c>
      <c r="AD1323" s="32" t="s">
        <v>177</v>
      </c>
    </row>
    <row r="1324" spans="1:30" x14ac:dyDescent="0.25">
      <c r="A1324" s="26" t="s">
        <v>3737</v>
      </c>
      <c r="B1324" s="26" t="s">
        <v>3738</v>
      </c>
      <c r="C1324" s="26" t="s">
        <v>342</v>
      </c>
      <c r="D1324" s="26" t="s">
        <v>173</v>
      </c>
      <c r="E1324" s="26" t="s">
        <v>30</v>
      </c>
      <c r="F1324" s="26" t="s">
        <v>54</v>
      </c>
      <c r="G1324" s="26" t="s">
        <v>63</v>
      </c>
      <c r="H1324" s="26" t="s">
        <v>56</v>
      </c>
      <c r="I1324" s="26" t="s">
        <v>57</v>
      </c>
      <c r="J1324" s="26" t="s">
        <v>58</v>
      </c>
      <c r="K1324" s="27" t="s">
        <v>537</v>
      </c>
      <c r="L1324" s="26" t="s">
        <v>36</v>
      </c>
      <c r="M1324" s="26" t="s">
        <v>64</v>
      </c>
      <c r="N1324" s="28">
        <v>2513100</v>
      </c>
      <c r="O1324" s="26">
        <v>40</v>
      </c>
      <c r="P1324" s="29">
        <v>42807</v>
      </c>
      <c r="Q1324" s="26">
        <v>2017</v>
      </c>
      <c r="R1324" s="30" t="s">
        <v>38</v>
      </c>
      <c r="S1324" s="26">
        <v>0</v>
      </c>
      <c r="T1324" s="26">
        <v>0</v>
      </c>
      <c r="U1324" s="26">
        <v>0</v>
      </c>
      <c r="V1324" s="26">
        <v>0</v>
      </c>
      <c r="W1324" s="26">
        <v>0</v>
      </c>
      <c r="X1324" s="26">
        <v>0</v>
      </c>
      <c r="Y1324" s="26">
        <v>0</v>
      </c>
      <c r="Z1324" s="31" t="s">
        <v>60</v>
      </c>
      <c r="AA1324" s="28">
        <v>2513100</v>
      </c>
      <c r="AB1324" s="21" t="s">
        <v>149</v>
      </c>
      <c r="AC1324" s="25" t="s">
        <v>149</v>
      </c>
      <c r="AD1324" s="32" t="s">
        <v>177</v>
      </c>
    </row>
    <row r="1325" spans="1:30" x14ac:dyDescent="0.25">
      <c r="A1325" s="26" t="s">
        <v>3739</v>
      </c>
      <c r="B1325" s="26" t="s">
        <v>3740</v>
      </c>
      <c r="C1325" s="26" t="s">
        <v>1107</v>
      </c>
      <c r="D1325" s="26" t="s">
        <v>173</v>
      </c>
      <c r="E1325" s="26" t="s">
        <v>30</v>
      </c>
      <c r="F1325" s="26" t="s">
        <v>54</v>
      </c>
      <c r="G1325" s="26" t="s">
        <v>63</v>
      </c>
      <c r="H1325" s="26" t="s">
        <v>56</v>
      </c>
      <c r="I1325" s="26" t="s">
        <v>57</v>
      </c>
      <c r="J1325" s="26" t="s">
        <v>58</v>
      </c>
      <c r="K1325" s="27" t="s">
        <v>537</v>
      </c>
      <c r="L1325" s="26" t="s">
        <v>36</v>
      </c>
      <c r="M1325" s="26" t="s">
        <v>64</v>
      </c>
      <c r="N1325" s="28">
        <v>7760000</v>
      </c>
      <c r="O1325" s="26">
        <v>132</v>
      </c>
      <c r="P1325" s="29">
        <v>42818</v>
      </c>
      <c r="Q1325" s="26">
        <v>2017</v>
      </c>
      <c r="R1325" s="30" t="s">
        <v>38</v>
      </c>
      <c r="S1325" s="26">
        <v>0</v>
      </c>
      <c r="T1325" s="26">
        <v>0</v>
      </c>
      <c r="U1325" s="26">
        <v>0</v>
      </c>
      <c r="V1325" s="26">
        <v>0</v>
      </c>
      <c r="W1325" s="26">
        <v>0</v>
      </c>
      <c r="X1325" s="26">
        <v>0</v>
      </c>
      <c r="Y1325" s="26">
        <v>0</v>
      </c>
      <c r="Z1325" s="31" t="s">
        <v>60</v>
      </c>
      <c r="AA1325" s="28">
        <v>7760000</v>
      </c>
      <c r="AB1325" s="21" t="s">
        <v>149</v>
      </c>
      <c r="AC1325" s="25" t="s">
        <v>149</v>
      </c>
      <c r="AD1325" s="32" t="s">
        <v>177</v>
      </c>
    </row>
    <row r="1326" spans="1:30" x14ac:dyDescent="0.25">
      <c r="A1326" s="26" t="s">
        <v>3741</v>
      </c>
      <c r="B1326" s="26" t="s">
        <v>3742</v>
      </c>
      <c r="C1326" s="26" t="s">
        <v>395</v>
      </c>
      <c r="D1326" s="26" t="s">
        <v>383</v>
      </c>
      <c r="E1326" s="26" t="s">
        <v>30</v>
      </c>
      <c r="F1326" s="26" t="s">
        <v>54</v>
      </c>
      <c r="G1326" s="26" t="s">
        <v>63</v>
      </c>
      <c r="H1326" s="26" t="s">
        <v>56</v>
      </c>
      <c r="I1326" s="26" t="s">
        <v>57</v>
      </c>
      <c r="J1326" s="26" t="s">
        <v>58</v>
      </c>
      <c r="K1326" s="27" t="s">
        <v>540</v>
      </c>
      <c r="L1326" s="26" t="s">
        <v>36</v>
      </c>
      <c r="M1326" s="26" t="s">
        <v>64</v>
      </c>
      <c r="N1326" s="28">
        <v>95000000</v>
      </c>
      <c r="O1326" s="26">
        <v>483</v>
      </c>
      <c r="P1326" s="29">
        <v>42663</v>
      </c>
      <c r="Q1326" s="26">
        <v>2017</v>
      </c>
      <c r="R1326" s="30" t="s">
        <v>38</v>
      </c>
      <c r="S1326" s="26">
        <v>0</v>
      </c>
      <c r="T1326" s="26">
        <v>0</v>
      </c>
      <c r="U1326" s="26">
        <v>0</v>
      </c>
      <c r="V1326" s="26">
        <v>0</v>
      </c>
      <c r="W1326" s="26">
        <v>0</v>
      </c>
      <c r="X1326" s="26">
        <v>0</v>
      </c>
      <c r="Y1326" s="26">
        <v>0</v>
      </c>
      <c r="Z1326" s="31" t="s">
        <v>60</v>
      </c>
      <c r="AA1326" s="28">
        <v>95000000</v>
      </c>
      <c r="AB1326" s="21" t="s">
        <v>149</v>
      </c>
      <c r="AC1326" s="25" t="s">
        <v>149</v>
      </c>
      <c r="AD1326" s="32" t="s">
        <v>382</v>
      </c>
    </row>
    <row r="1327" spans="1:30" x14ac:dyDescent="0.25">
      <c r="A1327" s="26" t="s">
        <v>3743</v>
      </c>
      <c r="B1327" s="26" t="s">
        <v>3744</v>
      </c>
      <c r="C1327" s="26" t="s">
        <v>28</v>
      </c>
      <c r="D1327" s="26" t="s">
        <v>29</v>
      </c>
      <c r="E1327" s="26" t="s">
        <v>30</v>
      </c>
      <c r="F1327" s="26" t="s">
        <v>84</v>
      </c>
      <c r="G1327" s="26" t="s">
        <v>63</v>
      </c>
      <c r="H1327" s="26" t="s">
        <v>56</v>
      </c>
      <c r="I1327" s="26" t="s">
        <v>34</v>
      </c>
      <c r="J1327" s="26" t="s">
        <v>85</v>
      </c>
      <c r="K1327" s="27" t="s">
        <v>537</v>
      </c>
      <c r="L1327" s="26" t="s">
        <v>36</v>
      </c>
      <c r="M1327" s="26" t="s">
        <v>71</v>
      </c>
      <c r="N1327" s="28">
        <v>49189300</v>
      </c>
      <c r="O1327" s="26">
        <v>250</v>
      </c>
      <c r="P1327" s="29">
        <v>42717</v>
      </c>
      <c r="Q1327" s="26">
        <v>2017</v>
      </c>
      <c r="R1327" s="30" t="s">
        <v>38</v>
      </c>
      <c r="S1327" s="26">
        <v>0</v>
      </c>
      <c r="T1327" s="26">
        <v>0</v>
      </c>
      <c r="U1327" s="26">
        <v>0</v>
      </c>
      <c r="V1327" s="26">
        <v>0</v>
      </c>
      <c r="W1327" s="26">
        <v>0</v>
      </c>
      <c r="X1327" s="26">
        <v>0</v>
      </c>
      <c r="Y1327" s="26">
        <v>0</v>
      </c>
      <c r="Z1327" s="31" t="s">
        <v>60</v>
      </c>
      <c r="AA1327" s="28">
        <v>49189300</v>
      </c>
      <c r="AB1327" s="21" t="s">
        <v>149</v>
      </c>
      <c r="AC1327" s="25" t="s">
        <v>149</v>
      </c>
      <c r="AD1327" s="32" t="s">
        <v>28</v>
      </c>
    </row>
    <row r="1328" spans="1:30" x14ac:dyDescent="0.25">
      <c r="A1328" s="26" t="s">
        <v>3745</v>
      </c>
      <c r="B1328" s="26" t="s">
        <v>3746</v>
      </c>
      <c r="C1328" s="26" t="s">
        <v>839</v>
      </c>
      <c r="D1328" s="26" t="s">
        <v>145</v>
      </c>
      <c r="E1328" s="26" t="s">
        <v>30</v>
      </c>
      <c r="F1328" s="26" t="s">
        <v>84</v>
      </c>
      <c r="G1328" s="26" t="s">
        <v>63</v>
      </c>
      <c r="H1328" s="26" t="s">
        <v>56</v>
      </c>
      <c r="I1328" s="26" t="s">
        <v>34</v>
      </c>
      <c r="J1328" s="26" t="s">
        <v>86</v>
      </c>
      <c r="K1328" s="27" t="s">
        <v>545</v>
      </c>
      <c r="L1328" s="26" t="s">
        <v>36</v>
      </c>
      <c r="M1328" s="26" t="s">
        <v>87</v>
      </c>
      <c r="N1328" s="28">
        <v>37165100</v>
      </c>
      <c r="O1328" s="26">
        <v>285</v>
      </c>
      <c r="P1328" s="29">
        <v>42650</v>
      </c>
      <c r="Q1328" s="26">
        <v>2017</v>
      </c>
      <c r="R1328" s="30" t="s">
        <v>38</v>
      </c>
      <c r="S1328" s="26">
        <v>0</v>
      </c>
      <c r="T1328" s="26">
        <v>0</v>
      </c>
      <c r="U1328" s="26">
        <v>0</v>
      </c>
      <c r="V1328" s="26">
        <v>0</v>
      </c>
      <c r="W1328" s="26">
        <v>0</v>
      </c>
      <c r="X1328" s="26">
        <v>0</v>
      </c>
      <c r="Y1328" s="26">
        <v>0</v>
      </c>
      <c r="Z1328" s="31" t="s">
        <v>60</v>
      </c>
      <c r="AA1328" s="28">
        <v>37165100</v>
      </c>
      <c r="AB1328" s="21" t="s">
        <v>149</v>
      </c>
      <c r="AC1328" s="25" t="s">
        <v>149</v>
      </c>
      <c r="AD1328" s="32" t="s">
        <v>839</v>
      </c>
    </row>
    <row r="1329" spans="1:30" x14ac:dyDescent="0.25">
      <c r="A1329" s="26" t="s">
        <v>3747</v>
      </c>
      <c r="B1329" s="26" t="s">
        <v>3748</v>
      </c>
      <c r="C1329" s="26" t="s">
        <v>152</v>
      </c>
      <c r="D1329" s="26" t="s">
        <v>138</v>
      </c>
      <c r="E1329" s="26" t="s">
        <v>157</v>
      </c>
      <c r="F1329" s="26" t="s">
        <v>158</v>
      </c>
      <c r="G1329" s="26" t="s">
        <v>63</v>
      </c>
      <c r="H1329" s="26" t="s">
        <v>56</v>
      </c>
      <c r="I1329" s="26" t="s">
        <v>159</v>
      </c>
      <c r="J1329" s="26" t="s">
        <v>160</v>
      </c>
      <c r="K1329" s="27" t="s">
        <v>540</v>
      </c>
      <c r="L1329" s="26" t="s">
        <v>36</v>
      </c>
      <c r="M1329" s="26" t="s">
        <v>162</v>
      </c>
      <c r="N1329" s="28">
        <v>13410000</v>
      </c>
      <c r="O1329" s="26">
        <v>132</v>
      </c>
      <c r="P1329" s="29">
        <v>42648</v>
      </c>
      <c r="Q1329" s="26">
        <v>2017</v>
      </c>
      <c r="R1329" s="30" t="s">
        <v>90</v>
      </c>
      <c r="S1329" s="26" t="s">
        <v>39</v>
      </c>
      <c r="T1329" s="26" t="s">
        <v>39</v>
      </c>
      <c r="U1329" s="26">
        <v>0</v>
      </c>
      <c r="V1329" s="26">
        <v>0</v>
      </c>
      <c r="W1329" s="26">
        <v>0</v>
      </c>
      <c r="X1329" s="26">
        <v>0</v>
      </c>
      <c r="Y1329" s="26">
        <v>0</v>
      </c>
      <c r="Z1329" s="31" t="s">
        <v>36</v>
      </c>
      <c r="AA1329" s="28">
        <v>13410000</v>
      </c>
      <c r="AB1329" s="21" t="s">
        <v>149</v>
      </c>
      <c r="AC1329" s="25" t="s">
        <v>149</v>
      </c>
      <c r="AD1329" s="32" t="s">
        <v>149</v>
      </c>
    </row>
    <row r="1330" spans="1:30" x14ac:dyDescent="0.25">
      <c r="A1330" s="26" t="s">
        <v>3749</v>
      </c>
      <c r="B1330" s="26" t="s">
        <v>3750</v>
      </c>
      <c r="C1330" s="26" t="s">
        <v>414</v>
      </c>
      <c r="D1330" s="26" t="s">
        <v>138</v>
      </c>
      <c r="E1330" s="26" t="s">
        <v>157</v>
      </c>
      <c r="F1330" s="26" t="s">
        <v>158</v>
      </c>
      <c r="G1330" s="26" t="s">
        <v>63</v>
      </c>
      <c r="H1330" s="26" t="s">
        <v>56</v>
      </c>
      <c r="I1330" s="26" t="s">
        <v>159</v>
      </c>
      <c r="J1330" s="26" t="s">
        <v>160</v>
      </c>
      <c r="K1330" s="27" t="s">
        <v>540</v>
      </c>
      <c r="L1330" s="26" t="s">
        <v>36</v>
      </c>
      <c r="M1330" s="26" t="s">
        <v>162</v>
      </c>
      <c r="N1330" s="28">
        <v>43500000</v>
      </c>
      <c r="O1330" s="26">
        <v>250</v>
      </c>
      <c r="P1330" s="29">
        <v>42674</v>
      </c>
      <c r="Q1330" s="26">
        <v>2017</v>
      </c>
      <c r="R1330" s="30" t="s">
        <v>90</v>
      </c>
      <c r="S1330" s="26">
        <v>0</v>
      </c>
      <c r="T1330" s="26">
        <v>0</v>
      </c>
      <c r="U1330" s="26">
        <v>0</v>
      </c>
      <c r="V1330" s="26">
        <v>0</v>
      </c>
      <c r="W1330" s="26">
        <v>0</v>
      </c>
      <c r="X1330" s="26">
        <v>0</v>
      </c>
      <c r="Y1330" s="26">
        <v>0</v>
      </c>
      <c r="Z1330" s="31" t="s">
        <v>36</v>
      </c>
      <c r="AA1330" s="28">
        <v>43500000</v>
      </c>
      <c r="AB1330" s="21" t="s">
        <v>149</v>
      </c>
      <c r="AC1330" s="25" t="s">
        <v>149</v>
      </c>
      <c r="AD1330" s="32" t="s">
        <v>149</v>
      </c>
    </row>
    <row r="1331" spans="1:30" x14ac:dyDescent="0.25">
      <c r="A1331" s="26" t="s">
        <v>3751</v>
      </c>
      <c r="B1331" s="26" t="s">
        <v>3752</v>
      </c>
      <c r="C1331" s="26" t="s">
        <v>3753</v>
      </c>
      <c r="D1331" s="26" t="s">
        <v>138</v>
      </c>
      <c r="E1331" s="26" t="s">
        <v>157</v>
      </c>
      <c r="F1331" s="26" t="s">
        <v>158</v>
      </c>
      <c r="G1331" s="26" t="s">
        <v>63</v>
      </c>
      <c r="H1331" s="26" t="s">
        <v>56</v>
      </c>
      <c r="I1331" s="26" t="s">
        <v>159</v>
      </c>
      <c r="J1331" s="26" t="s">
        <v>160</v>
      </c>
      <c r="K1331" s="27" t="s">
        <v>540</v>
      </c>
      <c r="L1331" s="26" t="s">
        <v>36</v>
      </c>
      <c r="M1331" s="26" t="s">
        <v>162</v>
      </c>
      <c r="N1331" s="28">
        <v>4350000</v>
      </c>
      <c r="O1331" s="26">
        <v>53</v>
      </c>
      <c r="P1331" s="29">
        <v>42677</v>
      </c>
      <c r="Q1331" s="26">
        <v>2017</v>
      </c>
      <c r="R1331" s="30" t="s">
        <v>90</v>
      </c>
      <c r="S1331" s="26" t="s">
        <v>39</v>
      </c>
      <c r="T1331" s="26" t="s">
        <v>39</v>
      </c>
      <c r="U1331" s="26">
        <v>0</v>
      </c>
      <c r="V1331" s="26">
        <v>0</v>
      </c>
      <c r="W1331" s="26">
        <v>0</v>
      </c>
      <c r="X1331" s="26">
        <v>0</v>
      </c>
      <c r="Y1331" s="26">
        <v>0</v>
      </c>
      <c r="Z1331" s="31" t="s">
        <v>36</v>
      </c>
      <c r="AA1331" s="28">
        <v>4350000</v>
      </c>
      <c r="AB1331" s="21" t="s">
        <v>149</v>
      </c>
      <c r="AC1331" s="25" t="s">
        <v>149</v>
      </c>
      <c r="AD1331" s="32" t="s">
        <v>149</v>
      </c>
    </row>
    <row r="1332" spans="1:30" x14ac:dyDescent="0.25">
      <c r="A1332" s="26" t="s">
        <v>3754</v>
      </c>
      <c r="B1332" s="26" t="s">
        <v>3755</v>
      </c>
      <c r="C1332" s="26" t="s">
        <v>452</v>
      </c>
      <c r="D1332" s="26" t="s">
        <v>199</v>
      </c>
      <c r="E1332" s="26" t="s">
        <v>30</v>
      </c>
      <c r="F1332" s="26" t="s">
        <v>31</v>
      </c>
      <c r="G1332" s="26" t="s">
        <v>32</v>
      </c>
      <c r="H1332" s="26" t="s">
        <v>33</v>
      </c>
      <c r="I1332" s="26" t="s">
        <v>34</v>
      </c>
      <c r="J1332" s="26" t="s">
        <v>35</v>
      </c>
      <c r="K1332" s="27" t="s">
        <v>540</v>
      </c>
      <c r="L1332" s="26" t="s">
        <v>36</v>
      </c>
      <c r="M1332" s="26" t="s">
        <v>89</v>
      </c>
      <c r="N1332" s="28">
        <v>5979500</v>
      </c>
      <c r="O1332" s="26">
        <v>150</v>
      </c>
      <c r="P1332" s="29">
        <v>42726</v>
      </c>
      <c r="Q1332" s="26">
        <v>2017</v>
      </c>
      <c r="R1332" s="30" t="s">
        <v>38</v>
      </c>
      <c r="S1332" s="26" t="s">
        <v>39</v>
      </c>
      <c r="T1332" s="26">
        <v>0</v>
      </c>
      <c r="U1332" s="26">
        <v>0</v>
      </c>
      <c r="V1332" s="26">
        <v>0</v>
      </c>
      <c r="W1332" s="26">
        <v>0</v>
      </c>
      <c r="X1332" s="26">
        <v>0</v>
      </c>
      <c r="Y1332" s="26">
        <v>0</v>
      </c>
      <c r="Z1332" s="31" t="s">
        <v>42</v>
      </c>
      <c r="AA1332" s="28">
        <v>6520000</v>
      </c>
      <c r="AB1332" s="21" t="s">
        <v>212</v>
      </c>
      <c r="AC1332" s="25" t="s">
        <v>212</v>
      </c>
      <c r="AD1332" s="32" t="s">
        <v>70</v>
      </c>
    </row>
    <row r="1333" spans="1:30" x14ac:dyDescent="0.25">
      <c r="A1333" s="26" t="s">
        <v>3756</v>
      </c>
      <c r="B1333" s="26" t="s">
        <v>3757</v>
      </c>
      <c r="C1333" s="26" t="s">
        <v>3758</v>
      </c>
      <c r="D1333" s="26" t="s">
        <v>199</v>
      </c>
      <c r="E1333" s="26" t="s">
        <v>30</v>
      </c>
      <c r="F1333" s="26" t="s">
        <v>31</v>
      </c>
      <c r="G1333" s="26" t="s">
        <v>32</v>
      </c>
      <c r="H1333" s="26" t="s">
        <v>33</v>
      </c>
      <c r="I1333" s="26" t="s">
        <v>34</v>
      </c>
      <c r="J1333" s="26" t="s">
        <v>35</v>
      </c>
      <c r="K1333" s="27" t="s">
        <v>540</v>
      </c>
      <c r="L1333" s="26" t="s">
        <v>36</v>
      </c>
      <c r="M1333" s="26" t="s">
        <v>202</v>
      </c>
      <c r="N1333" s="28">
        <v>6863100</v>
      </c>
      <c r="O1333" s="26">
        <v>151</v>
      </c>
      <c r="P1333" s="29">
        <v>42828</v>
      </c>
      <c r="Q1333" s="26">
        <v>2017</v>
      </c>
      <c r="R1333" s="30" t="s">
        <v>38</v>
      </c>
      <c r="S1333" s="26" t="s">
        <v>39</v>
      </c>
      <c r="T1333" s="26">
        <v>0</v>
      </c>
      <c r="U1333" s="26">
        <v>0</v>
      </c>
      <c r="V1333" s="26">
        <v>0</v>
      </c>
      <c r="W1333" s="26">
        <v>0</v>
      </c>
      <c r="X1333" s="26">
        <v>0</v>
      </c>
      <c r="Y1333" s="26">
        <v>0</v>
      </c>
      <c r="Z1333" s="31" t="s">
        <v>42</v>
      </c>
      <c r="AA1333" s="28">
        <v>6880000</v>
      </c>
      <c r="AB1333" s="21" t="s">
        <v>212</v>
      </c>
      <c r="AC1333" s="25" t="s">
        <v>212</v>
      </c>
      <c r="AD1333" s="32" t="s">
        <v>70</v>
      </c>
    </row>
    <row r="1334" spans="1:30" x14ac:dyDescent="0.25">
      <c r="A1334" s="26" t="s">
        <v>3759</v>
      </c>
      <c r="B1334" s="26" t="s">
        <v>3760</v>
      </c>
      <c r="C1334" s="26" t="s">
        <v>515</v>
      </c>
      <c r="D1334" s="26" t="s">
        <v>215</v>
      </c>
      <c r="E1334" s="26" t="s">
        <v>30</v>
      </c>
      <c r="F1334" s="26" t="s">
        <v>31</v>
      </c>
      <c r="G1334" s="26" t="s">
        <v>32</v>
      </c>
      <c r="H1334" s="26" t="s">
        <v>33</v>
      </c>
      <c r="I1334" s="26" t="s">
        <v>34</v>
      </c>
      <c r="J1334" s="26" t="s">
        <v>35</v>
      </c>
      <c r="K1334" s="27" t="s">
        <v>540</v>
      </c>
      <c r="L1334" s="26" t="s">
        <v>36</v>
      </c>
      <c r="M1334" s="26" t="s">
        <v>107</v>
      </c>
      <c r="N1334" s="28">
        <v>4100000</v>
      </c>
      <c r="O1334" s="26">
        <v>194</v>
      </c>
      <c r="P1334" s="29">
        <v>42990</v>
      </c>
      <c r="Q1334" s="26">
        <v>2017</v>
      </c>
      <c r="R1334" s="30" t="s">
        <v>38</v>
      </c>
      <c r="S1334" s="26" t="s">
        <v>39</v>
      </c>
      <c r="T1334" s="26" t="s">
        <v>39</v>
      </c>
      <c r="U1334" s="26">
        <v>0</v>
      </c>
      <c r="V1334" s="26">
        <v>0</v>
      </c>
      <c r="W1334" s="26">
        <v>0</v>
      </c>
      <c r="X1334" s="26">
        <v>0</v>
      </c>
      <c r="Y1334" s="26">
        <v>0</v>
      </c>
      <c r="Z1334" s="31" t="s">
        <v>36</v>
      </c>
      <c r="AA1334" s="28">
        <v>4100000</v>
      </c>
      <c r="AB1334" s="21" t="s">
        <v>212</v>
      </c>
      <c r="AC1334" s="25" t="s">
        <v>212</v>
      </c>
      <c r="AD1334" s="32" t="s">
        <v>246</v>
      </c>
    </row>
    <row r="1335" spans="1:30" x14ac:dyDescent="0.25">
      <c r="A1335" s="26" t="s">
        <v>3761</v>
      </c>
      <c r="B1335" s="26" t="s">
        <v>3762</v>
      </c>
      <c r="C1335" s="26" t="s">
        <v>3763</v>
      </c>
      <c r="D1335" s="26" t="s">
        <v>195</v>
      </c>
      <c r="E1335" s="26" t="s">
        <v>30</v>
      </c>
      <c r="F1335" s="26" t="s">
        <v>31</v>
      </c>
      <c r="G1335" s="26" t="s">
        <v>43</v>
      </c>
      <c r="H1335" s="26" t="s">
        <v>33</v>
      </c>
      <c r="I1335" s="26" t="s">
        <v>34</v>
      </c>
      <c r="J1335" s="26" t="s">
        <v>35</v>
      </c>
      <c r="K1335" s="27" t="s">
        <v>545</v>
      </c>
      <c r="L1335" s="26" t="s">
        <v>36</v>
      </c>
      <c r="M1335" s="26" t="s">
        <v>121</v>
      </c>
      <c r="N1335" s="28">
        <v>25984100</v>
      </c>
      <c r="O1335" s="26">
        <v>112</v>
      </c>
      <c r="P1335" s="29">
        <v>42780</v>
      </c>
      <c r="Q1335" s="26">
        <v>2017</v>
      </c>
      <c r="R1335" s="30" t="s">
        <v>38</v>
      </c>
      <c r="S1335" s="26">
        <v>0</v>
      </c>
      <c r="T1335" s="26">
        <v>0</v>
      </c>
      <c r="U1335" s="26">
        <v>0</v>
      </c>
      <c r="V1335" s="26">
        <v>0</v>
      </c>
      <c r="W1335" s="26">
        <v>0</v>
      </c>
      <c r="X1335" s="26">
        <v>0</v>
      </c>
      <c r="Y1335" s="26">
        <v>0</v>
      </c>
      <c r="Z1335" s="31" t="s">
        <v>42</v>
      </c>
      <c r="AA1335" s="28">
        <v>25984100</v>
      </c>
      <c r="AB1335" s="21" t="s">
        <v>212</v>
      </c>
      <c r="AC1335" s="25" t="s">
        <v>212</v>
      </c>
      <c r="AD1335" s="32" t="s">
        <v>218</v>
      </c>
    </row>
    <row r="1336" spans="1:30" x14ac:dyDescent="0.25">
      <c r="A1336" s="26" t="s">
        <v>3764</v>
      </c>
      <c r="B1336" s="26" t="s">
        <v>3765</v>
      </c>
      <c r="C1336" s="26" t="s">
        <v>218</v>
      </c>
      <c r="D1336" s="26" t="s">
        <v>195</v>
      </c>
      <c r="E1336" s="26" t="s">
        <v>30</v>
      </c>
      <c r="F1336" s="26" t="s">
        <v>31</v>
      </c>
      <c r="G1336" s="26" t="s">
        <v>32</v>
      </c>
      <c r="H1336" s="26" t="s">
        <v>33</v>
      </c>
      <c r="I1336" s="26" t="s">
        <v>34</v>
      </c>
      <c r="J1336" s="26" t="s">
        <v>35</v>
      </c>
      <c r="K1336" s="27" t="s">
        <v>540</v>
      </c>
      <c r="L1336" s="26" t="s">
        <v>36</v>
      </c>
      <c r="M1336" s="26" t="s">
        <v>219</v>
      </c>
      <c r="N1336" s="28">
        <v>6200000</v>
      </c>
      <c r="O1336" s="26">
        <v>200</v>
      </c>
      <c r="P1336" s="29">
        <v>42899</v>
      </c>
      <c r="Q1336" s="26">
        <v>2017</v>
      </c>
      <c r="R1336" s="30" t="s">
        <v>38</v>
      </c>
      <c r="S1336" s="26">
        <v>0</v>
      </c>
      <c r="T1336" s="26">
        <v>0</v>
      </c>
      <c r="U1336" s="26">
        <v>0</v>
      </c>
      <c r="V1336" s="26">
        <v>0</v>
      </c>
      <c r="W1336" s="26" t="s">
        <v>39</v>
      </c>
      <c r="X1336" s="26">
        <v>0</v>
      </c>
      <c r="Y1336" s="26">
        <v>0</v>
      </c>
      <c r="Z1336" s="31" t="s">
        <v>42</v>
      </c>
      <c r="AA1336" s="28">
        <v>6500000</v>
      </c>
      <c r="AB1336" s="21" t="s">
        <v>212</v>
      </c>
      <c r="AC1336" s="25" t="s">
        <v>212</v>
      </c>
      <c r="AD1336" s="32" t="s">
        <v>218</v>
      </c>
    </row>
    <row r="1337" spans="1:30" x14ac:dyDescent="0.25">
      <c r="A1337" s="26" t="s">
        <v>3766</v>
      </c>
      <c r="B1337" s="26" t="s">
        <v>3767</v>
      </c>
      <c r="C1337" s="26" t="s">
        <v>449</v>
      </c>
      <c r="D1337" s="26" t="s">
        <v>199</v>
      </c>
      <c r="E1337" s="26" t="s">
        <v>30</v>
      </c>
      <c r="F1337" s="26" t="s">
        <v>54</v>
      </c>
      <c r="G1337" s="26" t="s">
        <v>63</v>
      </c>
      <c r="H1337" s="26" t="s">
        <v>56</v>
      </c>
      <c r="I1337" s="26" t="s">
        <v>57</v>
      </c>
      <c r="J1337" s="26" t="s">
        <v>58</v>
      </c>
      <c r="K1337" s="27" t="s">
        <v>537</v>
      </c>
      <c r="L1337" s="26" t="s">
        <v>36</v>
      </c>
      <c r="M1337" s="26" t="s">
        <v>89</v>
      </c>
      <c r="N1337" s="28">
        <v>6440000</v>
      </c>
      <c r="O1337" s="26">
        <v>54</v>
      </c>
      <c r="P1337" s="29">
        <v>42900</v>
      </c>
      <c r="Q1337" s="26">
        <v>2017</v>
      </c>
      <c r="R1337" s="30" t="s">
        <v>38</v>
      </c>
      <c r="S1337" s="26">
        <v>0</v>
      </c>
      <c r="T1337" s="26">
        <v>0</v>
      </c>
      <c r="U1337" s="26">
        <v>0</v>
      </c>
      <c r="V1337" s="26">
        <v>0</v>
      </c>
      <c r="W1337" s="26">
        <v>0</v>
      </c>
      <c r="X1337" s="26">
        <v>0</v>
      </c>
      <c r="Y1337" s="26">
        <v>0</v>
      </c>
      <c r="Z1337" s="31" t="s">
        <v>60</v>
      </c>
      <c r="AA1337" s="28">
        <v>6440000</v>
      </c>
      <c r="AB1337" s="21" t="s">
        <v>212</v>
      </c>
      <c r="AC1337" s="25" t="s">
        <v>212</v>
      </c>
      <c r="AD1337" s="32" t="s">
        <v>198</v>
      </c>
    </row>
    <row r="1338" spans="1:30" x14ac:dyDescent="0.25">
      <c r="A1338" s="26" t="s">
        <v>3768</v>
      </c>
      <c r="B1338" s="26" t="s">
        <v>3769</v>
      </c>
      <c r="C1338" s="26" t="s">
        <v>3770</v>
      </c>
      <c r="D1338" s="26" t="s">
        <v>204</v>
      </c>
      <c r="E1338" s="26" t="s">
        <v>30</v>
      </c>
      <c r="F1338" s="26" t="s">
        <v>54</v>
      </c>
      <c r="G1338" s="26" t="s">
        <v>55</v>
      </c>
      <c r="H1338" s="26" t="s">
        <v>56</v>
      </c>
      <c r="I1338" s="26" t="s">
        <v>57</v>
      </c>
      <c r="J1338" s="26" t="s">
        <v>58</v>
      </c>
      <c r="K1338" s="27" t="s">
        <v>540</v>
      </c>
      <c r="L1338" s="26" t="s">
        <v>36</v>
      </c>
      <c r="M1338" s="26" t="s">
        <v>81</v>
      </c>
      <c r="N1338" s="28">
        <v>9900000</v>
      </c>
      <c r="O1338" s="26">
        <v>172</v>
      </c>
      <c r="P1338" s="29">
        <v>42943</v>
      </c>
      <c r="Q1338" s="26">
        <v>2017</v>
      </c>
      <c r="R1338" s="30" t="s">
        <v>38</v>
      </c>
      <c r="S1338" s="26" t="s">
        <v>39</v>
      </c>
      <c r="T1338" s="26" t="s">
        <v>39</v>
      </c>
      <c r="U1338" s="26">
        <v>0</v>
      </c>
      <c r="V1338" s="26">
        <v>0</v>
      </c>
      <c r="W1338" s="26">
        <v>0</v>
      </c>
      <c r="X1338" s="26">
        <v>0</v>
      </c>
      <c r="Y1338" s="26">
        <v>0</v>
      </c>
      <c r="Z1338" s="31" t="s">
        <v>48</v>
      </c>
      <c r="AA1338" s="28">
        <v>9900000</v>
      </c>
      <c r="AB1338" s="21" t="s">
        <v>212</v>
      </c>
      <c r="AC1338" s="25" t="s">
        <v>212</v>
      </c>
      <c r="AD1338" s="32" t="s">
        <v>206</v>
      </c>
    </row>
    <row r="1339" spans="1:30" x14ac:dyDescent="0.25">
      <c r="A1339" s="26" t="s">
        <v>3771</v>
      </c>
      <c r="B1339" s="26" t="s">
        <v>3772</v>
      </c>
      <c r="C1339" s="26" t="s">
        <v>3773</v>
      </c>
      <c r="D1339" s="26" t="s">
        <v>393</v>
      </c>
      <c r="E1339" s="26" t="s">
        <v>30</v>
      </c>
      <c r="F1339" s="26" t="s">
        <v>54</v>
      </c>
      <c r="G1339" s="26" t="s">
        <v>63</v>
      </c>
      <c r="H1339" s="26" t="s">
        <v>56</v>
      </c>
      <c r="I1339" s="26" t="s">
        <v>57</v>
      </c>
      <c r="J1339" s="26" t="s">
        <v>58</v>
      </c>
      <c r="K1339" s="27" t="s">
        <v>540</v>
      </c>
      <c r="L1339" s="26" t="s">
        <v>36</v>
      </c>
      <c r="M1339" s="26" t="s">
        <v>228</v>
      </c>
      <c r="N1339" s="28">
        <v>3169900</v>
      </c>
      <c r="O1339" s="26">
        <v>60</v>
      </c>
      <c r="P1339" s="29">
        <v>42997</v>
      </c>
      <c r="Q1339" s="26">
        <v>2017</v>
      </c>
      <c r="R1339" s="30" t="s">
        <v>38</v>
      </c>
      <c r="S1339" s="26">
        <v>0</v>
      </c>
      <c r="T1339" s="26">
        <v>0</v>
      </c>
      <c r="U1339" s="26">
        <v>0</v>
      </c>
      <c r="V1339" s="26">
        <v>0</v>
      </c>
      <c r="W1339" s="26">
        <v>0</v>
      </c>
      <c r="X1339" s="26">
        <v>0</v>
      </c>
      <c r="Y1339" s="26">
        <v>0</v>
      </c>
      <c r="Z1339" s="31" t="s">
        <v>36</v>
      </c>
      <c r="AA1339" s="28">
        <v>3169900</v>
      </c>
      <c r="AB1339" s="21" t="s">
        <v>212</v>
      </c>
      <c r="AC1339" s="25" t="s">
        <v>212</v>
      </c>
      <c r="AD1339" s="32" t="s">
        <v>336</v>
      </c>
    </row>
    <row r="1340" spans="1:30" x14ac:dyDescent="0.25">
      <c r="A1340" s="26" t="s">
        <v>3774</v>
      </c>
      <c r="B1340" s="26" t="s">
        <v>3775</v>
      </c>
      <c r="C1340" s="26" t="s">
        <v>3776</v>
      </c>
      <c r="D1340" s="26" t="s">
        <v>211</v>
      </c>
      <c r="E1340" s="26" t="s">
        <v>30</v>
      </c>
      <c r="F1340" s="26" t="s">
        <v>54</v>
      </c>
      <c r="G1340" s="26" t="s">
        <v>63</v>
      </c>
      <c r="H1340" s="26" t="s">
        <v>56</v>
      </c>
      <c r="I1340" s="26" t="s">
        <v>57</v>
      </c>
      <c r="J1340" s="26" t="s">
        <v>58</v>
      </c>
      <c r="K1340" s="27" t="s">
        <v>540</v>
      </c>
      <c r="L1340" s="26" t="s">
        <v>36</v>
      </c>
      <c r="M1340" s="26" t="s">
        <v>112</v>
      </c>
      <c r="N1340" s="28">
        <v>4487200</v>
      </c>
      <c r="O1340" s="26">
        <v>141</v>
      </c>
      <c r="P1340" s="29">
        <v>42999</v>
      </c>
      <c r="Q1340" s="26">
        <v>2017</v>
      </c>
      <c r="R1340" s="30" t="s">
        <v>38</v>
      </c>
      <c r="S1340" s="26" t="s">
        <v>39</v>
      </c>
      <c r="T1340" s="26" t="s">
        <v>39</v>
      </c>
      <c r="U1340" s="26">
        <v>0</v>
      </c>
      <c r="V1340" s="26">
        <v>0</v>
      </c>
      <c r="W1340" s="26">
        <v>0</v>
      </c>
      <c r="X1340" s="26">
        <v>0</v>
      </c>
      <c r="Y1340" s="26">
        <v>0</v>
      </c>
      <c r="Z1340" s="31" t="s">
        <v>36</v>
      </c>
      <c r="AA1340" s="28">
        <v>4487200</v>
      </c>
      <c r="AB1340" s="21" t="s">
        <v>212</v>
      </c>
      <c r="AC1340" s="25" t="s">
        <v>212</v>
      </c>
      <c r="AD1340" s="32" t="s">
        <v>212</v>
      </c>
    </row>
    <row r="1341" spans="1:30" x14ac:dyDescent="0.25">
      <c r="A1341" s="26" t="s">
        <v>3777</v>
      </c>
      <c r="B1341" s="26" t="s">
        <v>3778</v>
      </c>
      <c r="C1341" s="26" t="s">
        <v>336</v>
      </c>
      <c r="D1341" s="26" t="s">
        <v>211</v>
      </c>
      <c r="E1341" s="26" t="s">
        <v>30</v>
      </c>
      <c r="F1341" s="26" t="s">
        <v>54</v>
      </c>
      <c r="G1341" s="26" t="s">
        <v>63</v>
      </c>
      <c r="H1341" s="26" t="s">
        <v>56</v>
      </c>
      <c r="I1341" s="26" t="s">
        <v>57</v>
      </c>
      <c r="J1341" s="26" t="s">
        <v>58</v>
      </c>
      <c r="K1341" s="27" t="s">
        <v>540</v>
      </c>
      <c r="L1341" s="26" t="s">
        <v>36</v>
      </c>
      <c r="M1341" s="26" t="s">
        <v>228</v>
      </c>
      <c r="N1341" s="28">
        <v>3188000</v>
      </c>
      <c r="O1341" s="26">
        <v>100</v>
      </c>
      <c r="P1341" s="29">
        <v>42704</v>
      </c>
      <c r="Q1341" s="26">
        <v>2017</v>
      </c>
      <c r="R1341" s="30" t="s">
        <v>38</v>
      </c>
      <c r="S1341" s="26" t="s">
        <v>39</v>
      </c>
      <c r="T1341" s="26">
        <v>0</v>
      </c>
      <c r="U1341" s="26">
        <v>0</v>
      </c>
      <c r="V1341" s="26">
        <v>0</v>
      </c>
      <c r="W1341" s="26">
        <v>0</v>
      </c>
      <c r="X1341" s="26">
        <v>0</v>
      </c>
      <c r="Y1341" s="26">
        <v>0</v>
      </c>
      <c r="Z1341" s="31" t="s">
        <v>60</v>
      </c>
      <c r="AA1341" s="28">
        <v>3188000</v>
      </c>
      <c r="AB1341" s="21" t="s">
        <v>212</v>
      </c>
      <c r="AC1341" s="25" t="s">
        <v>212</v>
      </c>
      <c r="AD1341" s="32" t="s">
        <v>212</v>
      </c>
    </row>
    <row r="1342" spans="1:30" x14ac:dyDescent="0.25">
      <c r="A1342" s="26" t="s">
        <v>3779</v>
      </c>
      <c r="B1342" s="26" t="s">
        <v>3780</v>
      </c>
      <c r="C1342" s="26" t="s">
        <v>261</v>
      </c>
      <c r="D1342" s="26" t="s">
        <v>216</v>
      </c>
      <c r="E1342" s="26" t="s">
        <v>30</v>
      </c>
      <c r="F1342" s="26" t="s">
        <v>54</v>
      </c>
      <c r="G1342" s="26" t="s">
        <v>63</v>
      </c>
      <c r="H1342" s="26" t="s">
        <v>56</v>
      </c>
      <c r="I1342" s="26" t="s">
        <v>57</v>
      </c>
      <c r="J1342" s="26" t="s">
        <v>58</v>
      </c>
      <c r="K1342" s="27" t="s">
        <v>545</v>
      </c>
      <c r="L1342" s="26" t="s">
        <v>36</v>
      </c>
      <c r="M1342" s="26" t="s">
        <v>146</v>
      </c>
      <c r="N1342" s="28">
        <v>17000000</v>
      </c>
      <c r="O1342" s="26">
        <v>238</v>
      </c>
      <c r="P1342" s="29">
        <v>42775</v>
      </c>
      <c r="Q1342" s="26">
        <v>2017</v>
      </c>
      <c r="R1342" s="30" t="s">
        <v>38</v>
      </c>
      <c r="S1342" s="26">
        <v>0</v>
      </c>
      <c r="T1342" s="26">
        <v>0</v>
      </c>
      <c r="U1342" s="26">
        <v>0</v>
      </c>
      <c r="V1342" s="26">
        <v>0</v>
      </c>
      <c r="W1342" s="26">
        <v>0</v>
      </c>
      <c r="X1342" s="26">
        <v>0</v>
      </c>
      <c r="Y1342" s="26">
        <v>0</v>
      </c>
      <c r="Z1342" s="31" t="s">
        <v>60</v>
      </c>
      <c r="AA1342" s="28">
        <v>17000000</v>
      </c>
      <c r="AB1342" s="21" t="s">
        <v>212</v>
      </c>
      <c r="AC1342" s="25" t="s">
        <v>212</v>
      </c>
      <c r="AD1342" s="32" t="s">
        <v>431</v>
      </c>
    </row>
    <row r="1343" spans="1:30" x14ac:dyDescent="0.25">
      <c r="A1343" s="26" t="s">
        <v>3781</v>
      </c>
      <c r="B1343" s="26" t="s">
        <v>3782</v>
      </c>
      <c r="C1343" s="26" t="s">
        <v>250</v>
      </c>
      <c r="D1343" s="26" t="s">
        <v>216</v>
      </c>
      <c r="E1343" s="26" t="s">
        <v>30</v>
      </c>
      <c r="F1343" s="26" t="s">
        <v>54</v>
      </c>
      <c r="G1343" s="26" t="s">
        <v>63</v>
      </c>
      <c r="H1343" s="26" t="s">
        <v>56</v>
      </c>
      <c r="I1343" s="26" t="s">
        <v>57</v>
      </c>
      <c r="J1343" s="26" t="s">
        <v>58</v>
      </c>
      <c r="K1343" s="27" t="s">
        <v>545</v>
      </c>
      <c r="L1343" s="26" t="s">
        <v>36</v>
      </c>
      <c r="M1343" s="26" t="s">
        <v>146</v>
      </c>
      <c r="N1343" s="28">
        <v>4080000</v>
      </c>
      <c r="O1343" s="26">
        <v>40</v>
      </c>
      <c r="P1343" s="29">
        <v>42837</v>
      </c>
      <c r="Q1343" s="26">
        <v>2017</v>
      </c>
      <c r="R1343" s="30" t="s">
        <v>38</v>
      </c>
      <c r="S1343" s="26">
        <v>0</v>
      </c>
      <c r="T1343" s="26">
        <v>0</v>
      </c>
      <c r="U1343" s="26">
        <v>0</v>
      </c>
      <c r="V1343" s="26">
        <v>0</v>
      </c>
      <c r="W1343" s="26">
        <v>0</v>
      </c>
      <c r="X1343" s="26">
        <v>0</v>
      </c>
      <c r="Y1343" s="26">
        <v>0</v>
      </c>
      <c r="Z1343" s="31" t="s">
        <v>60</v>
      </c>
      <c r="AA1343" s="28">
        <v>4080000</v>
      </c>
      <c r="AB1343" s="21" t="s">
        <v>212</v>
      </c>
      <c r="AC1343" s="25" t="s">
        <v>212</v>
      </c>
      <c r="AD1343" s="32" t="s">
        <v>431</v>
      </c>
    </row>
    <row r="1344" spans="1:30" x14ac:dyDescent="0.25">
      <c r="A1344" s="26" t="s">
        <v>3783</v>
      </c>
      <c r="B1344" s="26" t="s">
        <v>3784</v>
      </c>
      <c r="C1344" s="26" t="s">
        <v>3785</v>
      </c>
      <c r="D1344" s="26" t="s">
        <v>204</v>
      </c>
      <c r="E1344" s="26" t="s">
        <v>30</v>
      </c>
      <c r="F1344" s="26" t="s">
        <v>84</v>
      </c>
      <c r="G1344" s="26" t="s">
        <v>63</v>
      </c>
      <c r="H1344" s="26" t="s">
        <v>56</v>
      </c>
      <c r="I1344" s="26" t="s">
        <v>34</v>
      </c>
      <c r="J1344" s="26" t="s">
        <v>86</v>
      </c>
      <c r="K1344" s="27" t="s">
        <v>540</v>
      </c>
      <c r="L1344" s="26" t="s">
        <v>36</v>
      </c>
      <c r="M1344" s="26" t="s">
        <v>120</v>
      </c>
      <c r="N1344" s="28">
        <v>3952000</v>
      </c>
      <c r="O1344" s="26">
        <v>168</v>
      </c>
      <c r="P1344" s="29">
        <v>42668</v>
      </c>
      <c r="Q1344" s="26">
        <v>2017</v>
      </c>
      <c r="R1344" s="30" t="s">
        <v>38</v>
      </c>
      <c r="S1344" s="26">
        <v>0</v>
      </c>
      <c r="T1344" s="26">
        <v>0</v>
      </c>
      <c r="U1344" s="26">
        <v>0</v>
      </c>
      <c r="V1344" s="26">
        <v>0</v>
      </c>
      <c r="W1344" s="26">
        <v>0</v>
      </c>
      <c r="X1344" s="26">
        <v>0</v>
      </c>
      <c r="Y1344" s="26">
        <v>0</v>
      </c>
      <c r="Z1344" s="31" t="s">
        <v>60</v>
      </c>
      <c r="AA1344" s="28">
        <v>3952000</v>
      </c>
      <c r="AB1344" s="21" t="s">
        <v>212</v>
      </c>
      <c r="AC1344" s="25" t="s">
        <v>212</v>
      </c>
      <c r="AD1344" s="32" t="s">
        <v>206</v>
      </c>
    </row>
    <row r="1345" spans="1:30" x14ac:dyDescent="0.25">
      <c r="A1345" s="26" t="s">
        <v>3786</v>
      </c>
      <c r="B1345" s="26" t="s">
        <v>3787</v>
      </c>
      <c r="C1345" s="26" t="s">
        <v>3785</v>
      </c>
      <c r="D1345" s="26" t="s">
        <v>204</v>
      </c>
      <c r="E1345" s="26" t="s">
        <v>30</v>
      </c>
      <c r="F1345" s="26" t="s">
        <v>84</v>
      </c>
      <c r="G1345" s="26" t="s">
        <v>63</v>
      </c>
      <c r="H1345" s="26" t="s">
        <v>56</v>
      </c>
      <c r="I1345" s="26" t="s">
        <v>34</v>
      </c>
      <c r="J1345" s="26" t="s">
        <v>86</v>
      </c>
      <c r="K1345" s="27" t="s">
        <v>540</v>
      </c>
      <c r="L1345" s="26" t="s">
        <v>36</v>
      </c>
      <c r="M1345" s="26" t="s">
        <v>120</v>
      </c>
      <c r="N1345" s="28">
        <v>5371600</v>
      </c>
      <c r="O1345" s="26">
        <v>160</v>
      </c>
      <c r="P1345" s="29">
        <v>42655</v>
      </c>
      <c r="Q1345" s="26">
        <v>2017</v>
      </c>
      <c r="R1345" s="30" t="s">
        <v>38</v>
      </c>
      <c r="S1345" s="26" t="s">
        <v>39</v>
      </c>
      <c r="T1345" s="26">
        <v>0</v>
      </c>
      <c r="U1345" s="26">
        <v>0</v>
      </c>
      <c r="V1345" s="26">
        <v>0</v>
      </c>
      <c r="W1345" s="26">
        <v>0</v>
      </c>
      <c r="X1345" s="26">
        <v>0</v>
      </c>
      <c r="Y1345" s="26">
        <v>0</v>
      </c>
      <c r="Z1345" s="31" t="s">
        <v>60</v>
      </c>
      <c r="AA1345" s="28">
        <v>5373500</v>
      </c>
      <c r="AB1345" s="21" t="s">
        <v>212</v>
      </c>
      <c r="AC1345" s="25" t="s">
        <v>212</v>
      </c>
      <c r="AD1345" s="32" t="s">
        <v>206</v>
      </c>
    </row>
    <row r="1346" spans="1:30" x14ac:dyDescent="0.25">
      <c r="A1346" s="26" t="s">
        <v>3788</v>
      </c>
      <c r="B1346" s="26" t="s">
        <v>3789</v>
      </c>
      <c r="C1346" s="26" t="s">
        <v>206</v>
      </c>
      <c r="D1346" s="26" t="s">
        <v>204</v>
      </c>
      <c r="E1346" s="26" t="s">
        <v>30</v>
      </c>
      <c r="F1346" s="26" t="s">
        <v>84</v>
      </c>
      <c r="G1346" s="26" t="s">
        <v>63</v>
      </c>
      <c r="H1346" s="26" t="s">
        <v>56</v>
      </c>
      <c r="I1346" s="26" t="s">
        <v>34</v>
      </c>
      <c r="J1346" s="26" t="s">
        <v>86</v>
      </c>
      <c r="K1346" s="27" t="s">
        <v>551</v>
      </c>
      <c r="L1346" s="26" t="s">
        <v>36</v>
      </c>
      <c r="M1346" s="26" t="s">
        <v>81</v>
      </c>
      <c r="N1346" s="28">
        <v>1676400</v>
      </c>
      <c r="O1346" s="26">
        <v>60</v>
      </c>
      <c r="P1346" s="29">
        <v>42906</v>
      </c>
      <c r="Q1346" s="26">
        <v>2017</v>
      </c>
      <c r="R1346" s="30" t="s">
        <v>38</v>
      </c>
      <c r="S1346" s="26" t="s">
        <v>39</v>
      </c>
      <c r="T1346" s="26">
        <v>0</v>
      </c>
      <c r="U1346" s="26">
        <v>0</v>
      </c>
      <c r="V1346" s="26">
        <v>0</v>
      </c>
      <c r="W1346" s="26">
        <v>0</v>
      </c>
      <c r="X1346" s="26">
        <v>0</v>
      </c>
      <c r="Y1346" s="26">
        <v>0</v>
      </c>
      <c r="Z1346" s="31" t="s">
        <v>60</v>
      </c>
      <c r="AA1346" s="28">
        <v>1676400</v>
      </c>
      <c r="AB1346" s="21" t="s">
        <v>212</v>
      </c>
      <c r="AC1346" s="25" t="s">
        <v>212</v>
      </c>
      <c r="AD1346" s="32" t="s">
        <v>206</v>
      </c>
    </row>
    <row r="1347" spans="1:30" x14ac:dyDescent="0.25">
      <c r="A1347" s="26" t="s">
        <v>3790</v>
      </c>
      <c r="B1347" s="26" t="s">
        <v>3791</v>
      </c>
      <c r="C1347" s="26" t="s">
        <v>212</v>
      </c>
      <c r="D1347" s="26" t="s">
        <v>211</v>
      </c>
      <c r="E1347" s="26" t="s">
        <v>30</v>
      </c>
      <c r="F1347" s="26" t="s">
        <v>84</v>
      </c>
      <c r="G1347" s="26" t="s">
        <v>63</v>
      </c>
      <c r="H1347" s="26" t="s">
        <v>56</v>
      </c>
      <c r="I1347" s="26" t="s">
        <v>34</v>
      </c>
      <c r="J1347" s="26" t="s">
        <v>86</v>
      </c>
      <c r="K1347" s="27" t="s">
        <v>551</v>
      </c>
      <c r="L1347" s="26" t="s">
        <v>36</v>
      </c>
      <c r="M1347" s="26" t="s">
        <v>146</v>
      </c>
      <c r="N1347" s="28">
        <v>17683800</v>
      </c>
      <c r="O1347" s="26">
        <v>312</v>
      </c>
      <c r="P1347" s="29">
        <v>42669</v>
      </c>
      <c r="Q1347" s="26">
        <v>2017</v>
      </c>
      <c r="R1347" s="30" t="s">
        <v>38</v>
      </c>
      <c r="S1347" s="26" t="s">
        <v>39</v>
      </c>
      <c r="T1347" s="26" t="s">
        <v>39</v>
      </c>
      <c r="U1347" s="26">
        <v>0</v>
      </c>
      <c r="V1347" s="26">
        <v>0</v>
      </c>
      <c r="W1347" s="26">
        <v>0</v>
      </c>
      <c r="X1347" s="26">
        <v>0</v>
      </c>
      <c r="Y1347" s="26">
        <v>0</v>
      </c>
      <c r="Z1347" s="31" t="s">
        <v>60</v>
      </c>
      <c r="AA1347" s="28">
        <v>17250700</v>
      </c>
      <c r="AB1347" s="21" t="s">
        <v>212</v>
      </c>
      <c r="AC1347" s="25" t="s">
        <v>212</v>
      </c>
      <c r="AD1347" s="32" t="s">
        <v>212</v>
      </c>
    </row>
    <row r="1348" spans="1:30" x14ac:dyDescent="0.25">
      <c r="A1348" s="26" t="s">
        <v>3792</v>
      </c>
      <c r="B1348" s="26" t="s">
        <v>3793</v>
      </c>
      <c r="C1348" s="26" t="s">
        <v>3794</v>
      </c>
      <c r="D1348" s="26" t="s">
        <v>199</v>
      </c>
      <c r="E1348" s="26" t="s">
        <v>30</v>
      </c>
      <c r="F1348" s="26" t="s">
        <v>84</v>
      </c>
      <c r="G1348" s="26" t="s">
        <v>63</v>
      </c>
      <c r="H1348" s="26" t="s">
        <v>56</v>
      </c>
      <c r="I1348" s="26" t="s">
        <v>34</v>
      </c>
      <c r="J1348" s="26" t="s">
        <v>91</v>
      </c>
      <c r="K1348" s="27" t="s">
        <v>537</v>
      </c>
      <c r="L1348" s="26" t="s">
        <v>36</v>
      </c>
      <c r="M1348" s="26" t="s">
        <v>73</v>
      </c>
      <c r="N1348" s="28">
        <v>20280000</v>
      </c>
      <c r="O1348" s="26">
        <v>336</v>
      </c>
      <c r="P1348" s="29">
        <v>42692</v>
      </c>
      <c r="Q1348" s="26">
        <v>2017</v>
      </c>
      <c r="R1348" s="30" t="s">
        <v>38</v>
      </c>
      <c r="S1348" s="26">
        <v>0</v>
      </c>
      <c r="T1348" s="26">
        <v>0</v>
      </c>
      <c r="U1348" s="26">
        <v>0</v>
      </c>
      <c r="V1348" s="26">
        <v>0</v>
      </c>
      <c r="W1348" s="26">
        <v>0</v>
      </c>
      <c r="X1348" s="26">
        <v>0</v>
      </c>
      <c r="Y1348" s="26">
        <v>0</v>
      </c>
      <c r="Z1348" s="31" t="s">
        <v>60</v>
      </c>
      <c r="AA1348" s="28">
        <v>20280000</v>
      </c>
      <c r="AB1348" s="21" t="s">
        <v>212</v>
      </c>
      <c r="AC1348" s="25" t="s">
        <v>212</v>
      </c>
      <c r="AD1348" s="32" t="s">
        <v>198</v>
      </c>
    </row>
    <row r="1349" spans="1:30" x14ac:dyDescent="0.25">
      <c r="A1349" s="26" t="s">
        <v>3795</v>
      </c>
      <c r="B1349" s="26" t="s">
        <v>3796</v>
      </c>
      <c r="C1349" s="26" t="s">
        <v>517</v>
      </c>
      <c r="D1349" s="26" t="s">
        <v>204</v>
      </c>
      <c r="E1349" s="26" t="s">
        <v>30</v>
      </c>
      <c r="F1349" s="26" t="s">
        <v>84</v>
      </c>
      <c r="G1349" s="26" t="s">
        <v>63</v>
      </c>
      <c r="H1349" s="26" t="s">
        <v>56</v>
      </c>
      <c r="I1349" s="26" t="s">
        <v>34</v>
      </c>
      <c r="J1349" s="26" t="s">
        <v>91</v>
      </c>
      <c r="K1349" s="27" t="s">
        <v>537</v>
      </c>
      <c r="L1349" s="26" t="s">
        <v>36</v>
      </c>
      <c r="M1349" s="26" t="s">
        <v>120</v>
      </c>
      <c r="N1349" s="28">
        <v>5125700</v>
      </c>
      <c r="O1349" s="26">
        <v>173</v>
      </c>
      <c r="P1349" s="29">
        <v>42655</v>
      </c>
      <c r="Q1349" s="26">
        <v>2017</v>
      </c>
      <c r="R1349" s="30" t="s">
        <v>38</v>
      </c>
      <c r="S1349" s="26">
        <v>0</v>
      </c>
      <c r="T1349" s="26">
        <v>0</v>
      </c>
      <c r="U1349" s="26">
        <v>0</v>
      </c>
      <c r="V1349" s="26">
        <v>0</v>
      </c>
      <c r="W1349" s="26">
        <v>0</v>
      </c>
      <c r="X1349" s="26">
        <v>0</v>
      </c>
      <c r="Y1349" s="26">
        <v>0</v>
      </c>
      <c r="Z1349" s="31" t="s">
        <v>60</v>
      </c>
      <c r="AA1349" s="28">
        <v>5125700</v>
      </c>
      <c r="AB1349" s="21" t="s">
        <v>212</v>
      </c>
      <c r="AC1349" s="25" t="s">
        <v>212</v>
      </c>
      <c r="AD1349" s="32" t="s">
        <v>206</v>
      </c>
    </row>
    <row r="1350" spans="1:30" x14ac:dyDescent="0.25">
      <c r="A1350" s="26" t="s">
        <v>3797</v>
      </c>
      <c r="B1350" s="26" t="s">
        <v>3798</v>
      </c>
      <c r="C1350" s="26" t="s">
        <v>516</v>
      </c>
      <c r="D1350" s="26" t="s">
        <v>204</v>
      </c>
      <c r="E1350" s="26" t="s">
        <v>30</v>
      </c>
      <c r="F1350" s="26" t="s">
        <v>84</v>
      </c>
      <c r="G1350" s="26" t="s">
        <v>63</v>
      </c>
      <c r="H1350" s="26" t="s">
        <v>56</v>
      </c>
      <c r="I1350" s="26" t="s">
        <v>34</v>
      </c>
      <c r="J1350" s="26" t="s">
        <v>91</v>
      </c>
      <c r="K1350" s="27" t="s">
        <v>537</v>
      </c>
      <c r="L1350" s="26" t="s">
        <v>36</v>
      </c>
      <c r="M1350" s="26" t="s">
        <v>120</v>
      </c>
      <c r="N1350" s="28">
        <v>7264200</v>
      </c>
      <c r="O1350" s="26">
        <v>247</v>
      </c>
      <c r="P1350" s="29">
        <v>42712</v>
      </c>
      <c r="Q1350" s="26">
        <v>2017</v>
      </c>
      <c r="R1350" s="30" t="s">
        <v>38</v>
      </c>
      <c r="S1350" s="26">
        <v>0</v>
      </c>
      <c r="T1350" s="26">
        <v>0</v>
      </c>
      <c r="U1350" s="26">
        <v>0</v>
      </c>
      <c r="V1350" s="26">
        <v>0</v>
      </c>
      <c r="W1350" s="26">
        <v>0</v>
      </c>
      <c r="X1350" s="26">
        <v>0</v>
      </c>
      <c r="Y1350" s="26">
        <v>0</v>
      </c>
      <c r="Z1350" s="31" t="s">
        <v>60</v>
      </c>
      <c r="AA1350" s="28">
        <v>7264200</v>
      </c>
      <c r="AB1350" s="21" t="s">
        <v>212</v>
      </c>
      <c r="AC1350" s="25" t="s">
        <v>212</v>
      </c>
      <c r="AD1350" s="32" t="s">
        <v>206</v>
      </c>
    </row>
    <row r="1351" spans="1:30" x14ac:dyDescent="0.25">
      <c r="A1351" s="26" t="s">
        <v>3799</v>
      </c>
      <c r="B1351" s="26" t="s">
        <v>3800</v>
      </c>
      <c r="C1351" s="26" t="s">
        <v>3801</v>
      </c>
      <c r="D1351" s="26" t="s">
        <v>204</v>
      </c>
      <c r="E1351" s="26" t="s">
        <v>30</v>
      </c>
      <c r="F1351" s="26" t="s">
        <v>84</v>
      </c>
      <c r="G1351" s="26" t="s">
        <v>63</v>
      </c>
      <c r="H1351" s="26" t="s">
        <v>56</v>
      </c>
      <c r="I1351" s="26" t="s">
        <v>34</v>
      </c>
      <c r="J1351" s="26" t="s">
        <v>91</v>
      </c>
      <c r="K1351" s="27" t="s">
        <v>540</v>
      </c>
      <c r="L1351" s="26" t="s">
        <v>36</v>
      </c>
      <c r="M1351" s="26" t="s">
        <v>44</v>
      </c>
      <c r="N1351" s="28">
        <v>1320000</v>
      </c>
      <c r="O1351" s="26">
        <v>46</v>
      </c>
      <c r="P1351" s="29">
        <v>42811</v>
      </c>
      <c r="Q1351" s="26">
        <v>2017</v>
      </c>
      <c r="R1351" s="30" t="s">
        <v>38</v>
      </c>
      <c r="S1351" s="26">
        <v>0</v>
      </c>
      <c r="T1351" s="26">
        <v>0</v>
      </c>
      <c r="U1351" s="26">
        <v>0</v>
      </c>
      <c r="V1351" s="26">
        <v>0</v>
      </c>
      <c r="W1351" s="26">
        <v>0</v>
      </c>
      <c r="X1351" s="26">
        <v>0</v>
      </c>
      <c r="Y1351" s="26">
        <v>0</v>
      </c>
      <c r="Z1351" s="31" t="s">
        <v>60</v>
      </c>
      <c r="AA1351" s="28">
        <v>1320000</v>
      </c>
      <c r="AB1351" s="21" t="s">
        <v>212</v>
      </c>
      <c r="AC1351" s="25" t="s">
        <v>212</v>
      </c>
      <c r="AD1351" s="32" t="s">
        <v>206</v>
      </c>
    </row>
    <row r="1352" spans="1:30" x14ac:dyDescent="0.25">
      <c r="A1352" s="26" t="s">
        <v>3802</v>
      </c>
      <c r="B1352" s="26" t="s">
        <v>3803</v>
      </c>
      <c r="C1352" s="26" t="s">
        <v>1378</v>
      </c>
      <c r="D1352" s="26" t="s">
        <v>211</v>
      </c>
      <c r="E1352" s="26" t="s">
        <v>30</v>
      </c>
      <c r="F1352" s="26" t="s">
        <v>84</v>
      </c>
      <c r="G1352" s="26" t="s">
        <v>63</v>
      </c>
      <c r="H1352" s="26" t="s">
        <v>56</v>
      </c>
      <c r="I1352" s="26" t="s">
        <v>34</v>
      </c>
      <c r="J1352" s="26" t="s">
        <v>91</v>
      </c>
      <c r="K1352" s="27" t="s">
        <v>540</v>
      </c>
      <c r="L1352" s="26" t="s">
        <v>36</v>
      </c>
      <c r="M1352" s="26" t="s">
        <v>146</v>
      </c>
      <c r="N1352" s="28">
        <v>4978100</v>
      </c>
      <c r="O1352" s="26">
        <v>80</v>
      </c>
      <c r="P1352" s="29">
        <v>42808</v>
      </c>
      <c r="Q1352" s="26">
        <v>2017</v>
      </c>
      <c r="R1352" s="30" t="s">
        <v>38</v>
      </c>
      <c r="S1352" s="26">
        <v>0</v>
      </c>
      <c r="T1352" s="26">
        <v>0</v>
      </c>
      <c r="U1352" s="26">
        <v>0</v>
      </c>
      <c r="V1352" s="26">
        <v>0</v>
      </c>
      <c r="W1352" s="26">
        <v>0</v>
      </c>
      <c r="X1352" s="26">
        <v>0</v>
      </c>
      <c r="Y1352" s="26">
        <v>0</v>
      </c>
      <c r="Z1352" s="31" t="s">
        <v>60</v>
      </c>
      <c r="AA1352" s="28">
        <v>4978100</v>
      </c>
      <c r="AB1352" s="21" t="s">
        <v>212</v>
      </c>
      <c r="AC1352" s="25" t="s">
        <v>212</v>
      </c>
      <c r="AD1352" s="32" t="s">
        <v>212</v>
      </c>
    </row>
    <row r="1353" spans="1:30" x14ac:dyDescent="0.25">
      <c r="A1353" s="26" t="s">
        <v>3804</v>
      </c>
      <c r="B1353" s="26" t="s">
        <v>3805</v>
      </c>
      <c r="C1353" s="26" t="s">
        <v>212</v>
      </c>
      <c r="D1353" s="26" t="s">
        <v>211</v>
      </c>
      <c r="E1353" s="26" t="s">
        <v>30</v>
      </c>
      <c r="F1353" s="26" t="s">
        <v>84</v>
      </c>
      <c r="G1353" s="26" t="s">
        <v>63</v>
      </c>
      <c r="H1353" s="26" t="s">
        <v>56</v>
      </c>
      <c r="I1353" s="26" t="s">
        <v>34</v>
      </c>
      <c r="J1353" s="26" t="s">
        <v>91</v>
      </c>
      <c r="K1353" s="27" t="s">
        <v>537</v>
      </c>
      <c r="L1353" s="26" t="s">
        <v>36</v>
      </c>
      <c r="M1353" s="26" t="s">
        <v>146</v>
      </c>
      <c r="N1353" s="28">
        <v>14160000</v>
      </c>
      <c r="O1353" s="26">
        <v>342</v>
      </c>
      <c r="P1353" s="29">
        <v>42781</v>
      </c>
      <c r="Q1353" s="26">
        <v>2017</v>
      </c>
      <c r="R1353" s="30" t="s">
        <v>38</v>
      </c>
      <c r="S1353" s="26">
        <v>0</v>
      </c>
      <c r="T1353" s="26">
        <v>0</v>
      </c>
      <c r="U1353" s="26">
        <v>0</v>
      </c>
      <c r="V1353" s="26">
        <v>0</v>
      </c>
      <c r="W1353" s="26">
        <v>0</v>
      </c>
      <c r="X1353" s="26">
        <v>0</v>
      </c>
      <c r="Y1353" s="26">
        <v>0</v>
      </c>
      <c r="Z1353" s="31" t="s">
        <v>60</v>
      </c>
      <c r="AA1353" s="28">
        <v>14160000</v>
      </c>
      <c r="AB1353" s="21" t="s">
        <v>212</v>
      </c>
      <c r="AC1353" s="25" t="s">
        <v>212</v>
      </c>
      <c r="AD1353" s="32" t="s">
        <v>212</v>
      </c>
    </row>
    <row r="1354" spans="1:30" x14ac:dyDescent="0.25">
      <c r="A1354" s="26" t="s">
        <v>3806</v>
      </c>
      <c r="B1354" s="26" t="s">
        <v>3807</v>
      </c>
      <c r="C1354" s="26" t="s">
        <v>246</v>
      </c>
      <c r="D1354" s="26" t="s">
        <v>215</v>
      </c>
      <c r="E1354" s="26" t="s">
        <v>30</v>
      </c>
      <c r="F1354" s="26" t="s">
        <v>84</v>
      </c>
      <c r="G1354" s="26" t="s">
        <v>63</v>
      </c>
      <c r="H1354" s="26" t="s">
        <v>56</v>
      </c>
      <c r="I1354" s="26" t="s">
        <v>34</v>
      </c>
      <c r="J1354" s="26" t="s">
        <v>91</v>
      </c>
      <c r="K1354" s="27" t="s">
        <v>537</v>
      </c>
      <c r="L1354" s="26" t="s">
        <v>36</v>
      </c>
      <c r="M1354" s="26" t="s">
        <v>107</v>
      </c>
      <c r="N1354" s="28">
        <v>2240000</v>
      </c>
      <c r="O1354" s="26">
        <v>100</v>
      </c>
      <c r="P1354" s="29">
        <v>42648</v>
      </c>
      <c r="Q1354" s="26">
        <v>2017</v>
      </c>
      <c r="R1354" s="30" t="s">
        <v>38</v>
      </c>
      <c r="S1354" s="26">
        <v>0</v>
      </c>
      <c r="T1354" s="26">
        <v>0</v>
      </c>
      <c r="U1354" s="26">
        <v>0</v>
      </c>
      <c r="V1354" s="26">
        <v>0</v>
      </c>
      <c r="W1354" s="26">
        <v>0</v>
      </c>
      <c r="X1354" s="26">
        <v>0</v>
      </c>
      <c r="Y1354" s="26">
        <v>0</v>
      </c>
      <c r="Z1354" s="31" t="s">
        <v>60</v>
      </c>
      <c r="AA1354" s="28">
        <v>2240000</v>
      </c>
      <c r="AB1354" s="21" t="s">
        <v>212</v>
      </c>
      <c r="AC1354" s="25" t="s">
        <v>212</v>
      </c>
      <c r="AD1354" s="32" t="s">
        <v>246</v>
      </c>
    </row>
    <row r="1355" spans="1:30" x14ac:dyDescent="0.25">
      <c r="A1355" s="26" t="s">
        <v>3808</v>
      </c>
      <c r="B1355" s="26" t="s">
        <v>3809</v>
      </c>
      <c r="C1355" s="26" t="s">
        <v>3763</v>
      </c>
      <c r="D1355" s="26" t="s">
        <v>195</v>
      </c>
      <c r="E1355" s="26" t="s">
        <v>30</v>
      </c>
      <c r="F1355" s="26" t="s">
        <v>84</v>
      </c>
      <c r="G1355" s="26" t="s">
        <v>63</v>
      </c>
      <c r="H1355" s="26" t="s">
        <v>56</v>
      </c>
      <c r="I1355" s="26" t="s">
        <v>34</v>
      </c>
      <c r="J1355" s="26" t="s">
        <v>91</v>
      </c>
      <c r="K1355" s="27" t="s">
        <v>551</v>
      </c>
      <c r="L1355" s="26" t="s">
        <v>36</v>
      </c>
      <c r="M1355" s="26" t="s">
        <v>193</v>
      </c>
      <c r="N1355" s="28">
        <v>5634800</v>
      </c>
      <c r="O1355" s="26">
        <v>155</v>
      </c>
      <c r="P1355" s="29">
        <v>42752</v>
      </c>
      <c r="Q1355" s="26">
        <v>2017</v>
      </c>
      <c r="R1355" s="30" t="s">
        <v>38</v>
      </c>
      <c r="S1355" s="26">
        <v>0</v>
      </c>
      <c r="T1355" s="26">
        <v>0</v>
      </c>
      <c r="U1355" s="26">
        <v>0</v>
      </c>
      <c r="V1355" s="26">
        <v>0</v>
      </c>
      <c r="W1355" s="26">
        <v>0</v>
      </c>
      <c r="X1355" s="26">
        <v>0</v>
      </c>
      <c r="Y1355" s="26">
        <v>0</v>
      </c>
      <c r="Z1355" s="31" t="s">
        <v>60</v>
      </c>
      <c r="AA1355" s="28">
        <v>5634800</v>
      </c>
      <c r="AB1355" s="21" t="s">
        <v>212</v>
      </c>
      <c r="AC1355" s="25" t="s">
        <v>212</v>
      </c>
      <c r="AD1355" s="32" t="s">
        <v>218</v>
      </c>
    </row>
    <row r="1356" spans="1:30" x14ac:dyDescent="0.25">
      <c r="A1356" s="26" t="s">
        <v>3810</v>
      </c>
      <c r="B1356" s="26" t="s">
        <v>3811</v>
      </c>
      <c r="C1356" s="26" t="s">
        <v>3763</v>
      </c>
      <c r="D1356" s="26" t="s">
        <v>195</v>
      </c>
      <c r="E1356" s="26" t="s">
        <v>30</v>
      </c>
      <c r="F1356" s="26" t="s">
        <v>84</v>
      </c>
      <c r="G1356" s="26" t="s">
        <v>63</v>
      </c>
      <c r="H1356" s="26" t="s">
        <v>56</v>
      </c>
      <c r="I1356" s="26" t="s">
        <v>34</v>
      </c>
      <c r="J1356" s="26" t="s">
        <v>91</v>
      </c>
      <c r="K1356" s="27" t="s">
        <v>540</v>
      </c>
      <c r="L1356" s="26" t="s">
        <v>36</v>
      </c>
      <c r="M1356" s="26" t="s">
        <v>193</v>
      </c>
      <c r="N1356" s="28">
        <v>1970200</v>
      </c>
      <c r="O1356" s="26">
        <v>45</v>
      </c>
      <c r="P1356" s="29">
        <v>42752</v>
      </c>
      <c r="Q1356" s="26">
        <v>2017</v>
      </c>
      <c r="R1356" s="30" t="s">
        <v>38</v>
      </c>
      <c r="S1356" s="26">
        <v>0</v>
      </c>
      <c r="T1356" s="26">
        <v>0</v>
      </c>
      <c r="U1356" s="26">
        <v>0</v>
      </c>
      <c r="V1356" s="26">
        <v>0</v>
      </c>
      <c r="W1356" s="26">
        <v>0</v>
      </c>
      <c r="X1356" s="26">
        <v>0</v>
      </c>
      <c r="Y1356" s="26">
        <v>0</v>
      </c>
      <c r="Z1356" s="31" t="s">
        <v>60</v>
      </c>
      <c r="AA1356" s="28">
        <v>1970200</v>
      </c>
      <c r="AB1356" s="21" t="s">
        <v>212</v>
      </c>
      <c r="AC1356" s="25" t="s">
        <v>212</v>
      </c>
      <c r="AD1356" s="32" t="s">
        <v>218</v>
      </c>
    </row>
    <row r="1357" spans="1:30" x14ac:dyDescent="0.25">
      <c r="A1357" s="26" t="s">
        <v>3812</v>
      </c>
      <c r="B1357" s="26" t="s">
        <v>3813</v>
      </c>
      <c r="C1357" s="26" t="s">
        <v>255</v>
      </c>
      <c r="D1357" s="26" t="s">
        <v>195</v>
      </c>
      <c r="E1357" s="26" t="s">
        <v>30</v>
      </c>
      <c r="F1357" s="26" t="s">
        <v>84</v>
      </c>
      <c r="G1357" s="26" t="s">
        <v>63</v>
      </c>
      <c r="H1357" s="26" t="s">
        <v>56</v>
      </c>
      <c r="I1357" s="26" t="s">
        <v>34</v>
      </c>
      <c r="J1357" s="26" t="s">
        <v>91</v>
      </c>
      <c r="K1357" s="27" t="s">
        <v>551</v>
      </c>
      <c r="L1357" s="26" t="s">
        <v>36</v>
      </c>
      <c r="M1357" s="26" t="s">
        <v>193</v>
      </c>
      <c r="N1357" s="28">
        <v>4595500</v>
      </c>
      <c r="O1357" s="26">
        <v>112</v>
      </c>
      <c r="P1357" s="29">
        <v>42739</v>
      </c>
      <c r="Q1357" s="26">
        <v>2017</v>
      </c>
      <c r="R1357" s="30" t="s">
        <v>38</v>
      </c>
      <c r="S1357" s="26" t="s">
        <v>39</v>
      </c>
      <c r="T1357" s="26">
        <v>0</v>
      </c>
      <c r="U1357" s="26">
        <v>0</v>
      </c>
      <c r="V1357" s="26">
        <v>0</v>
      </c>
      <c r="W1357" s="26">
        <v>0</v>
      </c>
      <c r="X1357" s="26">
        <v>0</v>
      </c>
      <c r="Y1357" s="26">
        <v>0</v>
      </c>
      <c r="Z1357" s="31" t="s">
        <v>60</v>
      </c>
      <c r="AA1357" s="28">
        <v>4595500</v>
      </c>
      <c r="AB1357" s="21" t="s">
        <v>212</v>
      </c>
      <c r="AC1357" s="25" t="s">
        <v>212</v>
      </c>
      <c r="AD1357" s="32" t="s">
        <v>218</v>
      </c>
    </row>
    <row r="1358" spans="1:30" x14ac:dyDescent="0.25">
      <c r="A1358" s="26" t="s">
        <v>3814</v>
      </c>
      <c r="B1358" s="26" t="s">
        <v>3815</v>
      </c>
      <c r="C1358" s="26" t="s">
        <v>266</v>
      </c>
      <c r="D1358" s="26" t="s">
        <v>211</v>
      </c>
      <c r="E1358" s="26" t="s">
        <v>157</v>
      </c>
      <c r="F1358" s="26" t="s">
        <v>158</v>
      </c>
      <c r="G1358" s="26" t="s">
        <v>32</v>
      </c>
      <c r="H1358" s="26" t="s">
        <v>33</v>
      </c>
      <c r="I1358" s="26" t="s">
        <v>159</v>
      </c>
      <c r="J1358" s="26" t="s">
        <v>181</v>
      </c>
      <c r="K1358" s="27" t="s">
        <v>540</v>
      </c>
      <c r="L1358" s="26" t="s">
        <v>36</v>
      </c>
      <c r="M1358" s="26" t="s">
        <v>265</v>
      </c>
      <c r="N1358" s="28">
        <v>1100000</v>
      </c>
      <c r="O1358" s="26">
        <v>31</v>
      </c>
      <c r="P1358" s="29">
        <v>42898</v>
      </c>
      <c r="Q1358" s="26">
        <v>2017</v>
      </c>
      <c r="R1358" s="30" t="s">
        <v>90</v>
      </c>
      <c r="S1358" s="26" t="s">
        <v>39</v>
      </c>
      <c r="T1358" s="26" t="s">
        <v>39</v>
      </c>
      <c r="U1358" s="26" t="s">
        <v>39</v>
      </c>
      <c r="V1358" s="26">
        <v>0</v>
      </c>
      <c r="W1358" s="26">
        <v>0</v>
      </c>
      <c r="X1358" s="26">
        <v>0</v>
      </c>
      <c r="Y1358" s="26">
        <v>0</v>
      </c>
      <c r="Z1358" s="31" t="s">
        <v>36</v>
      </c>
      <c r="AA1358" s="28">
        <v>1100000</v>
      </c>
      <c r="AB1358" s="21" t="s">
        <v>212</v>
      </c>
      <c r="AC1358" s="25" t="s">
        <v>212</v>
      </c>
      <c r="AD1358" s="32" t="s">
        <v>212</v>
      </c>
    </row>
    <row r="1359" spans="1:30" x14ac:dyDescent="0.25">
      <c r="A1359" s="26" t="s">
        <v>3816</v>
      </c>
      <c r="B1359" s="26" t="s">
        <v>3817</v>
      </c>
      <c r="C1359" s="26" t="s">
        <v>212</v>
      </c>
      <c r="D1359" s="26" t="s">
        <v>211</v>
      </c>
      <c r="E1359" s="26" t="s">
        <v>157</v>
      </c>
      <c r="F1359" s="26" t="s">
        <v>158</v>
      </c>
      <c r="G1359" s="26" t="s">
        <v>32</v>
      </c>
      <c r="H1359" s="26" t="s">
        <v>33</v>
      </c>
      <c r="I1359" s="26" t="s">
        <v>159</v>
      </c>
      <c r="J1359" s="26" t="s">
        <v>181</v>
      </c>
      <c r="K1359" s="27" t="s">
        <v>540</v>
      </c>
      <c r="L1359" s="26" t="s">
        <v>36</v>
      </c>
      <c r="M1359" s="26" t="s">
        <v>265</v>
      </c>
      <c r="N1359" s="28">
        <v>7422295</v>
      </c>
      <c r="O1359" s="26">
        <v>90</v>
      </c>
      <c r="P1359" s="29">
        <v>42963</v>
      </c>
      <c r="Q1359" s="26">
        <v>2017</v>
      </c>
      <c r="R1359" s="30" t="s">
        <v>90</v>
      </c>
      <c r="S1359" s="26" t="s">
        <v>39</v>
      </c>
      <c r="T1359" s="26">
        <v>0</v>
      </c>
      <c r="U1359" s="26">
        <v>0</v>
      </c>
      <c r="V1359" s="26">
        <v>0</v>
      </c>
      <c r="W1359" s="26">
        <v>0</v>
      </c>
      <c r="X1359" s="26">
        <v>0</v>
      </c>
      <c r="Y1359" s="26">
        <v>0</v>
      </c>
      <c r="Z1359" s="31" t="s">
        <v>36</v>
      </c>
      <c r="AA1359" s="28">
        <v>7422295</v>
      </c>
      <c r="AB1359" s="21" t="s">
        <v>212</v>
      </c>
      <c r="AC1359" s="25" t="s">
        <v>212</v>
      </c>
      <c r="AD1359" s="32" t="s">
        <v>212</v>
      </c>
    </row>
    <row r="1360" spans="1:30" x14ac:dyDescent="0.25">
      <c r="A1360" s="26" t="s">
        <v>3818</v>
      </c>
      <c r="B1360" s="26" t="s">
        <v>3819</v>
      </c>
      <c r="C1360" s="26" t="s">
        <v>1483</v>
      </c>
      <c r="D1360" s="26" t="s">
        <v>195</v>
      </c>
      <c r="E1360" s="26" t="s">
        <v>157</v>
      </c>
      <c r="F1360" s="26" t="s">
        <v>158</v>
      </c>
      <c r="G1360" s="26" t="s">
        <v>43</v>
      </c>
      <c r="H1360" s="26" t="s">
        <v>33</v>
      </c>
      <c r="I1360" s="26" t="s">
        <v>159</v>
      </c>
      <c r="J1360" s="26" t="s">
        <v>181</v>
      </c>
      <c r="K1360" s="27" t="s">
        <v>540</v>
      </c>
      <c r="L1360" s="26" t="s">
        <v>36</v>
      </c>
      <c r="M1360" s="26" t="s">
        <v>219</v>
      </c>
      <c r="N1360" s="28">
        <v>973000</v>
      </c>
      <c r="O1360" s="26">
        <v>96</v>
      </c>
      <c r="P1360" s="29">
        <v>42691</v>
      </c>
      <c r="Q1360" s="26">
        <v>2017</v>
      </c>
      <c r="R1360" s="30" t="s">
        <v>90</v>
      </c>
      <c r="S1360" s="26" t="s">
        <v>39</v>
      </c>
      <c r="T1360" s="26">
        <v>0</v>
      </c>
      <c r="U1360" s="26">
        <v>0</v>
      </c>
      <c r="V1360" s="26">
        <v>0</v>
      </c>
      <c r="W1360" s="26">
        <v>0</v>
      </c>
      <c r="X1360" s="26">
        <v>0</v>
      </c>
      <c r="Y1360" s="26">
        <v>0</v>
      </c>
      <c r="Z1360" s="31" t="s">
        <v>36</v>
      </c>
      <c r="AA1360" s="28">
        <v>973000</v>
      </c>
      <c r="AB1360" s="21" t="s">
        <v>212</v>
      </c>
      <c r="AC1360" s="25" t="s">
        <v>212</v>
      </c>
      <c r="AD1360" s="32" t="s">
        <v>218</v>
      </c>
    </row>
    <row r="1361" spans="1:30" x14ac:dyDescent="0.25">
      <c r="A1361" s="26" t="s">
        <v>3820</v>
      </c>
      <c r="B1361" s="26" t="s">
        <v>3821</v>
      </c>
      <c r="C1361" s="26" t="s">
        <v>3822</v>
      </c>
      <c r="D1361" s="26" t="s">
        <v>195</v>
      </c>
      <c r="E1361" s="26" t="s">
        <v>157</v>
      </c>
      <c r="F1361" s="26" t="s">
        <v>158</v>
      </c>
      <c r="G1361" s="26" t="s">
        <v>43</v>
      </c>
      <c r="H1361" s="26" t="s">
        <v>33</v>
      </c>
      <c r="I1361" s="26" t="s">
        <v>159</v>
      </c>
      <c r="J1361" s="26" t="s">
        <v>181</v>
      </c>
      <c r="K1361" s="27" t="s">
        <v>540</v>
      </c>
      <c r="L1361" s="26" t="s">
        <v>36</v>
      </c>
      <c r="M1361" s="26" t="s">
        <v>219</v>
      </c>
      <c r="N1361" s="28">
        <v>704000</v>
      </c>
      <c r="O1361" s="26">
        <v>66</v>
      </c>
      <c r="P1361" s="29">
        <v>42691</v>
      </c>
      <c r="Q1361" s="26">
        <v>2017</v>
      </c>
      <c r="R1361" s="30" t="s">
        <v>90</v>
      </c>
      <c r="S1361" s="26" t="s">
        <v>39</v>
      </c>
      <c r="T1361" s="26">
        <v>0</v>
      </c>
      <c r="U1361" s="26">
        <v>0</v>
      </c>
      <c r="V1361" s="26">
        <v>0</v>
      </c>
      <c r="W1361" s="26">
        <v>0</v>
      </c>
      <c r="X1361" s="26">
        <v>0</v>
      </c>
      <c r="Y1361" s="26">
        <v>0</v>
      </c>
      <c r="Z1361" s="31" t="s">
        <v>48</v>
      </c>
      <c r="AA1361" s="28">
        <v>721000</v>
      </c>
      <c r="AB1361" s="21" t="s">
        <v>212</v>
      </c>
      <c r="AC1361" s="25" t="s">
        <v>212</v>
      </c>
      <c r="AD1361" s="32" t="s">
        <v>218</v>
      </c>
    </row>
    <row r="1362" spans="1:30" x14ac:dyDescent="0.25">
      <c r="A1362" s="26" t="s">
        <v>3823</v>
      </c>
      <c r="B1362" s="26" t="s">
        <v>3824</v>
      </c>
      <c r="C1362" s="26" t="s">
        <v>518</v>
      </c>
      <c r="D1362" s="26" t="s">
        <v>195</v>
      </c>
      <c r="E1362" s="26" t="s">
        <v>157</v>
      </c>
      <c r="F1362" s="26" t="s">
        <v>158</v>
      </c>
      <c r="G1362" s="26" t="s">
        <v>43</v>
      </c>
      <c r="H1362" s="26" t="s">
        <v>33</v>
      </c>
      <c r="I1362" s="26" t="s">
        <v>159</v>
      </c>
      <c r="J1362" s="26" t="s">
        <v>181</v>
      </c>
      <c r="K1362" s="27" t="s">
        <v>540</v>
      </c>
      <c r="L1362" s="26" t="s">
        <v>36</v>
      </c>
      <c r="M1362" s="26" t="s">
        <v>219</v>
      </c>
      <c r="N1362" s="28">
        <v>885000</v>
      </c>
      <c r="O1362" s="26">
        <v>51</v>
      </c>
      <c r="P1362" s="29">
        <v>42703</v>
      </c>
      <c r="Q1362" s="26">
        <v>2017</v>
      </c>
      <c r="R1362" s="30" t="s">
        <v>90</v>
      </c>
      <c r="S1362" s="26" t="s">
        <v>39</v>
      </c>
      <c r="T1362" s="26">
        <v>0</v>
      </c>
      <c r="U1362" s="26" t="s">
        <v>39</v>
      </c>
      <c r="V1362" s="26">
        <v>0</v>
      </c>
      <c r="W1362" s="26">
        <v>0</v>
      </c>
      <c r="X1362" s="26">
        <v>0</v>
      </c>
      <c r="Y1362" s="26">
        <v>0</v>
      </c>
      <c r="Z1362" s="31" t="s">
        <v>48</v>
      </c>
      <c r="AA1362" s="28">
        <v>885000</v>
      </c>
      <c r="AB1362" s="21" t="s">
        <v>212</v>
      </c>
      <c r="AC1362" s="25" t="s">
        <v>212</v>
      </c>
      <c r="AD1362" s="32" t="s">
        <v>218</v>
      </c>
    </row>
    <row r="1363" spans="1:30" x14ac:dyDescent="0.25">
      <c r="A1363" s="26" t="s">
        <v>3825</v>
      </c>
      <c r="B1363" s="26" t="s">
        <v>3826</v>
      </c>
      <c r="C1363" s="26" t="s">
        <v>212</v>
      </c>
      <c r="D1363" s="26" t="s">
        <v>211</v>
      </c>
      <c r="E1363" s="26" t="s">
        <v>157</v>
      </c>
      <c r="F1363" s="26" t="s">
        <v>158</v>
      </c>
      <c r="G1363" s="26" t="s">
        <v>32</v>
      </c>
      <c r="H1363" s="26" t="s">
        <v>33</v>
      </c>
      <c r="I1363" s="26" t="s">
        <v>159</v>
      </c>
      <c r="J1363" s="26" t="s">
        <v>183</v>
      </c>
      <c r="K1363" s="27" t="s">
        <v>540</v>
      </c>
      <c r="L1363" s="26" t="s">
        <v>36</v>
      </c>
      <c r="M1363" s="26" t="s">
        <v>265</v>
      </c>
      <c r="N1363" s="28">
        <v>22000000</v>
      </c>
      <c r="O1363" s="26">
        <v>414</v>
      </c>
      <c r="P1363" s="29">
        <v>42905</v>
      </c>
      <c r="Q1363" s="26">
        <v>2017</v>
      </c>
      <c r="R1363" s="30" t="s">
        <v>90</v>
      </c>
      <c r="S1363" s="26" t="s">
        <v>39</v>
      </c>
      <c r="T1363" s="26">
        <v>0</v>
      </c>
      <c r="U1363" s="26" t="s">
        <v>39</v>
      </c>
      <c r="V1363" s="26">
        <v>0</v>
      </c>
      <c r="W1363" s="26">
        <v>0</v>
      </c>
      <c r="X1363" s="26">
        <v>0</v>
      </c>
      <c r="Y1363" s="26">
        <v>0</v>
      </c>
      <c r="Z1363" s="31" t="s">
        <v>36</v>
      </c>
      <c r="AA1363" s="28">
        <v>22000000</v>
      </c>
      <c r="AB1363" s="21" t="s">
        <v>212</v>
      </c>
      <c r="AC1363" s="25" t="s">
        <v>212</v>
      </c>
      <c r="AD1363" s="32" t="s">
        <v>212</v>
      </c>
    </row>
    <row r="1364" spans="1:30" x14ac:dyDescent="0.25">
      <c r="A1364" s="26" t="s">
        <v>3827</v>
      </c>
      <c r="B1364" s="26" t="s">
        <v>3828</v>
      </c>
      <c r="C1364" s="26" t="s">
        <v>3829</v>
      </c>
      <c r="D1364" s="26" t="s">
        <v>276</v>
      </c>
      <c r="E1364" s="26" t="s">
        <v>30</v>
      </c>
      <c r="F1364" s="26" t="s">
        <v>31</v>
      </c>
      <c r="G1364" s="26" t="s">
        <v>32</v>
      </c>
      <c r="H1364" s="26" t="s">
        <v>33</v>
      </c>
      <c r="I1364" s="26" t="s">
        <v>34</v>
      </c>
      <c r="J1364" s="26" t="s">
        <v>35</v>
      </c>
      <c r="K1364" s="27" t="s">
        <v>540</v>
      </c>
      <c r="L1364" s="26" t="s">
        <v>36</v>
      </c>
      <c r="M1364" s="26" t="s">
        <v>112</v>
      </c>
      <c r="N1364" s="28">
        <v>8353000</v>
      </c>
      <c r="O1364" s="26">
        <v>96</v>
      </c>
      <c r="P1364" s="29">
        <v>42676</v>
      </c>
      <c r="Q1364" s="26">
        <v>2017</v>
      </c>
      <c r="R1364" s="30" t="s">
        <v>38</v>
      </c>
      <c r="S1364" s="26" t="s">
        <v>39</v>
      </c>
      <c r="T1364" s="26">
        <v>0</v>
      </c>
      <c r="U1364" s="26">
        <v>0</v>
      </c>
      <c r="V1364" s="26">
        <v>0</v>
      </c>
      <c r="W1364" s="26">
        <v>0</v>
      </c>
      <c r="X1364" s="26">
        <v>0</v>
      </c>
      <c r="Y1364" s="26">
        <v>0</v>
      </c>
      <c r="Z1364" s="31" t="s">
        <v>42</v>
      </c>
      <c r="AA1364" s="28">
        <v>8353000</v>
      </c>
      <c r="AB1364" s="21" t="s">
        <v>281</v>
      </c>
      <c r="AC1364" s="25" t="s">
        <v>281</v>
      </c>
      <c r="AD1364" s="32" t="s">
        <v>281</v>
      </c>
    </row>
    <row r="1365" spans="1:30" x14ac:dyDescent="0.25">
      <c r="A1365" s="26" t="s">
        <v>3830</v>
      </c>
      <c r="B1365" s="26" t="s">
        <v>3831</v>
      </c>
      <c r="C1365" s="26" t="s">
        <v>281</v>
      </c>
      <c r="D1365" s="26" t="s">
        <v>271</v>
      </c>
      <c r="E1365" s="26" t="s">
        <v>30</v>
      </c>
      <c r="F1365" s="26" t="s">
        <v>31</v>
      </c>
      <c r="G1365" s="26" t="s">
        <v>43</v>
      </c>
      <c r="H1365" s="26" t="s">
        <v>33</v>
      </c>
      <c r="I1365" s="26" t="s">
        <v>34</v>
      </c>
      <c r="J1365" s="26" t="s">
        <v>35</v>
      </c>
      <c r="K1365" s="27" t="s">
        <v>545</v>
      </c>
      <c r="L1365" s="26" t="s">
        <v>36</v>
      </c>
      <c r="M1365" s="26" t="s">
        <v>71</v>
      </c>
      <c r="N1365" s="28">
        <v>49678700</v>
      </c>
      <c r="O1365" s="26">
        <v>211</v>
      </c>
      <c r="P1365" s="29">
        <v>42767</v>
      </c>
      <c r="Q1365" s="26">
        <v>2017</v>
      </c>
      <c r="R1365" s="30" t="s">
        <v>38</v>
      </c>
      <c r="S1365" s="26">
        <v>0</v>
      </c>
      <c r="T1365" s="26">
        <v>0</v>
      </c>
      <c r="U1365" s="26">
        <v>0</v>
      </c>
      <c r="V1365" s="26">
        <v>0</v>
      </c>
      <c r="W1365" s="26">
        <v>0</v>
      </c>
      <c r="X1365" s="26">
        <v>0</v>
      </c>
      <c r="Y1365" s="26">
        <v>0</v>
      </c>
      <c r="Z1365" s="31" t="s">
        <v>42</v>
      </c>
      <c r="AA1365" s="28">
        <v>50052400</v>
      </c>
      <c r="AB1365" s="21" t="s">
        <v>281</v>
      </c>
      <c r="AC1365" s="25" t="s">
        <v>281</v>
      </c>
      <c r="AD1365" s="32" t="s">
        <v>281</v>
      </c>
    </row>
    <row r="1366" spans="1:30" x14ac:dyDescent="0.25">
      <c r="A1366" s="26" t="s">
        <v>3832</v>
      </c>
      <c r="B1366" s="26" t="s">
        <v>3833</v>
      </c>
      <c r="C1366" s="26" t="s">
        <v>3834</v>
      </c>
      <c r="D1366" s="26" t="s">
        <v>272</v>
      </c>
      <c r="E1366" s="26" t="s">
        <v>30</v>
      </c>
      <c r="F1366" s="26" t="s">
        <v>31</v>
      </c>
      <c r="G1366" s="26" t="s">
        <v>43</v>
      </c>
      <c r="H1366" s="26" t="s">
        <v>33</v>
      </c>
      <c r="I1366" s="26" t="s">
        <v>34</v>
      </c>
      <c r="J1366" s="26" t="s">
        <v>35</v>
      </c>
      <c r="K1366" s="27" t="s">
        <v>545</v>
      </c>
      <c r="L1366" s="26" t="s">
        <v>36</v>
      </c>
      <c r="M1366" s="26" t="s">
        <v>71</v>
      </c>
      <c r="N1366" s="28">
        <v>41173000</v>
      </c>
      <c r="O1366" s="26">
        <v>293</v>
      </c>
      <c r="P1366" s="29">
        <v>42801</v>
      </c>
      <c r="Q1366" s="26">
        <v>2017</v>
      </c>
      <c r="R1366" s="30" t="s">
        <v>38</v>
      </c>
      <c r="S1366" s="26">
        <v>0</v>
      </c>
      <c r="T1366" s="26">
        <v>0</v>
      </c>
      <c r="U1366" s="26">
        <v>0</v>
      </c>
      <c r="V1366" s="26">
        <v>0</v>
      </c>
      <c r="W1366" s="26">
        <v>0</v>
      </c>
      <c r="X1366" s="26">
        <v>0</v>
      </c>
      <c r="Y1366" s="26">
        <v>0</v>
      </c>
      <c r="Z1366" s="31" t="s">
        <v>42</v>
      </c>
      <c r="AA1366" s="28">
        <v>45123700</v>
      </c>
      <c r="AB1366" s="21" t="s">
        <v>281</v>
      </c>
      <c r="AC1366" s="25" t="s">
        <v>281</v>
      </c>
      <c r="AD1366" s="32" t="s">
        <v>281</v>
      </c>
    </row>
    <row r="1367" spans="1:30" x14ac:dyDescent="0.25">
      <c r="A1367" s="26" t="s">
        <v>3835</v>
      </c>
      <c r="B1367" s="26" t="s">
        <v>3836</v>
      </c>
      <c r="C1367" s="26" t="s">
        <v>3837</v>
      </c>
      <c r="D1367" s="26" t="s">
        <v>272</v>
      </c>
      <c r="E1367" s="26" t="s">
        <v>30</v>
      </c>
      <c r="F1367" s="26" t="s">
        <v>31</v>
      </c>
      <c r="G1367" s="26" t="s">
        <v>43</v>
      </c>
      <c r="H1367" s="26" t="s">
        <v>33</v>
      </c>
      <c r="I1367" s="26" t="s">
        <v>34</v>
      </c>
      <c r="J1367" s="26" t="s">
        <v>35</v>
      </c>
      <c r="K1367" s="27" t="s">
        <v>545</v>
      </c>
      <c r="L1367" s="26" t="s">
        <v>36</v>
      </c>
      <c r="M1367" s="26" t="s">
        <v>71</v>
      </c>
      <c r="N1367" s="28">
        <v>42056400</v>
      </c>
      <c r="O1367" s="26">
        <v>270</v>
      </c>
      <c r="P1367" s="29">
        <v>42924</v>
      </c>
      <c r="Q1367" s="26">
        <v>2017</v>
      </c>
      <c r="R1367" s="30" t="s">
        <v>38</v>
      </c>
      <c r="S1367" s="26">
        <v>0</v>
      </c>
      <c r="T1367" s="26">
        <v>0</v>
      </c>
      <c r="U1367" s="26">
        <v>0</v>
      </c>
      <c r="V1367" s="26">
        <v>0</v>
      </c>
      <c r="W1367" s="26">
        <v>0</v>
      </c>
      <c r="X1367" s="26">
        <v>0</v>
      </c>
      <c r="Y1367" s="26">
        <v>0</v>
      </c>
      <c r="Z1367" s="31" t="s">
        <v>42</v>
      </c>
      <c r="AA1367" s="28">
        <v>42056400</v>
      </c>
      <c r="AB1367" s="21" t="s">
        <v>281</v>
      </c>
      <c r="AC1367" s="25" t="s">
        <v>281</v>
      </c>
      <c r="AD1367" s="32" t="s">
        <v>281</v>
      </c>
    </row>
    <row r="1368" spans="1:30" x14ac:dyDescent="0.25">
      <c r="A1368" s="26" t="s">
        <v>3838</v>
      </c>
      <c r="B1368" s="26" t="s">
        <v>3839</v>
      </c>
      <c r="C1368" s="26" t="s">
        <v>1660</v>
      </c>
      <c r="D1368" s="26" t="s">
        <v>271</v>
      </c>
      <c r="E1368" s="26" t="s">
        <v>30</v>
      </c>
      <c r="F1368" s="26" t="s">
        <v>54</v>
      </c>
      <c r="G1368" s="26" t="s">
        <v>63</v>
      </c>
      <c r="H1368" s="26" t="s">
        <v>56</v>
      </c>
      <c r="I1368" s="26" t="s">
        <v>57</v>
      </c>
      <c r="J1368" s="26" t="s">
        <v>58</v>
      </c>
      <c r="K1368" s="27" t="s">
        <v>551</v>
      </c>
      <c r="L1368" s="26" t="s">
        <v>36</v>
      </c>
      <c r="M1368" s="26" t="s">
        <v>44</v>
      </c>
      <c r="N1368" s="28">
        <v>46000000</v>
      </c>
      <c r="O1368" s="26">
        <v>312</v>
      </c>
      <c r="P1368" s="29">
        <v>42824</v>
      </c>
      <c r="Q1368" s="26">
        <v>2017</v>
      </c>
      <c r="R1368" s="30" t="s">
        <v>38</v>
      </c>
      <c r="S1368" s="26">
        <v>0</v>
      </c>
      <c r="T1368" s="26" t="s">
        <v>39</v>
      </c>
      <c r="U1368" s="26">
        <v>0</v>
      </c>
      <c r="V1368" s="26">
        <v>0</v>
      </c>
      <c r="W1368" s="26">
        <v>0</v>
      </c>
      <c r="X1368" s="26">
        <v>0</v>
      </c>
      <c r="Y1368" s="26">
        <v>0</v>
      </c>
      <c r="Z1368" s="31" t="s">
        <v>60</v>
      </c>
      <c r="AA1368" s="28">
        <v>46000000</v>
      </c>
      <c r="AB1368" s="21" t="s">
        <v>281</v>
      </c>
      <c r="AC1368" s="25" t="s">
        <v>281</v>
      </c>
      <c r="AD1368" s="32" t="s">
        <v>281</v>
      </c>
    </row>
    <row r="1369" spans="1:30" x14ac:dyDescent="0.25">
      <c r="A1369" s="26" t="s">
        <v>3840</v>
      </c>
      <c r="B1369" s="26" t="s">
        <v>3841</v>
      </c>
      <c r="C1369" s="26" t="s">
        <v>3842</v>
      </c>
      <c r="D1369" s="26" t="s">
        <v>271</v>
      </c>
      <c r="E1369" s="26" t="s">
        <v>30</v>
      </c>
      <c r="F1369" s="26" t="s">
        <v>54</v>
      </c>
      <c r="G1369" s="26" t="s">
        <v>63</v>
      </c>
      <c r="H1369" s="26" t="s">
        <v>56</v>
      </c>
      <c r="I1369" s="26" t="s">
        <v>57</v>
      </c>
      <c r="J1369" s="26" t="s">
        <v>58</v>
      </c>
      <c r="K1369" s="27" t="s">
        <v>540</v>
      </c>
      <c r="L1369" s="26" t="s">
        <v>36</v>
      </c>
      <c r="M1369" s="26" t="s">
        <v>81</v>
      </c>
      <c r="N1369" s="28">
        <v>5243300</v>
      </c>
      <c r="O1369" s="26">
        <v>88</v>
      </c>
      <c r="P1369" s="29">
        <v>42886</v>
      </c>
      <c r="Q1369" s="26">
        <v>2017</v>
      </c>
      <c r="R1369" s="30" t="s">
        <v>38</v>
      </c>
      <c r="S1369" s="26" t="s">
        <v>39</v>
      </c>
      <c r="T1369" s="26">
        <v>0</v>
      </c>
      <c r="U1369" s="26">
        <v>0</v>
      </c>
      <c r="V1369" s="26">
        <v>0</v>
      </c>
      <c r="W1369" s="26">
        <v>0</v>
      </c>
      <c r="X1369" s="26">
        <v>0</v>
      </c>
      <c r="Y1369" s="26">
        <v>0</v>
      </c>
      <c r="Z1369" s="31" t="s">
        <v>60</v>
      </c>
      <c r="AA1369" s="28">
        <v>5243300</v>
      </c>
      <c r="AB1369" s="21" t="s">
        <v>281</v>
      </c>
      <c r="AC1369" s="25" t="s">
        <v>281</v>
      </c>
      <c r="AD1369" s="32" t="s">
        <v>281</v>
      </c>
    </row>
    <row r="1370" spans="1:30" x14ac:dyDescent="0.25">
      <c r="A1370" s="26" t="s">
        <v>3843</v>
      </c>
      <c r="B1370" s="26" t="s">
        <v>3844</v>
      </c>
      <c r="C1370" s="26" t="s">
        <v>281</v>
      </c>
      <c r="D1370" s="26" t="s">
        <v>271</v>
      </c>
      <c r="E1370" s="26" t="s">
        <v>30</v>
      </c>
      <c r="F1370" s="26" t="s">
        <v>54</v>
      </c>
      <c r="G1370" s="26" t="s">
        <v>63</v>
      </c>
      <c r="H1370" s="26" t="s">
        <v>56</v>
      </c>
      <c r="I1370" s="26" t="s">
        <v>57</v>
      </c>
      <c r="J1370" s="26" t="s">
        <v>58</v>
      </c>
      <c r="K1370" s="27" t="s">
        <v>540</v>
      </c>
      <c r="L1370" s="26" t="s">
        <v>36</v>
      </c>
      <c r="M1370" s="26" t="s">
        <v>871</v>
      </c>
      <c r="N1370" s="28">
        <v>2350000</v>
      </c>
      <c r="O1370" s="26">
        <v>55</v>
      </c>
      <c r="P1370" s="29">
        <v>42977</v>
      </c>
      <c r="Q1370" s="26">
        <v>2017</v>
      </c>
      <c r="R1370" s="30" t="s">
        <v>38</v>
      </c>
      <c r="S1370" s="26" t="s">
        <v>39</v>
      </c>
      <c r="T1370" s="26">
        <v>0</v>
      </c>
      <c r="U1370" s="26">
        <v>0</v>
      </c>
      <c r="V1370" s="26">
        <v>0</v>
      </c>
      <c r="W1370" s="26">
        <v>0</v>
      </c>
      <c r="X1370" s="26">
        <v>0</v>
      </c>
      <c r="Y1370" s="26">
        <v>0</v>
      </c>
      <c r="Z1370" s="31" t="s">
        <v>48</v>
      </c>
      <c r="AA1370" s="28">
        <v>2350000</v>
      </c>
      <c r="AB1370" s="21" t="s">
        <v>281</v>
      </c>
      <c r="AC1370" s="25" t="s">
        <v>281</v>
      </c>
      <c r="AD1370" s="32" t="s">
        <v>281</v>
      </c>
    </row>
    <row r="1371" spans="1:30" x14ac:dyDescent="0.25">
      <c r="A1371" s="26" t="s">
        <v>3845</v>
      </c>
      <c r="B1371" s="26" t="s">
        <v>3846</v>
      </c>
      <c r="C1371" s="26" t="s">
        <v>3847</v>
      </c>
      <c r="D1371" s="26" t="s">
        <v>279</v>
      </c>
      <c r="E1371" s="26" t="s">
        <v>30</v>
      </c>
      <c r="F1371" s="26" t="s">
        <v>54</v>
      </c>
      <c r="G1371" s="26" t="s">
        <v>63</v>
      </c>
      <c r="H1371" s="26" t="s">
        <v>56</v>
      </c>
      <c r="I1371" s="26" t="s">
        <v>57</v>
      </c>
      <c r="J1371" s="26" t="s">
        <v>58</v>
      </c>
      <c r="K1371" s="27" t="s">
        <v>540</v>
      </c>
      <c r="L1371" s="26" t="s">
        <v>36</v>
      </c>
      <c r="M1371" s="26" t="s">
        <v>244</v>
      </c>
      <c r="N1371" s="28">
        <v>8000000</v>
      </c>
      <c r="O1371" s="26">
        <v>112</v>
      </c>
      <c r="P1371" s="29">
        <v>42783</v>
      </c>
      <c r="Q1371" s="26">
        <v>2017</v>
      </c>
      <c r="R1371" s="30" t="s">
        <v>38</v>
      </c>
      <c r="S1371" s="26" t="s">
        <v>39</v>
      </c>
      <c r="T1371" s="26">
        <v>0</v>
      </c>
      <c r="U1371" s="26">
        <v>0</v>
      </c>
      <c r="V1371" s="26">
        <v>0</v>
      </c>
      <c r="W1371" s="26">
        <v>0</v>
      </c>
      <c r="X1371" s="26">
        <v>0</v>
      </c>
      <c r="Y1371" s="26">
        <v>0</v>
      </c>
      <c r="Z1371" s="31" t="s">
        <v>60</v>
      </c>
      <c r="AA1371" s="28">
        <v>8000000</v>
      </c>
      <c r="AB1371" s="21" t="s">
        <v>281</v>
      </c>
      <c r="AC1371" s="25" t="s">
        <v>281</v>
      </c>
      <c r="AD1371" s="32" t="s">
        <v>281</v>
      </c>
    </row>
    <row r="1372" spans="1:30" x14ac:dyDescent="0.25">
      <c r="A1372" s="26" t="s">
        <v>3848</v>
      </c>
      <c r="B1372" s="26" t="s">
        <v>3849</v>
      </c>
      <c r="C1372" s="26" t="s">
        <v>491</v>
      </c>
      <c r="D1372" s="26" t="s">
        <v>221</v>
      </c>
      <c r="E1372" s="26" t="s">
        <v>30</v>
      </c>
      <c r="F1372" s="26" t="s">
        <v>54</v>
      </c>
      <c r="G1372" s="26" t="s">
        <v>63</v>
      </c>
      <c r="H1372" s="26" t="s">
        <v>56</v>
      </c>
      <c r="I1372" s="26" t="s">
        <v>57</v>
      </c>
      <c r="J1372" s="26" t="s">
        <v>58</v>
      </c>
      <c r="K1372" s="27" t="s">
        <v>551</v>
      </c>
      <c r="L1372" s="26" t="s">
        <v>36</v>
      </c>
      <c r="M1372" s="26" t="s">
        <v>136</v>
      </c>
      <c r="N1372" s="28">
        <v>3352000</v>
      </c>
      <c r="O1372" s="26">
        <v>80</v>
      </c>
      <c r="P1372" s="29">
        <v>42657</v>
      </c>
      <c r="Q1372" s="26">
        <v>2017</v>
      </c>
      <c r="R1372" s="30" t="s">
        <v>38</v>
      </c>
      <c r="S1372" s="26">
        <v>0</v>
      </c>
      <c r="T1372" s="26">
        <v>0</v>
      </c>
      <c r="U1372" s="26">
        <v>0</v>
      </c>
      <c r="V1372" s="26">
        <v>0</v>
      </c>
      <c r="W1372" s="26">
        <v>0</v>
      </c>
      <c r="X1372" s="26">
        <v>0</v>
      </c>
      <c r="Y1372" s="26">
        <v>0</v>
      </c>
      <c r="Z1372" s="31" t="s">
        <v>60</v>
      </c>
      <c r="AA1372" s="28">
        <v>3352000</v>
      </c>
      <c r="AB1372" s="21" t="s">
        <v>281</v>
      </c>
      <c r="AC1372" s="25" t="s">
        <v>281</v>
      </c>
      <c r="AD1372" s="32" t="s">
        <v>300</v>
      </c>
    </row>
    <row r="1373" spans="1:30" x14ac:dyDescent="0.25">
      <c r="A1373" s="26" t="s">
        <v>3850</v>
      </c>
      <c r="B1373" s="26" t="s">
        <v>3851</v>
      </c>
      <c r="C1373" s="26" t="s">
        <v>281</v>
      </c>
      <c r="D1373" s="26" t="s">
        <v>271</v>
      </c>
      <c r="E1373" s="26" t="s">
        <v>30</v>
      </c>
      <c r="F1373" s="26" t="s">
        <v>84</v>
      </c>
      <c r="G1373" s="26" t="s">
        <v>63</v>
      </c>
      <c r="H1373" s="26" t="s">
        <v>56</v>
      </c>
      <c r="I1373" s="26" t="s">
        <v>34</v>
      </c>
      <c r="J1373" s="26" t="s">
        <v>86</v>
      </c>
      <c r="K1373" s="27" t="s">
        <v>551</v>
      </c>
      <c r="L1373" s="26" t="s">
        <v>36</v>
      </c>
      <c r="M1373" s="26" t="s">
        <v>871</v>
      </c>
      <c r="N1373" s="28">
        <v>3475000</v>
      </c>
      <c r="O1373" s="26">
        <v>42</v>
      </c>
      <c r="P1373" s="29">
        <v>42718</v>
      </c>
      <c r="Q1373" s="26">
        <v>2017</v>
      </c>
      <c r="R1373" s="30" t="s">
        <v>38</v>
      </c>
      <c r="S1373" s="26">
        <v>0</v>
      </c>
      <c r="T1373" s="26">
        <v>0</v>
      </c>
      <c r="U1373" s="26">
        <v>0</v>
      </c>
      <c r="V1373" s="26">
        <v>0</v>
      </c>
      <c r="W1373" s="26">
        <v>0</v>
      </c>
      <c r="X1373" s="26">
        <v>0</v>
      </c>
      <c r="Y1373" s="26">
        <v>0</v>
      </c>
      <c r="Z1373" s="31" t="s">
        <v>358</v>
      </c>
      <c r="AA1373" s="28">
        <v>3475000</v>
      </c>
      <c r="AB1373" s="21" t="s">
        <v>281</v>
      </c>
      <c r="AC1373" s="25" t="s">
        <v>281</v>
      </c>
      <c r="AD1373" s="32" t="s">
        <v>281</v>
      </c>
    </row>
    <row r="1374" spans="1:30" x14ac:dyDescent="0.25">
      <c r="A1374" s="26" t="s">
        <v>3852</v>
      </c>
      <c r="B1374" s="26" t="s">
        <v>3853</v>
      </c>
      <c r="C1374" s="26" t="s">
        <v>491</v>
      </c>
      <c r="D1374" s="26" t="s">
        <v>221</v>
      </c>
      <c r="E1374" s="26" t="s">
        <v>30</v>
      </c>
      <c r="F1374" s="26" t="s">
        <v>84</v>
      </c>
      <c r="G1374" s="26" t="s">
        <v>63</v>
      </c>
      <c r="H1374" s="26" t="s">
        <v>56</v>
      </c>
      <c r="I1374" s="26" t="s">
        <v>34</v>
      </c>
      <c r="J1374" s="26" t="s">
        <v>86</v>
      </c>
      <c r="K1374" s="27" t="s">
        <v>537</v>
      </c>
      <c r="L1374" s="26" t="s">
        <v>36</v>
      </c>
      <c r="M1374" s="26" t="s">
        <v>193</v>
      </c>
      <c r="N1374" s="28">
        <v>7012900</v>
      </c>
      <c r="O1374" s="26">
        <v>68</v>
      </c>
      <c r="P1374" s="29">
        <v>42646</v>
      </c>
      <c r="Q1374" s="26">
        <v>2017</v>
      </c>
      <c r="R1374" s="30" t="s">
        <v>38</v>
      </c>
      <c r="S1374" s="26">
        <v>0</v>
      </c>
      <c r="T1374" s="26">
        <v>0</v>
      </c>
      <c r="U1374" s="26">
        <v>0</v>
      </c>
      <c r="V1374" s="26">
        <v>0</v>
      </c>
      <c r="W1374" s="26">
        <v>0</v>
      </c>
      <c r="X1374" s="26">
        <v>0</v>
      </c>
      <c r="Y1374" s="26">
        <v>0</v>
      </c>
      <c r="Z1374" s="31" t="s">
        <v>60</v>
      </c>
      <c r="AA1374" s="28">
        <v>7012900</v>
      </c>
      <c r="AB1374" s="21" t="s">
        <v>281</v>
      </c>
      <c r="AC1374" s="25" t="s">
        <v>281</v>
      </c>
      <c r="AD1374" s="32" t="s">
        <v>300</v>
      </c>
    </row>
    <row r="1375" spans="1:30" x14ac:dyDescent="0.25">
      <c r="A1375" s="26" t="s">
        <v>3854</v>
      </c>
      <c r="B1375" s="26" t="s">
        <v>3855</v>
      </c>
      <c r="C1375" s="26" t="s">
        <v>281</v>
      </c>
      <c r="D1375" s="26" t="s">
        <v>271</v>
      </c>
      <c r="E1375" s="26" t="s">
        <v>157</v>
      </c>
      <c r="F1375" s="26" t="s">
        <v>158</v>
      </c>
      <c r="G1375" s="26" t="s">
        <v>32</v>
      </c>
      <c r="H1375" s="26" t="s">
        <v>33</v>
      </c>
      <c r="I1375" s="26" t="s">
        <v>159</v>
      </c>
      <c r="J1375" s="26" t="s">
        <v>183</v>
      </c>
      <c r="K1375" s="27" t="s">
        <v>540</v>
      </c>
      <c r="L1375" s="26" t="s">
        <v>36</v>
      </c>
      <c r="M1375" s="26" t="s">
        <v>283</v>
      </c>
      <c r="N1375" s="28">
        <v>26000000</v>
      </c>
      <c r="O1375" s="26">
        <v>209</v>
      </c>
      <c r="P1375" s="29">
        <v>42930</v>
      </c>
      <c r="Q1375" s="26">
        <v>2017</v>
      </c>
      <c r="R1375" s="30" t="s">
        <v>90</v>
      </c>
      <c r="S1375" s="26" t="s">
        <v>39</v>
      </c>
      <c r="T1375" s="26" t="s">
        <v>39</v>
      </c>
      <c r="U1375" s="26">
        <v>0</v>
      </c>
      <c r="V1375" s="26">
        <v>0</v>
      </c>
      <c r="W1375" s="26">
        <v>0</v>
      </c>
      <c r="X1375" s="26">
        <v>0</v>
      </c>
      <c r="Y1375" s="26">
        <v>0</v>
      </c>
      <c r="Z1375" s="31" t="s">
        <v>36</v>
      </c>
      <c r="AA1375" s="28">
        <v>26000000</v>
      </c>
      <c r="AB1375" s="21" t="s">
        <v>281</v>
      </c>
      <c r="AC1375" s="25" t="s">
        <v>281</v>
      </c>
      <c r="AD1375" s="32" t="s">
        <v>281</v>
      </c>
    </row>
    <row r="1376" spans="1:30" x14ac:dyDescent="0.25">
      <c r="A1376" s="26" t="s">
        <v>3856</v>
      </c>
      <c r="B1376" s="26" t="s">
        <v>3857</v>
      </c>
      <c r="C1376" s="26" t="s">
        <v>310</v>
      </c>
      <c r="D1376" s="26" t="s">
        <v>286</v>
      </c>
      <c r="E1376" s="26" t="s">
        <v>30</v>
      </c>
      <c r="F1376" s="26" t="s">
        <v>31</v>
      </c>
      <c r="G1376" s="26" t="s">
        <v>43</v>
      </c>
      <c r="H1376" s="26" t="s">
        <v>33</v>
      </c>
      <c r="I1376" s="26" t="s">
        <v>34</v>
      </c>
      <c r="J1376" s="26" t="s">
        <v>35</v>
      </c>
      <c r="K1376" s="27" t="s">
        <v>537</v>
      </c>
      <c r="L1376" s="26" t="s">
        <v>36</v>
      </c>
      <c r="M1376" s="26" t="s">
        <v>209</v>
      </c>
      <c r="N1376" s="28">
        <v>19393200</v>
      </c>
      <c r="O1376" s="26">
        <v>176</v>
      </c>
      <c r="P1376" s="29">
        <v>42712</v>
      </c>
      <c r="Q1376" s="26">
        <v>2017</v>
      </c>
      <c r="R1376" s="30" t="s">
        <v>38</v>
      </c>
      <c r="S1376" s="26">
        <v>0</v>
      </c>
      <c r="T1376" s="26">
        <v>0</v>
      </c>
      <c r="U1376" s="26">
        <v>0</v>
      </c>
      <c r="V1376" s="26">
        <v>0</v>
      </c>
      <c r="W1376" s="26">
        <v>0</v>
      </c>
      <c r="X1376" s="26">
        <v>0</v>
      </c>
      <c r="Y1376" s="26">
        <v>0</v>
      </c>
      <c r="Z1376" s="31" t="s">
        <v>42</v>
      </c>
      <c r="AA1376" s="28">
        <v>19615200</v>
      </c>
      <c r="AB1376" s="21" t="s">
        <v>293</v>
      </c>
      <c r="AC1376" s="25" t="s">
        <v>293</v>
      </c>
      <c r="AD1376" s="32" t="s">
        <v>520</v>
      </c>
    </row>
    <row r="1377" spans="1:30" x14ac:dyDescent="0.25">
      <c r="A1377" s="26" t="s">
        <v>3858</v>
      </c>
      <c r="B1377" s="26" t="s">
        <v>3859</v>
      </c>
      <c r="C1377" s="26" t="s">
        <v>3860</v>
      </c>
      <c r="D1377" s="26" t="s">
        <v>289</v>
      </c>
      <c r="E1377" s="26" t="s">
        <v>30</v>
      </c>
      <c r="F1377" s="26" t="s">
        <v>31</v>
      </c>
      <c r="G1377" s="26" t="s">
        <v>43</v>
      </c>
      <c r="H1377" s="26" t="s">
        <v>33</v>
      </c>
      <c r="I1377" s="26" t="s">
        <v>34</v>
      </c>
      <c r="J1377" s="26" t="s">
        <v>35</v>
      </c>
      <c r="K1377" s="27" t="s">
        <v>545</v>
      </c>
      <c r="L1377" s="26" t="s">
        <v>36</v>
      </c>
      <c r="M1377" s="26" t="s">
        <v>871</v>
      </c>
      <c r="N1377" s="28">
        <v>23493000</v>
      </c>
      <c r="O1377" s="26">
        <v>192</v>
      </c>
      <c r="P1377" s="29">
        <v>42768</v>
      </c>
      <c r="Q1377" s="26">
        <v>2017</v>
      </c>
      <c r="R1377" s="30" t="s">
        <v>38</v>
      </c>
      <c r="S1377" s="26">
        <v>0</v>
      </c>
      <c r="T1377" s="26">
        <v>0</v>
      </c>
      <c r="U1377" s="26">
        <v>0</v>
      </c>
      <c r="V1377" s="26">
        <v>0</v>
      </c>
      <c r="W1377" s="26">
        <v>0</v>
      </c>
      <c r="X1377" s="26">
        <v>0</v>
      </c>
      <c r="Y1377" s="26">
        <v>0</v>
      </c>
      <c r="Z1377" s="31" t="s">
        <v>42</v>
      </c>
      <c r="AA1377" s="28">
        <v>23521200</v>
      </c>
      <c r="AB1377" s="21" t="s">
        <v>293</v>
      </c>
      <c r="AC1377" s="25" t="s">
        <v>293</v>
      </c>
      <c r="AD1377" s="32" t="s">
        <v>293</v>
      </c>
    </row>
    <row r="1378" spans="1:30" x14ac:dyDescent="0.25">
      <c r="A1378" s="26" t="s">
        <v>3861</v>
      </c>
      <c r="B1378" s="26" t="s">
        <v>3862</v>
      </c>
      <c r="C1378" s="26" t="s">
        <v>444</v>
      </c>
      <c r="D1378" s="26" t="s">
        <v>289</v>
      </c>
      <c r="E1378" s="26" t="s">
        <v>30</v>
      </c>
      <c r="F1378" s="26" t="s">
        <v>31</v>
      </c>
      <c r="G1378" s="26" t="s">
        <v>43</v>
      </c>
      <c r="H1378" s="26" t="s">
        <v>33</v>
      </c>
      <c r="I1378" s="26" t="s">
        <v>34</v>
      </c>
      <c r="J1378" s="26" t="s">
        <v>35</v>
      </c>
      <c r="K1378" s="27" t="s">
        <v>545</v>
      </c>
      <c r="L1378" s="26" t="s">
        <v>36</v>
      </c>
      <c r="M1378" s="26" t="s">
        <v>240</v>
      </c>
      <c r="N1378" s="28">
        <v>8322900</v>
      </c>
      <c r="O1378" s="26">
        <v>50</v>
      </c>
      <c r="P1378" s="29">
        <v>42767</v>
      </c>
      <c r="Q1378" s="26">
        <v>2017</v>
      </c>
      <c r="R1378" s="30" t="s">
        <v>38</v>
      </c>
      <c r="S1378" s="26">
        <v>0</v>
      </c>
      <c r="T1378" s="26">
        <v>0</v>
      </c>
      <c r="U1378" s="26">
        <v>0</v>
      </c>
      <c r="V1378" s="26">
        <v>0</v>
      </c>
      <c r="W1378" s="26">
        <v>0</v>
      </c>
      <c r="X1378" s="26">
        <v>0</v>
      </c>
      <c r="Y1378" s="26">
        <v>0</v>
      </c>
      <c r="Z1378" s="31" t="s">
        <v>42</v>
      </c>
      <c r="AA1378" s="28">
        <v>8322900</v>
      </c>
      <c r="AB1378" s="21" t="s">
        <v>293</v>
      </c>
      <c r="AC1378" s="25" t="s">
        <v>293</v>
      </c>
      <c r="AD1378" s="32" t="s">
        <v>293</v>
      </c>
    </row>
    <row r="1379" spans="1:30" x14ac:dyDescent="0.25">
      <c r="A1379" s="26" t="s">
        <v>3863</v>
      </c>
      <c r="B1379" s="26" t="s">
        <v>3864</v>
      </c>
      <c r="C1379" s="26" t="s">
        <v>305</v>
      </c>
      <c r="D1379" s="26" t="s">
        <v>289</v>
      </c>
      <c r="E1379" s="26" t="s">
        <v>30</v>
      </c>
      <c r="F1379" s="26" t="s">
        <v>31</v>
      </c>
      <c r="G1379" s="26" t="s">
        <v>43</v>
      </c>
      <c r="H1379" s="26" t="s">
        <v>33</v>
      </c>
      <c r="I1379" s="26" t="s">
        <v>34</v>
      </c>
      <c r="J1379" s="26" t="s">
        <v>35</v>
      </c>
      <c r="K1379" s="27" t="s">
        <v>545</v>
      </c>
      <c r="L1379" s="26" t="s">
        <v>36</v>
      </c>
      <c r="M1379" s="26" t="s">
        <v>103</v>
      </c>
      <c r="N1379" s="28">
        <v>20275300</v>
      </c>
      <c r="O1379" s="26">
        <v>180</v>
      </c>
      <c r="P1379" s="29">
        <v>42881</v>
      </c>
      <c r="Q1379" s="26">
        <v>2017</v>
      </c>
      <c r="R1379" s="30" t="s">
        <v>38</v>
      </c>
      <c r="S1379" s="26">
        <v>0</v>
      </c>
      <c r="T1379" s="26">
        <v>0</v>
      </c>
      <c r="U1379" s="26">
        <v>0</v>
      </c>
      <c r="V1379" s="26">
        <v>0</v>
      </c>
      <c r="W1379" s="26">
        <v>0</v>
      </c>
      <c r="X1379" s="26">
        <v>0</v>
      </c>
      <c r="Y1379" s="26">
        <v>0</v>
      </c>
      <c r="Z1379" s="31" t="s">
        <v>42</v>
      </c>
      <c r="AA1379" s="28">
        <v>20157600</v>
      </c>
      <c r="AB1379" s="21" t="s">
        <v>293</v>
      </c>
      <c r="AC1379" s="25" t="s">
        <v>293</v>
      </c>
      <c r="AD1379" s="32" t="s">
        <v>299</v>
      </c>
    </row>
    <row r="1380" spans="1:30" x14ac:dyDescent="0.25">
      <c r="A1380" s="26" t="s">
        <v>3865</v>
      </c>
      <c r="B1380" s="26" t="s">
        <v>3866</v>
      </c>
      <c r="C1380" s="26" t="s">
        <v>306</v>
      </c>
      <c r="D1380" s="26" t="s">
        <v>289</v>
      </c>
      <c r="E1380" s="26" t="s">
        <v>30</v>
      </c>
      <c r="F1380" s="26" t="s">
        <v>31</v>
      </c>
      <c r="G1380" s="26" t="s">
        <v>43</v>
      </c>
      <c r="H1380" s="26" t="s">
        <v>33</v>
      </c>
      <c r="I1380" s="26" t="s">
        <v>34</v>
      </c>
      <c r="J1380" s="26" t="s">
        <v>35</v>
      </c>
      <c r="K1380" s="27" t="s">
        <v>545</v>
      </c>
      <c r="L1380" s="26" t="s">
        <v>36</v>
      </c>
      <c r="M1380" s="26" t="s">
        <v>292</v>
      </c>
      <c r="N1380" s="28">
        <v>24730200</v>
      </c>
      <c r="O1380" s="26">
        <v>194</v>
      </c>
      <c r="P1380" s="29">
        <v>42846</v>
      </c>
      <c r="Q1380" s="26">
        <v>2017</v>
      </c>
      <c r="R1380" s="30" t="s">
        <v>38</v>
      </c>
      <c r="S1380" s="26">
        <v>0</v>
      </c>
      <c r="T1380" s="26">
        <v>0</v>
      </c>
      <c r="U1380" s="26">
        <v>0</v>
      </c>
      <c r="V1380" s="26">
        <v>0</v>
      </c>
      <c r="W1380" s="26">
        <v>0</v>
      </c>
      <c r="X1380" s="26">
        <v>0</v>
      </c>
      <c r="Y1380" s="26">
        <v>0</v>
      </c>
      <c r="Z1380" s="31" t="s">
        <v>42</v>
      </c>
      <c r="AA1380" s="28">
        <v>24723000</v>
      </c>
      <c r="AB1380" s="21" t="s">
        <v>293</v>
      </c>
      <c r="AC1380" s="25" t="s">
        <v>293</v>
      </c>
      <c r="AD1380" s="32" t="s">
        <v>299</v>
      </c>
    </row>
    <row r="1381" spans="1:30" x14ac:dyDescent="0.25">
      <c r="A1381" s="26" t="s">
        <v>3867</v>
      </c>
      <c r="B1381" s="26" t="s">
        <v>3868</v>
      </c>
      <c r="C1381" s="26" t="s">
        <v>486</v>
      </c>
      <c r="D1381" s="26" t="s">
        <v>289</v>
      </c>
      <c r="E1381" s="26" t="s">
        <v>30</v>
      </c>
      <c r="F1381" s="26" t="s">
        <v>31</v>
      </c>
      <c r="G1381" s="26" t="s">
        <v>43</v>
      </c>
      <c r="H1381" s="26" t="s">
        <v>33</v>
      </c>
      <c r="I1381" s="26" t="s">
        <v>34</v>
      </c>
      <c r="J1381" s="26" t="s">
        <v>35</v>
      </c>
      <c r="K1381" s="27" t="s">
        <v>551</v>
      </c>
      <c r="L1381" s="26" t="s">
        <v>36</v>
      </c>
      <c r="M1381" s="26" t="s">
        <v>71</v>
      </c>
      <c r="N1381" s="28">
        <v>3500000</v>
      </c>
      <c r="O1381" s="26">
        <v>96</v>
      </c>
      <c r="P1381" s="29">
        <v>42809</v>
      </c>
      <c r="Q1381" s="26">
        <v>2017</v>
      </c>
      <c r="R1381" s="30" t="s">
        <v>38</v>
      </c>
      <c r="S1381" s="26" t="s">
        <v>39</v>
      </c>
      <c r="T1381" s="26">
        <v>0</v>
      </c>
      <c r="U1381" s="26">
        <v>0</v>
      </c>
      <c r="V1381" s="26">
        <v>0</v>
      </c>
      <c r="W1381" s="26">
        <v>0</v>
      </c>
      <c r="X1381" s="26">
        <v>0</v>
      </c>
      <c r="Y1381" s="26">
        <v>0</v>
      </c>
      <c r="Z1381" s="31" t="s">
        <v>42</v>
      </c>
      <c r="AA1381" s="28">
        <v>3675000</v>
      </c>
      <c r="AB1381" s="21" t="s">
        <v>293</v>
      </c>
      <c r="AC1381" s="25" t="s">
        <v>293</v>
      </c>
      <c r="AD1381" s="32" t="s">
        <v>299</v>
      </c>
    </row>
    <row r="1382" spans="1:30" x14ac:dyDescent="0.25">
      <c r="A1382" s="26" t="s">
        <v>3869</v>
      </c>
      <c r="B1382" s="26" t="s">
        <v>3870</v>
      </c>
      <c r="C1382" s="26" t="s">
        <v>401</v>
      </c>
      <c r="D1382" s="26" t="s">
        <v>327</v>
      </c>
      <c r="E1382" s="26" t="s">
        <v>30</v>
      </c>
      <c r="F1382" s="26" t="s">
        <v>31</v>
      </c>
      <c r="G1382" s="26" t="s">
        <v>32</v>
      </c>
      <c r="H1382" s="26" t="s">
        <v>33</v>
      </c>
      <c r="I1382" s="26" t="s">
        <v>34</v>
      </c>
      <c r="J1382" s="26" t="s">
        <v>35</v>
      </c>
      <c r="K1382" s="27" t="s">
        <v>551</v>
      </c>
      <c r="L1382" s="26" t="s">
        <v>36</v>
      </c>
      <c r="M1382" s="26" t="s">
        <v>280</v>
      </c>
      <c r="N1382" s="28">
        <v>14600000</v>
      </c>
      <c r="O1382" s="26">
        <v>125</v>
      </c>
      <c r="P1382" s="29">
        <v>42654</v>
      </c>
      <c r="Q1382" s="26">
        <v>2017</v>
      </c>
      <c r="R1382" s="30" t="s">
        <v>38</v>
      </c>
      <c r="S1382" s="26" t="s">
        <v>39</v>
      </c>
      <c r="T1382" s="26">
        <v>0</v>
      </c>
      <c r="U1382" s="26">
        <v>0</v>
      </c>
      <c r="V1382" s="26">
        <v>0</v>
      </c>
      <c r="W1382" s="26">
        <v>0</v>
      </c>
      <c r="X1382" s="26">
        <v>0</v>
      </c>
      <c r="Y1382" s="26">
        <v>0</v>
      </c>
      <c r="Z1382" s="31" t="s">
        <v>42</v>
      </c>
      <c r="AA1382" s="28">
        <v>13600000</v>
      </c>
      <c r="AB1382" s="21" t="s">
        <v>293</v>
      </c>
      <c r="AC1382" s="25" t="s">
        <v>293</v>
      </c>
      <c r="AD1382" s="32" t="s">
        <v>381</v>
      </c>
    </row>
    <row r="1383" spans="1:30" x14ac:dyDescent="0.25">
      <c r="A1383" s="26" t="s">
        <v>3871</v>
      </c>
      <c r="B1383" s="26" t="s">
        <v>3872</v>
      </c>
      <c r="C1383" s="26" t="s">
        <v>323</v>
      </c>
      <c r="D1383" s="26" t="s">
        <v>289</v>
      </c>
      <c r="E1383" s="26" t="s">
        <v>30</v>
      </c>
      <c r="F1383" s="26" t="s">
        <v>54</v>
      </c>
      <c r="G1383" s="26" t="s">
        <v>63</v>
      </c>
      <c r="H1383" s="26" t="s">
        <v>56</v>
      </c>
      <c r="I1383" s="26" t="s">
        <v>57</v>
      </c>
      <c r="J1383" s="26" t="s">
        <v>58</v>
      </c>
      <c r="K1383" s="27" t="s">
        <v>540</v>
      </c>
      <c r="L1383" s="26" t="s">
        <v>36</v>
      </c>
      <c r="M1383" s="26" t="s">
        <v>87</v>
      </c>
      <c r="N1383" s="28">
        <v>14800000</v>
      </c>
      <c r="O1383" s="26">
        <v>276</v>
      </c>
      <c r="P1383" s="29">
        <v>42916</v>
      </c>
      <c r="Q1383" s="26">
        <v>2017</v>
      </c>
      <c r="R1383" s="30" t="s">
        <v>38</v>
      </c>
      <c r="S1383" s="26" t="s">
        <v>39</v>
      </c>
      <c r="T1383" s="26" t="s">
        <v>39</v>
      </c>
      <c r="U1383" s="26">
        <v>0</v>
      </c>
      <c r="V1383" s="26">
        <v>0</v>
      </c>
      <c r="W1383" s="26">
        <v>0</v>
      </c>
      <c r="X1383" s="26">
        <v>0</v>
      </c>
      <c r="Y1383" s="26">
        <v>0</v>
      </c>
      <c r="Z1383" s="31" t="s">
        <v>60</v>
      </c>
      <c r="AA1383" s="28">
        <v>14800000</v>
      </c>
      <c r="AB1383" s="21" t="s">
        <v>293</v>
      </c>
      <c r="AC1383" s="25" t="s">
        <v>293</v>
      </c>
      <c r="AD1383" s="32" t="s">
        <v>323</v>
      </c>
    </row>
    <row r="1384" spans="1:30" x14ac:dyDescent="0.25">
      <c r="A1384" s="26" t="s">
        <v>3873</v>
      </c>
      <c r="B1384" s="26" t="s">
        <v>3874</v>
      </c>
      <c r="C1384" s="26" t="s">
        <v>306</v>
      </c>
      <c r="D1384" s="26" t="s">
        <v>289</v>
      </c>
      <c r="E1384" s="26" t="s">
        <v>30</v>
      </c>
      <c r="F1384" s="26" t="s">
        <v>54</v>
      </c>
      <c r="G1384" s="26" t="s">
        <v>63</v>
      </c>
      <c r="H1384" s="26" t="s">
        <v>56</v>
      </c>
      <c r="I1384" s="26" t="s">
        <v>57</v>
      </c>
      <c r="J1384" s="26" t="s">
        <v>58</v>
      </c>
      <c r="K1384" s="27" t="s">
        <v>540</v>
      </c>
      <c r="L1384" s="26" t="s">
        <v>36</v>
      </c>
      <c r="M1384" s="26" t="s">
        <v>64</v>
      </c>
      <c r="N1384" s="28">
        <v>10600000</v>
      </c>
      <c r="O1384" s="26">
        <v>172</v>
      </c>
      <c r="P1384" s="29">
        <v>42990</v>
      </c>
      <c r="Q1384" s="26">
        <v>2017</v>
      </c>
      <c r="R1384" s="30" t="s">
        <v>38</v>
      </c>
      <c r="S1384" s="26">
        <v>0</v>
      </c>
      <c r="T1384" s="26">
        <v>0</v>
      </c>
      <c r="U1384" s="26">
        <v>0</v>
      </c>
      <c r="V1384" s="26">
        <v>0</v>
      </c>
      <c r="W1384" s="26">
        <v>0</v>
      </c>
      <c r="X1384" s="26">
        <v>0</v>
      </c>
      <c r="Y1384" s="26">
        <v>0</v>
      </c>
      <c r="Z1384" s="31" t="s">
        <v>36</v>
      </c>
      <c r="AA1384" s="28">
        <v>10600000</v>
      </c>
      <c r="AB1384" s="21" t="s">
        <v>293</v>
      </c>
      <c r="AC1384" s="25" t="s">
        <v>293</v>
      </c>
      <c r="AD1384" s="32" t="s">
        <v>299</v>
      </c>
    </row>
    <row r="1385" spans="1:30" x14ac:dyDescent="0.25">
      <c r="A1385" s="26" t="s">
        <v>3875</v>
      </c>
      <c r="B1385" s="26" t="s">
        <v>3876</v>
      </c>
      <c r="C1385" s="26" t="s">
        <v>293</v>
      </c>
      <c r="D1385" s="26" t="s">
        <v>289</v>
      </c>
      <c r="E1385" s="26" t="s">
        <v>30</v>
      </c>
      <c r="F1385" s="26" t="s">
        <v>84</v>
      </c>
      <c r="G1385" s="26" t="s">
        <v>63</v>
      </c>
      <c r="H1385" s="26" t="s">
        <v>56</v>
      </c>
      <c r="I1385" s="26" t="s">
        <v>34</v>
      </c>
      <c r="J1385" s="26" t="s">
        <v>86</v>
      </c>
      <c r="K1385" s="27" t="s">
        <v>540</v>
      </c>
      <c r="L1385" s="26" t="s">
        <v>36</v>
      </c>
      <c r="M1385" s="26" t="s">
        <v>81</v>
      </c>
      <c r="N1385" s="28">
        <v>1728100</v>
      </c>
      <c r="O1385" s="26">
        <v>76</v>
      </c>
      <c r="P1385" s="29">
        <v>42716</v>
      </c>
      <c r="Q1385" s="26">
        <v>2017</v>
      </c>
      <c r="R1385" s="30" t="s">
        <v>38</v>
      </c>
      <c r="S1385" s="26">
        <v>0</v>
      </c>
      <c r="T1385" s="26">
        <v>0</v>
      </c>
      <c r="U1385" s="26">
        <v>0</v>
      </c>
      <c r="V1385" s="26">
        <v>0</v>
      </c>
      <c r="W1385" s="26">
        <v>0</v>
      </c>
      <c r="X1385" s="26">
        <v>0</v>
      </c>
      <c r="Y1385" s="26">
        <v>0</v>
      </c>
      <c r="Z1385" s="31" t="s">
        <v>60</v>
      </c>
      <c r="AA1385" s="28">
        <v>1728100</v>
      </c>
      <c r="AB1385" s="21" t="s">
        <v>293</v>
      </c>
      <c r="AC1385" s="25" t="s">
        <v>293</v>
      </c>
      <c r="AD1385" s="32" t="s">
        <v>293</v>
      </c>
    </row>
    <row r="1386" spans="1:30" x14ac:dyDescent="0.25">
      <c r="A1386" s="26" t="s">
        <v>3877</v>
      </c>
      <c r="B1386" s="26" t="s">
        <v>3878</v>
      </c>
      <c r="C1386" s="26" t="s">
        <v>3879</v>
      </c>
      <c r="D1386" s="26" t="s">
        <v>289</v>
      </c>
      <c r="E1386" s="26" t="s">
        <v>30</v>
      </c>
      <c r="F1386" s="26" t="s">
        <v>84</v>
      </c>
      <c r="G1386" s="26" t="s">
        <v>63</v>
      </c>
      <c r="H1386" s="26" t="s">
        <v>56</v>
      </c>
      <c r="I1386" s="26" t="s">
        <v>34</v>
      </c>
      <c r="J1386" s="26" t="s">
        <v>91</v>
      </c>
      <c r="K1386" s="27" t="s">
        <v>545</v>
      </c>
      <c r="L1386" s="26" t="s">
        <v>36</v>
      </c>
      <c r="M1386" s="26" t="s">
        <v>59</v>
      </c>
      <c r="N1386" s="28">
        <v>16977500</v>
      </c>
      <c r="O1386" s="26">
        <v>216</v>
      </c>
      <c r="P1386" s="29">
        <v>42850</v>
      </c>
      <c r="Q1386" s="26">
        <v>2017</v>
      </c>
      <c r="R1386" s="30" t="s">
        <v>38</v>
      </c>
      <c r="S1386" s="26">
        <v>0</v>
      </c>
      <c r="T1386" s="26">
        <v>0</v>
      </c>
      <c r="U1386" s="26">
        <v>0</v>
      </c>
      <c r="V1386" s="26">
        <v>0</v>
      </c>
      <c r="W1386" s="26">
        <v>0</v>
      </c>
      <c r="X1386" s="26">
        <v>0</v>
      </c>
      <c r="Y1386" s="26">
        <v>0</v>
      </c>
      <c r="Z1386" s="31" t="s">
        <v>60</v>
      </c>
      <c r="AA1386" s="28">
        <v>16977500</v>
      </c>
      <c r="AB1386" s="21" t="s">
        <v>293</v>
      </c>
      <c r="AC1386" s="25" t="s">
        <v>293</v>
      </c>
      <c r="AD1386" s="32" t="s">
        <v>293</v>
      </c>
    </row>
    <row r="1387" spans="1:30" x14ac:dyDescent="0.25">
      <c r="A1387" s="26" t="s">
        <v>3880</v>
      </c>
      <c r="B1387" s="26" t="s">
        <v>3881</v>
      </c>
      <c r="C1387" s="26" t="s">
        <v>323</v>
      </c>
      <c r="D1387" s="26" t="s">
        <v>289</v>
      </c>
      <c r="E1387" s="26" t="s">
        <v>30</v>
      </c>
      <c r="F1387" s="26" t="s">
        <v>84</v>
      </c>
      <c r="G1387" s="26" t="s">
        <v>63</v>
      </c>
      <c r="H1387" s="26" t="s">
        <v>56</v>
      </c>
      <c r="I1387" s="26" t="s">
        <v>34</v>
      </c>
      <c r="J1387" s="26" t="s">
        <v>91</v>
      </c>
      <c r="K1387" s="27" t="s">
        <v>551</v>
      </c>
      <c r="L1387" s="26" t="s">
        <v>36</v>
      </c>
      <c r="M1387" s="26" t="s">
        <v>44</v>
      </c>
      <c r="N1387" s="28">
        <v>1975500</v>
      </c>
      <c r="O1387" s="26">
        <v>126</v>
      </c>
      <c r="P1387" s="29">
        <v>42844</v>
      </c>
      <c r="Q1387" s="26">
        <v>2017</v>
      </c>
      <c r="R1387" s="30" t="s">
        <v>38</v>
      </c>
      <c r="S1387" s="26">
        <v>0</v>
      </c>
      <c r="T1387" s="26">
        <v>0</v>
      </c>
      <c r="U1387" s="26">
        <v>0</v>
      </c>
      <c r="V1387" s="26">
        <v>0</v>
      </c>
      <c r="W1387" s="26">
        <v>0</v>
      </c>
      <c r="X1387" s="26">
        <v>0</v>
      </c>
      <c r="Y1387" s="26">
        <v>0</v>
      </c>
      <c r="Z1387" s="31" t="s">
        <v>97</v>
      </c>
      <c r="AA1387" s="28">
        <v>1975500</v>
      </c>
      <c r="AB1387" s="21" t="s">
        <v>293</v>
      </c>
      <c r="AC1387" s="25" t="s">
        <v>293</v>
      </c>
      <c r="AD1387" s="32" t="s">
        <v>323</v>
      </c>
    </row>
    <row r="1388" spans="1:30" x14ac:dyDescent="0.25">
      <c r="A1388" s="26" t="s">
        <v>3882</v>
      </c>
      <c r="B1388" s="26" t="s">
        <v>3883</v>
      </c>
      <c r="C1388" s="26" t="s">
        <v>306</v>
      </c>
      <c r="D1388" s="26" t="s">
        <v>289</v>
      </c>
      <c r="E1388" s="26" t="s">
        <v>30</v>
      </c>
      <c r="F1388" s="26" t="s">
        <v>31</v>
      </c>
      <c r="G1388" s="26" t="s">
        <v>43</v>
      </c>
      <c r="H1388" s="26" t="s">
        <v>33</v>
      </c>
      <c r="I1388" s="26" t="s">
        <v>34</v>
      </c>
      <c r="J1388" s="26" t="s">
        <v>35</v>
      </c>
      <c r="K1388" s="27" t="s">
        <v>540</v>
      </c>
      <c r="L1388" s="26" t="s">
        <v>36</v>
      </c>
      <c r="M1388" s="26" t="s">
        <v>103</v>
      </c>
      <c r="N1388" s="28">
        <v>32083000</v>
      </c>
      <c r="O1388" s="26">
        <v>263</v>
      </c>
      <c r="P1388" s="29">
        <v>42979</v>
      </c>
      <c r="Q1388" s="26">
        <v>2017</v>
      </c>
      <c r="R1388" s="30" t="s">
        <v>38</v>
      </c>
      <c r="S1388" s="26" t="s">
        <v>39</v>
      </c>
      <c r="T1388" s="26" t="s">
        <v>39</v>
      </c>
      <c r="U1388" s="26">
        <v>0</v>
      </c>
      <c r="V1388" s="26">
        <v>0</v>
      </c>
      <c r="W1388" s="26">
        <v>0</v>
      </c>
      <c r="X1388" s="26">
        <v>0</v>
      </c>
      <c r="Y1388" s="26">
        <v>0</v>
      </c>
      <c r="Z1388" s="31" t="s">
        <v>48</v>
      </c>
      <c r="AA1388" s="28">
        <v>34566800</v>
      </c>
      <c r="AB1388" s="21" t="s">
        <v>293</v>
      </c>
      <c r="AC1388" s="25" t="s">
        <v>299</v>
      </c>
      <c r="AD1388" s="32" t="s">
        <v>299</v>
      </c>
    </row>
    <row r="1389" spans="1:30" x14ac:dyDescent="0.25">
      <c r="A1389" s="26" t="s">
        <v>3884</v>
      </c>
      <c r="B1389" s="26" t="s">
        <v>3885</v>
      </c>
      <c r="C1389" s="26" t="s">
        <v>72</v>
      </c>
      <c r="D1389" s="26" t="s">
        <v>207</v>
      </c>
      <c r="E1389" s="26" t="s">
        <v>30</v>
      </c>
      <c r="F1389" s="26" t="s">
        <v>31</v>
      </c>
      <c r="G1389" s="26" t="s">
        <v>43</v>
      </c>
      <c r="H1389" s="26" t="s">
        <v>33</v>
      </c>
      <c r="I1389" s="26" t="s">
        <v>34</v>
      </c>
      <c r="J1389" s="26" t="s">
        <v>35</v>
      </c>
      <c r="K1389" s="27" t="s">
        <v>545</v>
      </c>
      <c r="L1389" s="26" t="s">
        <v>36</v>
      </c>
      <c r="M1389" s="26" t="s">
        <v>76</v>
      </c>
      <c r="N1389" s="28">
        <v>33244500</v>
      </c>
      <c r="O1389" s="26">
        <v>264</v>
      </c>
      <c r="P1389" s="29">
        <v>42934</v>
      </c>
      <c r="Q1389" s="26">
        <v>2017</v>
      </c>
      <c r="R1389" s="30" t="s">
        <v>38</v>
      </c>
      <c r="S1389" s="26">
        <v>0</v>
      </c>
      <c r="T1389" s="26">
        <v>0</v>
      </c>
      <c r="U1389" s="26">
        <v>0</v>
      </c>
      <c r="V1389" s="26">
        <v>0</v>
      </c>
      <c r="W1389" s="26">
        <v>0</v>
      </c>
      <c r="X1389" s="26">
        <v>0</v>
      </c>
      <c r="Y1389" s="26">
        <v>0</v>
      </c>
      <c r="Z1389" s="31" t="s">
        <v>42</v>
      </c>
      <c r="AA1389" s="28">
        <v>33529900</v>
      </c>
      <c r="AB1389" s="21" t="s">
        <v>345</v>
      </c>
      <c r="AC1389" s="25" t="s">
        <v>122</v>
      </c>
      <c r="AD1389" s="32" t="s">
        <v>122</v>
      </c>
    </row>
    <row r="1390" spans="1:30" x14ac:dyDescent="0.25">
      <c r="A1390" s="26" t="s">
        <v>3886</v>
      </c>
      <c r="B1390" s="26" t="s">
        <v>3887</v>
      </c>
      <c r="C1390" s="26" t="s">
        <v>337</v>
      </c>
      <c r="D1390" s="26" t="s">
        <v>207</v>
      </c>
      <c r="E1390" s="26" t="s">
        <v>30</v>
      </c>
      <c r="F1390" s="26" t="s">
        <v>54</v>
      </c>
      <c r="G1390" s="26" t="s">
        <v>63</v>
      </c>
      <c r="H1390" s="26" t="s">
        <v>56</v>
      </c>
      <c r="I1390" s="26" t="s">
        <v>57</v>
      </c>
      <c r="J1390" s="26" t="s">
        <v>58</v>
      </c>
      <c r="K1390" s="27" t="s">
        <v>537</v>
      </c>
      <c r="L1390" s="26" t="s">
        <v>36</v>
      </c>
      <c r="M1390" s="26" t="s">
        <v>37</v>
      </c>
      <c r="N1390" s="28">
        <v>23120000</v>
      </c>
      <c r="O1390" s="26">
        <v>248</v>
      </c>
      <c r="P1390" s="29">
        <v>42754</v>
      </c>
      <c r="Q1390" s="26">
        <v>2017</v>
      </c>
      <c r="R1390" s="30" t="s">
        <v>38</v>
      </c>
      <c r="S1390" s="26">
        <v>0</v>
      </c>
      <c r="T1390" s="26">
        <v>0</v>
      </c>
      <c r="U1390" s="26">
        <v>0</v>
      </c>
      <c r="V1390" s="26">
        <v>0</v>
      </c>
      <c r="W1390" s="26">
        <v>0</v>
      </c>
      <c r="X1390" s="26">
        <v>0</v>
      </c>
      <c r="Y1390" s="26">
        <v>0</v>
      </c>
      <c r="Z1390" s="31" t="s">
        <v>60</v>
      </c>
      <c r="AA1390" s="28">
        <v>23120000</v>
      </c>
      <c r="AB1390" s="21" t="s">
        <v>345</v>
      </c>
      <c r="AC1390" s="25" t="s">
        <v>122</v>
      </c>
      <c r="AD1390" s="32" t="s">
        <v>122</v>
      </c>
    </row>
    <row r="1391" spans="1:30" x14ac:dyDescent="0.25">
      <c r="A1391" s="26" t="s">
        <v>3888</v>
      </c>
      <c r="B1391" s="26" t="s">
        <v>3889</v>
      </c>
      <c r="C1391" s="26" t="s">
        <v>3890</v>
      </c>
      <c r="D1391" s="26" t="s">
        <v>207</v>
      </c>
      <c r="E1391" s="26" t="s">
        <v>30</v>
      </c>
      <c r="F1391" s="26" t="s">
        <v>54</v>
      </c>
      <c r="G1391" s="26" t="s">
        <v>63</v>
      </c>
      <c r="H1391" s="26" t="s">
        <v>56</v>
      </c>
      <c r="I1391" s="26" t="s">
        <v>57</v>
      </c>
      <c r="J1391" s="26" t="s">
        <v>58</v>
      </c>
      <c r="K1391" s="27" t="s">
        <v>551</v>
      </c>
      <c r="L1391" s="26" t="s">
        <v>36</v>
      </c>
      <c r="M1391" s="26" t="s">
        <v>107</v>
      </c>
      <c r="N1391" s="28">
        <v>1503500</v>
      </c>
      <c r="O1391" s="26">
        <v>40</v>
      </c>
      <c r="P1391" s="29">
        <v>42676</v>
      </c>
      <c r="Q1391" s="26">
        <v>2017</v>
      </c>
      <c r="R1391" s="30" t="s">
        <v>38</v>
      </c>
      <c r="S1391" s="26" t="s">
        <v>39</v>
      </c>
      <c r="T1391" s="26">
        <v>0</v>
      </c>
      <c r="U1391" s="26">
        <v>0</v>
      </c>
      <c r="V1391" s="26">
        <v>0</v>
      </c>
      <c r="W1391" s="26">
        <v>0</v>
      </c>
      <c r="X1391" s="26">
        <v>0</v>
      </c>
      <c r="Y1391" s="26">
        <v>0</v>
      </c>
      <c r="Z1391" s="31" t="s">
        <v>60</v>
      </c>
      <c r="AA1391" s="28">
        <v>1503500</v>
      </c>
      <c r="AB1391" s="21" t="s">
        <v>345</v>
      </c>
      <c r="AC1391" s="25" t="s">
        <v>122</v>
      </c>
      <c r="AD1391" s="32" t="s">
        <v>122</v>
      </c>
    </row>
    <row r="1392" spans="1:30" x14ac:dyDescent="0.25">
      <c r="A1392" s="26" t="s">
        <v>3891</v>
      </c>
      <c r="B1392" s="26" t="s">
        <v>3892</v>
      </c>
      <c r="C1392" s="26" t="s">
        <v>139</v>
      </c>
      <c r="D1392" s="26" t="s">
        <v>207</v>
      </c>
      <c r="E1392" s="26" t="s">
        <v>30</v>
      </c>
      <c r="F1392" s="26" t="s">
        <v>54</v>
      </c>
      <c r="G1392" s="26" t="s">
        <v>63</v>
      </c>
      <c r="H1392" s="26" t="s">
        <v>56</v>
      </c>
      <c r="I1392" s="26" t="s">
        <v>57</v>
      </c>
      <c r="J1392" s="26" t="s">
        <v>58</v>
      </c>
      <c r="K1392" s="27" t="s">
        <v>537</v>
      </c>
      <c r="L1392" s="26" t="s">
        <v>36</v>
      </c>
      <c r="M1392" s="26" t="s">
        <v>112</v>
      </c>
      <c r="N1392" s="28">
        <v>7200000</v>
      </c>
      <c r="O1392" s="26">
        <v>116</v>
      </c>
      <c r="P1392" s="29">
        <v>42956</v>
      </c>
      <c r="Q1392" s="26">
        <v>2017</v>
      </c>
      <c r="R1392" s="30" t="s">
        <v>38</v>
      </c>
      <c r="S1392" s="26">
        <v>0</v>
      </c>
      <c r="T1392" s="26">
        <v>0</v>
      </c>
      <c r="U1392" s="26">
        <v>0</v>
      </c>
      <c r="V1392" s="26">
        <v>0</v>
      </c>
      <c r="W1392" s="26">
        <v>0</v>
      </c>
      <c r="X1392" s="26">
        <v>0</v>
      </c>
      <c r="Y1392" s="26">
        <v>0</v>
      </c>
      <c r="Z1392" s="31" t="s">
        <v>60</v>
      </c>
      <c r="AA1392" s="28">
        <v>7200000</v>
      </c>
      <c r="AB1392" s="21" t="s">
        <v>345</v>
      </c>
      <c r="AC1392" s="25" t="s">
        <v>122</v>
      </c>
      <c r="AD1392" s="32" t="s">
        <v>122</v>
      </c>
    </row>
    <row r="1393" spans="1:30" x14ac:dyDescent="0.25">
      <c r="A1393" s="26" t="s">
        <v>3893</v>
      </c>
      <c r="B1393" s="26" t="s">
        <v>3894</v>
      </c>
      <c r="C1393" s="26" t="s">
        <v>523</v>
      </c>
      <c r="D1393" s="26" t="s">
        <v>207</v>
      </c>
      <c r="E1393" s="26" t="s">
        <v>30</v>
      </c>
      <c r="F1393" s="26" t="s">
        <v>54</v>
      </c>
      <c r="G1393" s="26" t="s">
        <v>63</v>
      </c>
      <c r="H1393" s="26" t="s">
        <v>56</v>
      </c>
      <c r="I1393" s="26" t="s">
        <v>57</v>
      </c>
      <c r="J1393" s="26" t="s">
        <v>58</v>
      </c>
      <c r="K1393" s="27" t="s">
        <v>537</v>
      </c>
      <c r="L1393" s="26" t="s">
        <v>36</v>
      </c>
      <c r="M1393" s="26" t="s">
        <v>87</v>
      </c>
      <c r="N1393" s="28">
        <v>24288000</v>
      </c>
      <c r="O1393" s="26">
        <v>248</v>
      </c>
      <c r="P1393" s="29">
        <v>42915</v>
      </c>
      <c r="Q1393" s="26">
        <v>2017</v>
      </c>
      <c r="R1393" s="30" t="s">
        <v>38</v>
      </c>
      <c r="S1393" s="26">
        <v>0</v>
      </c>
      <c r="T1393" s="26">
        <v>0</v>
      </c>
      <c r="U1393" s="26">
        <v>0</v>
      </c>
      <c r="V1393" s="26">
        <v>0</v>
      </c>
      <c r="W1393" s="26">
        <v>0</v>
      </c>
      <c r="X1393" s="26">
        <v>0</v>
      </c>
      <c r="Y1393" s="26">
        <v>0</v>
      </c>
      <c r="Z1393" s="31" t="s">
        <v>110</v>
      </c>
      <c r="AA1393" s="28">
        <v>24288000</v>
      </c>
      <c r="AB1393" s="21" t="s">
        <v>345</v>
      </c>
      <c r="AC1393" s="25" t="s">
        <v>122</v>
      </c>
      <c r="AD1393" s="32" t="s">
        <v>122</v>
      </c>
    </row>
    <row r="1394" spans="1:30" x14ac:dyDescent="0.25">
      <c r="A1394" s="26" t="s">
        <v>3895</v>
      </c>
      <c r="B1394" s="26" t="s">
        <v>3896</v>
      </c>
      <c r="C1394" s="26" t="s">
        <v>338</v>
      </c>
      <c r="D1394" s="26" t="s">
        <v>339</v>
      </c>
      <c r="E1394" s="26" t="s">
        <v>30</v>
      </c>
      <c r="F1394" s="26" t="s">
        <v>31</v>
      </c>
      <c r="G1394" s="26" t="s">
        <v>43</v>
      </c>
      <c r="H1394" s="26" t="s">
        <v>33</v>
      </c>
      <c r="I1394" s="26" t="s">
        <v>34</v>
      </c>
      <c r="J1394" s="26" t="s">
        <v>35</v>
      </c>
      <c r="K1394" s="27" t="s">
        <v>540</v>
      </c>
      <c r="L1394" s="26" t="s">
        <v>36</v>
      </c>
      <c r="M1394" s="26" t="s">
        <v>346</v>
      </c>
      <c r="N1394" s="28">
        <v>15765900</v>
      </c>
      <c r="O1394" s="26">
        <v>200</v>
      </c>
      <c r="P1394" s="29">
        <v>42979</v>
      </c>
      <c r="Q1394" s="26">
        <v>2017</v>
      </c>
      <c r="R1394" s="30" t="s">
        <v>38</v>
      </c>
      <c r="S1394" s="26" t="s">
        <v>39</v>
      </c>
      <c r="T1394" s="26" t="s">
        <v>39</v>
      </c>
      <c r="U1394" s="26">
        <v>0</v>
      </c>
      <c r="V1394" s="26">
        <v>0</v>
      </c>
      <c r="W1394" s="26">
        <v>0</v>
      </c>
      <c r="X1394" s="26">
        <v>0</v>
      </c>
      <c r="Y1394" s="26">
        <v>0</v>
      </c>
      <c r="Z1394" s="31" t="s">
        <v>42</v>
      </c>
      <c r="AA1394" s="28">
        <v>15765900</v>
      </c>
      <c r="AB1394" s="21" t="s">
        <v>345</v>
      </c>
      <c r="AC1394" s="25" t="s">
        <v>345</v>
      </c>
      <c r="AD1394" s="32" t="s">
        <v>345</v>
      </c>
    </row>
    <row r="1395" spans="1:30" x14ac:dyDescent="0.25">
      <c r="A1395" s="26" t="s">
        <v>3897</v>
      </c>
      <c r="B1395" s="26" t="s">
        <v>3898</v>
      </c>
      <c r="C1395" s="26" t="s">
        <v>353</v>
      </c>
      <c r="D1395" s="26" t="s">
        <v>339</v>
      </c>
      <c r="E1395" s="26" t="s">
        <v>30</v>
      </c>
      <c r="F1395" s="26" t="s">
        <v>31</v>
      </c>
      <c r="G1395" s="26" t="s">
        <v>43</v>
      </c>
      <c r="H1395" s="26" t="s">
        <v>33</v>
      </c>
      <c r="I1395" s="26" t="s">
        <v>34</v>
      </c>
      <c r="J1395" s="26" t="s">
        <v>35</v>
      </c>
      <c r="K1395" s="27" t="s">
        <v>545</v>
      </c>
      <c r="L1395" s="26" t="s">
        <v>36</v>
      </c>
      <c r="M1395" s="26" t="s">
        <v>71</v>
      </c>
      <c r="N1395" s="28">
        <v>7340200</v>
      </c>
      <c r="O1395" s="26">
        <v>72</v>
      </c>
      <c r="P1395" s="29">
        <v>42726</v>
      </c>
      <c r="Q1395" s="26">
        <v>2017</v>
      </c>
      <c r="R1395" s="30" t="s">
        <v>38</v>
      </c>
      <c r="S1395" s="26">
        <v>0</v>
      </c>
      <c r="T1395" s="26">
        <v>0</v>
      </c>
      <c r="U1395" s="26">
        <v>0</v>
      </c>
      <c r="V1395" s="26">
        <v>0</v>
      </c>
      <c r="W1395" s="26">
        <v>0</v>
      </c>
      <c r="X1395" s="26">
        <v>0</v>
      </c>
      <c r="Y1395" s="26">
        <v>0</v>
      </c>
      <c r="Z1395" s="31" t="s">
        <v>42</v>
      </c>
      <c r="AA1395" s="28">
        <v>7340200</v>
      </c>
      <c r="AB1395" s="21" t="s">
        <v>345</v>
      </c>
      <c r="AC1395" s="25" t="s">
        <v>345</v>
      </c>
      <c r="AD1395" s="32" t="s">
        <v>345</v>
      </c>
    </row>
    <row r="1396" spans="1:30" x14ac:dyDescent="0.25">
      <c r="A1396" s="26" t="s">
        <v>3899</v>
      </c>
      <c r="B1396" s="26" t="s">
        <v>3900</v>
      </c>
      <c r="C1396" s="26" t="s">
        <v>208</v>
      </c>
      <c r="D1396" s="26" t="s">
        <v>339</v>
      </c>
      <c r="E1396" s="26" t="s">
        <v>30</v>
      </c>
      <c r="F1396" s="26" t="s">
        <v>31</v>
      </c>
      <c r="G1396" s="26" t="s">
        <v>43</v>
      </c>
      <c r="H1396" s="26" t="s">
        <v>33</v>
      </c>
      <c r="I1396" s="26" t="s">
        <v>34</v>
      </c>
      <c r="J1396" s="26" t="s">
        <v>35</v>
      </c>
      <c r="K1396" s="27" t="s">
        <v>540</v>
      </c>
      <c r="L1396" s="26" t="s">
        <v>36</v>
      </c>
      <c r="M1396" s="26" t="s">
        <v>71</v>
      </c>
      <c r="N1396" s="28">
        <v>2250000</v>
      </c>
      <c r="O1396" s="26">
        <v>56</v>
      </c>
      <c r="P1396" s="29">
        <v>42969</v>
      </c>
      <c r="Q1396" s="26">
        <v>2017</v>
      </c>
      <c r="R1396" s="30" t="s">
        <v>38</v>
      </c>
      <c r="S1396" s="26" t="s">
        <v>39</v>
      </c>
      <c r="T1396" s="26">
        <v>0</v>
      </c>
      <c r="U1396" s="26">
        <v>0</v>
      </c>
      <c r="V1396" s="26">
        <v>0</v>
      </c>
      <c r="W1396" s="26">
        <v>0</v>
      </c>
      <c r="X1396" s="26">
        <v>0</v>
      </c>
      <c r="Y1396" s="26">
        <v>0</v>
      </c>
      <c r="Z1396" s="31" t="s">
        <v>97</v>
      </c>
      <c r="AA1396" s="28">
        <v>2250000</v>
      </c>
      <c r="AB1396" s="21" t="s">
        <v>345</v>
      </c>
      <c r="AC1396" s="25" t="s">
        <v>345</v>
      </c>
      <c r="AD1396" s="32" t="s">
        <v>345</v>
      </c>
    </row>
    <row r="1397" spans="1:30" x14ac:dyDescent="0.25">
      <c r="A1397" s="26" t="s">
        <v>3901</v>
      </c>
      <c r="B1397" s="26" t="s">
        <v>3902</v>
      </c>
      <c r="C1397" s="26" t="s">
        <v>335</v>
      </c>
      <c r="D1397" s="26" t="s">
        <v>207</v>
      </c>
      <c r="E1397" s="26" t="s">
        <v>30</v>
      </c>
      <c r="F1397" s="26" t="s">
        <v>54</v>
      </c>
      <c r="G1397" s="26" t="s">
        <v>63</v>
      </c>
      <c r="H1397" s="26" t="s">
        <v>56</v>
      </c>
      <c r="I1397" s="26" t="s">
        <v>57</v>
      </c>
      <c r="J1397" s="26" t="s">
        <v>58</v>
      </c>
      <c r="K1397" s="27" t="s">
        <v>540</v>
      </c>
      <c r="L1397" s="26" t="s">
        <v>36</v>
      </c>
      <c r="M1397" s="26" t="s">
        <v>73</v>
      </c>
      <c r="N1397" s="28">
        <v>13500000</v>
      </c>
      <c r="O1397" s="26">
        <v>136</v>
      </c>
      <c r="P1397" s="29">
        <v>42754</v>
      </c>
      <c r="Q1397" s="26">
        <v>2017</v>
      </c>
      <c r="R1397" s="30" t="s">
        <v>38</v>
      </c>
      <c r="S1397" s="26" t="s">
        <v>39</v>
      </c>
      <c r="T1397" s="26">
        <v>0</v>
      </c>
      <c r="U1397" s="26">
        <v>0</v>
      </c>
      <c r="V1397" s="26">
        <v>0</v>
      </c>
      <c r="W1397" s="26">
        <v>0</v>
      </c>
      <c r="X1397" s="26">
        <v>0</v>
      </c>
      <c r="Y1397" s="26">
        <v>0</v>
      </c>
      <c r="Z1397" s="31" t="s">
        <v>60</v>
      </c>
      <c r="AA1397" s="28">
        <v>13500000</v>
      </c>
      <c r="AB1397" s="21" t="s">
        <v>345</v>
      </c>
      <c r="AC1397" s="25" t="s">
        <v>345</v>
      </c>
      <c r="AD1397" s="32" t="s">
        <v>122</v>
      </c>
    </row>
    <row r="1398" spans="1:30" x14ac:dyDescent="0.25">
      <c r="A1398" s="26" t="s">
        <v>3903</v>
      </c>
      <c r="B1398" s="26" t="s">
        <v>3904</v>
      </c>
      <c r="C1398" s="26" t="s">
        <v>366</v>
      </c>
      <c r="D1398" s="26" t="s">
        <v>75</v>
      </c>
      <c r="E1398" s="26" t="s">
        <v>30</v>
      </c>
      <c r="F1398" s="26" t="s">
        <v>31</v>
      </c>
      <c r="G1398" s="26" t="s">
        <v>32</v>
      </c>
      <c r="H1398" s="26" t="s">
        <v>33</v>
      </c>
      <c r="I1398" s="26" t="s">
        <v>34</v>
      </c>
      <c r="J1398" s="26" t="s">
        <v>35</v>
      </c>
      <c r="K1398" s="27" t="s">
        <v>540</v>
      </c>
      <c r="L1398" s="26" t="s">
        <v>36</v>
      </c>
      <c r="M1398" s="26" t="s">
        <v>44</v>
      </c>
      <c r="N1398" s="28">
        <v>17142700</v>
      </c>
      <c r="O1398" s="26">
        <v>223</v>
      </c>
      <c r="P1398" s="29">
        <v>42690</v>
      </c>
      <c r="Q1398" s="26">
        <v>2017</v>
      </c>
      <c r="R1398" s="30" t="s">
        <v>38</v>
      </c>
      <c r="S1398" s="26" t="s">
        <v>39</v>
      </c>
      <c r="T1398" s="26" t="s">
        <v>39</v>
      </c>
      <c r="U1398" s="26">
        <v>0</v>
      </c>
      <c r="V1398" s="26">
        <v>0</v>
      </c>
      <c r="W1398" s="26">
        <v>0</v>
      </c>
      <c r="X1398" s="26">
        <v>0</v>
      </c>
      <c r="Y1398" s="26">
        <v>0</v>
      </c>
      <c r="Z1398" s="31" t="s">
        <v>42</v>
      </c>
      <c r="AA1398" s="28">
        <v>18900000</v>
      </c>
      <c r="AB1398" s="21" t="s">
        <v>354</v>
      </c>
      <c r="AC1398" s="25" t="s">
        <v>74</v>
      </c>
      <c r="AD1398" s="32" t="s">
        <v>74</v>
      </c>
    </row>
    <row r="1399" spans="1:30" x14ac:dyDescent="0.25">
      <c r="A1399" s="26" t="s">
        <v>3905</v>
      </c>
      <c r="B1399" s="26" t="s">
        <v>3906</v>
      </c>
      <c r="C1399" s="26" t="s">
        <v>3907</v>
      </c>
      <c r="D1399" s="26" t="s">
        <v>75</v>
      </c>
      <c r="E1399" s="26" t="s">
        <v>30</v>
      </c>
      <c r="F1399" s="26" t="s">
        <v>31</v>
      </c>
      <c r="G1399" s="26" t="s">
        <v>32</v>
      </c>
      <c r="H1399" s="26" t="s">
        <v>33</v>
      </c>
      <c r="I1399" s="26" t="s">
        <v>34</v>
      </c>
      <c r="J1399" s="26" t="s">
        <v>35</v>
      </c>
      <c r="K1399" s="27" t="s">
        <v>540</v>
      </c>
      <c r="L1399" s="26" t="s">
        <v>36</v>
      </c>
      <c r="M1399" s="26" t="s">
        <v>107</v>
      </c>
      <c r="N1399" s="28">
        <v>1020000</v>
      </c>
      <c r="O1399" s="26">
        <v>80</v>
      </c>
      <c r="P1399" s="29">
        <v>42835</v>
      </c>
      <c r="Q1399" s="26">
        <v>2017</v>
      </c>
      <c r="R1399" s="30" t="s">
        <v>38</v>
      </c>
      <c r="S1399" s="26" t="s">
        <v>39</v>
      </c>
      <c r="T1399" s="26">
        <v>0</v>
      </c>
      <c r="U1399" s="26">
        <v>0</v>
      </c>
      <c r="V1399" s="26">
        <v>0</v>
      </c>
      <c r="W1399" s="26">
        <v>0</v>
      </c>
      <c r="X1399" s="26">
        <v>0</v>
      </c>
      <c r="Y1399" s="26">
        <v>0</v>
      </c>
      <c r="Z1399" s="31" t="s">
        <v>42</v>
      </c>
      <c r="AA1399" s="28">
        <v>1020000</v>
      </c>
      <c r="AB1399" s="21" t="s">
        <v>354</v>
      </c>
      <c r="AC1399" s="25" t="s">
        <v>74</v>
      </c>
      <c r="AD1399" s="32" t="s">
        <v>74</v>
      </c>
    </row>
    <row r="1400" spans="1:30" x14ac:dyDescent="0.25">
      <c r="A1400" s="26" t="s">
        <v>3908</v>
      </c>
      <c r="B1400" s="26" t="s">
        <v>3909</v>
      </c>
      <c r="C1400" s="26" t="s">
        <v>355</v>
      </c>
      <c r="D1400" s="26" t="s">
        <v>75</v>
      </c>
      <c r="E1400" s="26" t="s">
        <v>30</v>
      </c>
      <c r="F1400" s="26" t="s">
        <v>84</v>
      </c>
      <c r="G1400" s="26" t="s">
        <v>63</v>
      </c>
      <c r="H1400" s="26" t="s">
        <v>56</v>
      </c>
      <c r="I1400" s="26" t="s">
        <v>34</v>
      </c>
      <c r="J1400" s="26" t="s">
        <v>91</v>
      </c>
      <c r="K1400" s="27" t="s">
        <v>540</v>
      </c>
      <c r="L1400" s="26" t="s">
        <v>36</v>
      </c>
      <c r="M1400" s="26" t="s">
        <v>73</v>
      </c>
      <c r="N1400" s="28">
        <v>3040100</v>
      </c>
      <c r="O1400" s="26">
        <v>112</v>
      </c>
      <c r="P1400" s="29">
        <v>42844</v>
      </c>
      <c r="Q1400" s="26">
        <v>2017</v>
      </c>
      <c r="R1400" s="30" t="s">
        <v>38</v>
      </c>
      <c r="S1400" s="26">
        <v>0</v>
      </c>
      <c r="T1400" s="26">
        <v>0</v>
      </c>
      <c r="U1400" s="26">
        <v>0</v>
      </c>
      <c r="V1400" s="26">
        <v>0</v>
      </c>
      <c r="W1400" s="26">
        <v>0</v>
      </c>
      <c r="X1400" s="26">
        <v>0</v>
      </c>
      <c r="Y1400" s="26">
        <v>0</v>
      </c>
      <c r="Z1400" s="31" t="s">
        <v>60</v>
      </c>
      <c r="AA1400" s="28">
        <v>3040100</v>
      </c>
      <c r="AB1400" s="21" t="s">
        <v>354</v>
      </c>
      <c r="AC1400" s="25" t="s">
        <v>74</v>
      </c>
      <c r="AD1400" s="32" t="s">
        <v>74</v>
      </c>
    </row>
    <row r="1401" spans="1:30" x14ac:dyDescent="0.25">
      <c r="A1401" s="26" t="s">
        <v>3910</v>
      </c>
      <c r="B1401" s="26" t="s">
        <v>3911</v>
      </c>
      <c r="C1401" s="26" t="s">
        <v>70</v>
      </c>
      <c r="D1401" s="26" t="s">
        <v>88</v>
      </c>
      <c r="E1401" s="26" t="s">
        <v>30</v>
      </c>
      <c r="F1401" s="26" t="s">
        <v>84</v>
      </c>
      <c r="G1401" s="26" t="s">
        <v>63</v>
      </c>
      <c r="H1401" s="26" t="s">
        <v>56</v>
      </c>
      <c r="I1401" s="26" t="s">
        <v>34</v>
      </c>
      <c r="J1401" s="26" t="s">
        <v>86</v>
      </c>
      <c r="K1401" s="27" t="s">
        <v>537</v>
      </c>
      <c r="L1401" s="26" t="s">
        <v>36</v>
      </c>
      <c r="M1401" s="26" t="s">
        <v>46</v>
      </c>
      <c r="N1401" s="28">
        <v>5609600</v>
      </c>
      <c r="O1401" s="26">
        <v>100</v>
      </c>
      <c r="P1401" s="29">
        <v>42654</v>
      </c>
      <c r="Q1401" s="26">
        <v>2017</v>
      </c>
      <c r="R1401" s="30" t="s">
        <v>38</v>
      </c>
      <c r="S1401" s="26">
        <v>0</v>
      </c>
      <c r="T1401" s="26">
        <v>0</v>
      </c>
      <c r="U1401" s="26">
        <v>0</v>
      </c>
      <c r="V1401" s="26">
        <v>0</v>
      </c>
      <c r="W1401" s="26">
        <v>0</v>
      </c>
      <c r="X1401" s="26">
        <v>0</v>
      </c>
      <c r="Y1401" s="26">
        <v>0</v>
      </c>
      <c r="Z1401" s="31" t="s">
        <v>60</v>
      </c>
      <c r="AA1401" s="28">
        <v>5609600</v>
      </c>
      <c r="AB1401" s="21" t="s">
        <v>354</v>
      </c>
      <c r="AC1401" s="25" t="s">
        <v>108</v>
      </c>
      <c r="AD1401" s="32" t="s">
        <v>108</v>
      </c>
    </row>
    <row r="1402" spans="1:30" x14ac:dyDescent="0.25">
      <c r="A1402" s="26" t="s">
        <v>3912</v>
      </c>
      <c r="B1402" s="26" t="s">
        <v>3913</v>
      </c>
      <c r="C1402" s="26" t="s">
        <v>3914</v>
      </c>
      <c r="D1402" s="26" t="s">
        <v>288</v>
      </c>
      <c r="E1402" s="26" t="s">
        <v>30</v>
      </c>
      <c r="F1402" s="26" t="s">
        <v>31</v>
      </c>
      <c r="G1402" s="26" t="s">
        <v>32</v>
      </c>
      <c r="H1402" s="26" t="s">
        <v>33</v>
      </c>
      <c r="I1402" s="26" t="s">
        <v>34</v>
      </c>
      <c r="J1402" s="26" t="s">
        <v>35</v>
      </c>
      <c r="K1402" s="27" t="s">
        <v>540</v>
      </c>
      <c r="L1402" s="26" t="s">
        <v>36</v>
      </c>
      <c r="M1402" s="26" t="s">
        <v>44</v>
      </c>
      <c r="N1402" s="28">
        <v>2617000</v>
      </c>
      <c r="O1402" s="26">
        <v>64</v>
      </c>
      <c r="P1402" s="29">
        <v>42747</v>
      </c>
      <c r="Q1402" s="26">
        <v>2017</v>
      </c>
      <c r="R1402" s="30" t="s">
        <v>38</v>
      </c>
      <c r="S1402" s="26" t="s">
        <v>39</v>
      </c>
      <c r="T1402" s="26">
        <v>0</v>
      </c>
      <c r="U1402" s="26">
        <v>0</v>
      </c>
      <c r="V1402" s="26">
        <v>0</v>
      </c>
      <c r="W1402" s="26">
        <v>0</v>
      </c>
      <c r="X1402" s="26">
        <v>0</v>
      </c>
      <c r="Y1402" s="26">
        <v>0</v>
      </c>
      <c r="Z1402" s="31" t="s">
        <v>42</v>
      </c>
      <c r="AA1402" s="28">
        <v>2385400</v>
      </c>
      <c r="AB1402" s="21" t="s">
        <v>253</v>
      </c>
      <c r="AC1402" s="25" t="s">
        <v>253</v>
      </c>
      <c r="AD1402" s="32" t="s">
        <v>521</v>
      </c>
    </row>
    <row r="1403" spans="1:30" x14ac:dyDescent="0.25">
      <c r="A1403" s="26" t="s">
        <v>3915</v>
      </c>
      <c r="B1403" s="26" t="s">
        <v>3916</v>
      </c>
      <c r="C1403" s="26" t="s">
        <v>376</v>
      </c>
      <c r="D1403" s="26" t="s">
        <v>191</v>
      </c>
      <c r="E1403" s="26" t="s">
        <v>30</v>
      </c>
      <c r="F1403" s="26" t="s">
        <v>31</v>
      </c>
      <c r="G1403" s="26" t="s">
        <v>43</v>
      </c>
      <c r="H1403" s="26" t="s">
        <v>33</v>
      </c>
      <c r="I1403" s="26" t="s">
        <v>34</v>
      </c>
      <c r="J1403" s="26" t="s">
        <v>35</v>
      </c>
      <c r="K1403" s="27" t="s">
        <v>537</v>
      </c>
      <c r="L1403" s="26" t="s">
        <v>36</v>
      </c>
      <c r="M1403" s="26" t="s">
        <v>280</v>
      </c>
      <c r="N1403" s="28">
        <v>31167600</v>
      </c>
      <c r="O1403" s="26">
        <v>168</v>
      </c>
      <c r="P1403" s="29">
        <v>42775</v>
      </c>
      <c r="Q1403" s="26">
        <v>2017</v>
      </c>
      <c r="R1403" s="30" t="s">
        <v>38</v>
      </c>
      <c r="S1403" s="26">
        <v>0</v>
      </c>
      <c r="T1403" s="26">
        <v>0</v>
      </c>
      <c r="U1403" s="26">
        <v>0</v>
      </c>
      <c r="V1403" s="26">
        <v>0</v>
      </c>
      <c r="W1403" s="26">
        <v>0</v>
      </c>
      <c r="X1403" s="26">
        <v>0</v>
      </c>
      <c r="Y1403" s="26">
        <v>0</v>
      </c>
      <c r="Z1403" s="31" t="s">
        <v>42</v>
      </c>
      <c r="AA1403" s="28">
        <v>31167600</v>
      </c>
      <c r="AB1403" s="21" t="s">
        <v>253</v>
      </c>
      <c r="AC1403" s="25" t="s">
        <v>253</v>
      </c>
      <c r="AD1403" s="32" t="s">
        <v>1763</v>
      </c>
    </row>
    <row r="1404" spans="1:30" x14ac:dyDescent="0.25">
      <c r="A1404" s="26" t="s">
        <v>3917</v>
      </c>
      <c r="B1404" s="26" t="s">
        <v>3918</v>
      </c>
      <c r="C1404" s="26" t="s">
        <v>524</v>
      </c>
      <c r="D1404" s="26" t="s">
        <v>311</v>
      </c>
      <c r="E1404" s="26" t="s">
        <v>30</v>
      </c>
      <c r="F1404" s="26" t="s">
        <v>54</v>
      </c>
      <c r="G1404" s="26" t="s">
        <v>63</v>
      </c>
      <c r="H1404" s="26" t="s">
        <v>56</v>
      </c>
      <c r="I1404" s="26" t="s">
        <v>57</v>
      </c>
      <c r="J1404" s="26" t="s">
        <v>58</v>
      </c>
      <c r="K1404" s="27" t="s">
        <v>537</v>
      </c>
      <c r="L1404" s="26" t="s">
        <v>36</v>
      </c>
      <c r="M1404" s="26" t="s">
        <v>244</v>
      </c>
      <c r="N1404" s="28">
        <v>4928000</v>
      </c>
      <c r="O1404" s="26">
        <v>68</v>
      </c>
      <c r="P1404" s="29">
        <v>42930</v>
      </c>
      <c r="Q1404" s="26">
        <v>2017</v>
      </c>
      <c r="R1404" s="30" t="s">
        <v>38</v>
      </c>
      <c r="S1404" s="26">
        <v>0</v>
      </c>
      <c r="T1404" s="26">
        <v>0</v>
      </c>
      <c r="U1404" s="26">
        <v>0</v>
      </c>
      <c r="V1404" s="26">
        <v>0</v>
      </c>
      <c r="W1404" s="26">
        <v>0</v>
      </c>
      <c r="X1404" s="26">
        <v>0</v>
      </c>
      <c r="Y1404" s="26">
        <v>0</v>
      </c>
      <c r="Z1404" s="31" t="s">
        <v>60</v>
      </c>
      <c r="AA1404" s="28">
        <v>4928000</v>
      </c>
      <c r="AB1404" s="21" t="s">
        <v>253</v>
      </c>
      <c r="AC1404" s="25" t="s">
        <v>253</v>
      </c>
      <c r="AD1404" s="32" t="s">
        <v>370</v>
      </c>
    </row>
    <row r="1405" spans="1:30" x14ac:dyDescent="0.25">
      <c r="A1405" s="26" t="s">
        <v>3919</v>
      </c>
      <c r="B1405" s="26" t="s">
        <v>3920</v>
      </c>
      <c r="C1405" s="26" t="s">
        <v>3921</v>
      </c>
      <c r="D1405" s="26" t="s">
        <v>191</v>
      </c>
      <c r="E1405" s="26" t="s">
        <v>30</v>
      </c>
      <c r="F1405" s="26" t="s">
        <v>54</v>
      </c>
      <c r="G1405" s="26" t="s">
        <v>63</v>
      </c>
      <c r="H1405" s="26" t="s">
        <v>56</v>
      </c>
      <c r="I1405" s="26" t="s">
        <v>57</v>
      </c>
      <c r="J1405" s="26" t="s">
        <v>58</v>
      </c>
      <c r="K1405" s="27" t="s">
        <v>540</v>
      </c>
      <c r="L1405" s="26" t="s">
        <v>36</v>
      </c>
      <c r="M1405" s="26" t="s">
        <v>87</v>
      </c>
      <c r="N1405" s="28">
        <v>19387000</v>
      </c>
      <c r="O1405" s="26">
        <v>266</v>
      </c>
      <c r="P1405" s="29">
        <v>42825</v>
      </c>
      <c r="Q1405" s="26">
        <v>2017</v>
      </c>
      <c r="R1405" s="30" t="s">
        <v>38</v>
      </c>
      <c r="S1405" s="26" t="s">
        <v>39</v>
      </c>
      <c r="T1405" s="26" t="s">
        <v>39</v>
      </c>
      <c r="U1405" s="26">
        <v>0</v>
      </c>
      <c r="V1405" s="26">
        <v>0</v>
      </c>
      <c r="W1405" s="26">
        <v>0</v>
      </c>
      <c r="X1405" s="26">
        <v>0</v>
      </c>
      <c r="Y1405" s="26">
        <v>0</v>
      </c>
      <c r="Z1405" s="31" t="s">
        <v>110</v>
      </c>
      <c r="AA1405" s="28">
        <v>19387000</v>
      </c>
      <c r="AB1405" s="21" t="s">
        <v>253</v>
      </c>
      <c r="AC1405" s="25" t="s">
        <v>253</v>
      </c>
      <c r="AD1405" s="32" t="s">
        <v>1763</v>
      </c>
    </row>
    <row r="1406" spans="1:30" x14ac:dyDescent="0.25">
      <c r="A1406" s="26" t="s">
        <v>3922</v>
      </c>
      <c r="B1406" s="26" t="s">
        <v>3923</v>
      </c>
      <c r="C1406" s="26" t="s">
        <v>3924</v>
      </c>
      <c r="D1406" s="26" t="s">
        <v>191</v>
      </c>
      <c r="E1406" s="26" t="s">
        <v>30</v>
      </c>
      <c r="F1406" s="26" t="s">
        <v>54</v>
      </c>
      <c r="G1406" s="26" t="s">
        <v>63</v>
      </c>
      <c r="H1406" s="26" t="s">
        <v>56</v>
      </c>
      <c r="I1406" s="26" t="s">
        <v>57</v>
      </c>
      <c r="J1406" s="26" t="s">
        <v>58</v>
      </c>
      <c r="K1406" s="27" t="s">
        <v>540</v>
      </c>
      <c r="L1406" s="26" t="s">
        <v>36</v>
      </c>
      <c r="M1406" s="26" t="s">
        <v>244</v>
      </c>
      <c r="N1406" s="28">
        <v>1920000</v>
      </c>
      <c r="O1406" s="26">
        <v>60</v>
      </c>
      <c r="P1406" s="29">
        <v>42958</v>
      </c>
      <c r="Q1406" s="26">
        <v>2017</v>
      </c>
      <c r="R1406" s="30" t="s">
        <v>38</v>
      </c>
      <c r="S1406" s="26">
        <v>0</v>
      </c>
      <c r="T1406" s="26">
        <v>0</v>
      </c>
      <c r="U1406" s="26">
        <v>0</v>
      </c>
      <c r="V1406" s="26">
        <v>0</v>
      </c>
      <c r="W1406" s="26">
        <v>0</v>
      </c>
      <c r="X1406" s="26">
        <v>0</v>
      </c>
      <c r="Y1406" s="26">
        <v>0</v>
      </c>
      <c r="Z1406" s="31" t="s">
        <v>60</v>
      </c>
      <c r="AA1406" s="28">
        <v>1920000</v>
      </c>
      <c r="AB1406" s="21" t="s">
        <v>253</v>
      </c>
      <c r="AC1406" s="25" t="s">
        <v>253</v>
      </c>
      <c r="AD1406" s="32" t="s">
        <v>1763</v>
      </c>
    </row>
    <row r="1407" spans="1:30" x14ac:dyDescent="0.25">
      <c r="A1407" s="26" t="s">
        <v>3925</v>
      </c>
      <c r="B1407" s="26" t="s">
        <v>3926</v>
      </c>
      <c r="C1407" s="26" t="s">
        <v>3927</v>
      </c>
      <c r="D1407" s="26" t="s">
        <v>308</v>
      </c>
      <c r="E1407" s="26" t="s">
        <v>30</v>
      </c>
      <c r="F1407" s="26" t="s">
        <v>54</v>
      </c>
      <c r="G1407" s="26" t="s">
        <v>63</v>
      </c>
      <c r="H1407" s="26" t="s">
        <v>56</v>
      </c>
      <c r="I1407" s="26" t="s">
        <v>57</v>
      </c>
      <c r="J1407" s="26" t="s">
        <v>58</v>
      </c>
      <c r="K1407" s="27" t="s">
        <v>551</v>
      </c>
      <c r="L1407" s="26" t="s">
        <v>36</v>
      </c>
      <c r="M1407" s="26" t="s">
        <v>87</v>
      </c>
      <c r="N1407" s="28">
        <v>5000000</v>
      </c>
      <c r="O1407" s="26">
        <v>152</v>
      </c>
      <c r="P1407" s="29">
        <v>42944</v>
      </c>
      <c r="Q1407" s="26">
        <v>2017</v>
      </c>
      <c r="R1407" s="30" t="s">
        <v>38</v>
      </c>
      <c r="S1407" s="26" t="s">
        <v>39</v>
      </c>
      <c r="T1407" s="26">
        <v>0</v>
      </c>
      <c r="U1407" s="26">
        <v>0</v>
      </c>
      <c r="V1407" s="26">
        <v>0</v>
      </c>
      <c r="W1407" s="26">
        <v>0</v>
      </c>
      <c r="X1407" s="26">
        <v>0</v>
      </c>
      <c r="Y1407" s="26">
        <v>0</v>
      </c>
      <c r="Z1407" s="31" t="s">
        <v>60</v>
      </c>
      <c r="AA1407" s="28">
        <v>5000000</v>
      </c>
      <c r="AB1407" s="21" t="s">
        <v>253</v>
      </c>
      <c r="AC1407" s="25" t="s">
        <v>253</v>
      </c>
      <c r="AD1407" s="32" t="s">
        <v>334</v>
      </c>
    </row>
    <row r="1408" spans="1:30" x14ac:dyDescent="0.25">
      <c r="A1408" s="26" t="s">
        <v>3928</v>
      </c>
      <c r="B1408" s="26" t="s">
        <v>3929</v>
      </c>
      <c r="C1408" s="26" t="s">
        <v>384</v>
      </c>
      <c r="D1408" s="26" t="s">
        <v>53</v>
      </c>
      <c r="E1408" s="26" t="s">
        <v>30</v>
      </c>
      <c r="F1408" s="26" t="s">
        <v>54</v>
      </c>
      <c r="G1408" s="26" t="s">
        <v>63</v>
      </c>
      <c r="H1408" s="26" t="s">
        <v>56</v>
      </c>
      <c r="I1408" s="26" t="s">
        <v>57</v>
      </c>
      <c r="J1408" s="26" t="s">
        <v>58</v>
      </c>
      <c r="K1408" s="27" t="s">
        <v>540</v>
      </c>
      <c r="L1408" s="26" t="s">
        <v>36</v>
      </c>
      <c r="M1408" s="26" t="s">
        <v>143</v>
      </c>
      <c r="N1408" s="28">
        <v>8213400</v>
      </c>
      <c r="O1408" s="26">
        <v>80</v>
      </c>
      <c r="P1408" s="29">
        <v>42811</v>
      </c>
      <c r="Q1408" s="26">
        <v>2017</v>
      </c>
      <c r="R1408" s="30" t="s">
        <v>38</v>
      </c>
      <c r="S1408" s="26">
        <v>0</v>
      </c>
      <c r="T1408" s="26">
        <v>0</v>
      </c>
      <c r="U1408" s="26">
        <v>0</v>
      </c>
      <c r="V1408" s="26">
        <v>0</v>
      </c>
      <c r="W1408" s="26">
        <v>0</v>
      </c>
      <c r="X1408" s="26">
        <v>0</v>
      </c>
      <c r="Y1408" s="26">
        <v>0</v>
      </c>
      <c r="Z1408" s="31" t="s">
        <v>60</v>
      </c>
      <c r="AA1408" s="28">
        <v>8808600</v>
      </c>
      <c r="AB1408" s="21" t="s">
        <v>384</v>
      </c>
      <c r="AC1408" s="25" t="s">
        <v>384</v>
      </c>
      <c r="AD1408" s="32" t="s">
        <v>384</v>
      </c>
    </row>
    <row r="1409" spans="1:30" x14ac:dyDescent="0.25">
      <c r="A1409" s="26" t="s">
        <v>3930</v>
      </c>
      <c r="B1409" s="26" t="s">
        <v>3931</v>
      </c>
      <c r="C1409" s="26" t="s">
        <v>499</v>
      </c>
      <c r="D1409" s="26" t="s">
        <v>66</v>
      </c>
      <c r="E1409" s="26" t="s">
        <v>30</v>
      </c>
      <c r="F1409" s="26" t="s">
        <v>54</v>
      </c>
      <c r="G1409" s="26" t="s">
        <v>63</v>
      </c>
      <c r="H1409" s="26" t="s">
        <v>56</v>
      </c>
      <c r="I1409" s="26" t="s">
        <v>57</v>
      </c>
      <c r="J1409" s="26" t="s">
        <v>58</v>
      </c>
      <c r="K1409" s="27" t="s">
        <v>540</v>
      </c>
      <c r="L1409" s="26" t="s">
        <v>36</v>
      </c>
      <c r="M1409" s="26" t="s">
        <v>37</v>
      </c>
      <c r="N1409" s="28">
        <v>3845000</v>
      </c>
      <c r="O1409" s="26">
        <v>48</v>
      </c>
      <c r="P1409" s="29">
        <v>42958</v>
      </c>
      <c r="Q1409" s="26">
        <v>2017</v>
      </c>
      <c r="R1409" s="30" t="s">
        <v>38</v>
      </c>
      <c r="S1409" s="26">
        <v>0</v>
      </c>
      <c r="T1409" s="26">
        <v>0</v>
      </c>
      <c r="U1409" s="26">
        <v>0</v>
      </c>
      <c r="V1409" s="26">
        <v>0</v>
      </c>
      <c r="W1409" s="26">
        <v>0</v>
      </c>
      <c r="X1409" s="26">
        <v>0</v>
      </c>
      <c r="Y1409" s="26">
        <v>0</v>
      </c>
      <c r="Z1409" s="31" t="s">
        <v>48</v>
      </c>
      <c r="AA1409" s="28">
        <v>3845000</v>
      </c>
      <c r="AB1409" s="21" t="s">
        <v>384</v>
      </c>
      <c r="AC1409" s="25" t="s">
        <v>384</v>
      </c>
      <c r="AD1409" s="32" t="s">
        <v>126</v>
      </c>
    </row>
    <row r="1410" spans="1:30" x14ac:dyDescent="0.25">
      <c r="A1410" s="26" t="s">
        <v>3932</v>
      </c>
      <c r="B1410" s="26" t="s">
        <v>3933</v>
      </c>
      <c r="C1410" s="26" t="s">
        <v>469</v>
      </c>
      <c r="D1410" s="26" t="s">
        <v>66</v>
      </c>
      <c r="E1410" s="26" t="s">
        <v>157</v>
      </c>
      <c r="F1410" s="26" t="s">
        <v>158</v>
      </c>
      <c r="G1410" s="26" t="s">
        <v>63</v>
      </c>
      <c r="H1410" s="26" t="s">
        <v>56</v>
      </c>
      <c r="I1410" s="26" t="s">
        <v>159</v>
      </c>
      <c r="J1410" s="26" t="s">
        <v>164</v>
      </c>
      <c r="K1410" s="27" t="s">
        <v>540</v>
      </c>
      <c r="L1410" s="26" t="s">
        <v>36</v>
      </c>
      <c r="M1410" s="26" t="s">
        <v>2556</v>
      </c>
      <c r="N1410" s="28">
        <v>3025000</v>
      </c>
      <c r="O1410" s="26">
        <v>60</v>
      </c>
      <c r="P1410" s="29">
        <v>42690</v>
      </c>
      <c r="Q1410" s="26">
        <v>2017</v>
      </c>
      <c r="R1410" s="30" t="s">
        <v>90</v>
      </c>
      <c r="S1410" s="26" t="s">
        <v>39</v>
      </c>
      <c r="T1410" s="26">
        <v>0</v>
      </c>
      <c r="U1410" s="26">
        <v>0</v>
      </c>
      <c r="V1410" s="26">
        <v>0</v>
      </c>
      <c r="W1410" s="26">
        <v>0</v>
      </c>
      <c r="X1410" s="26">
        <v>0</v>
      </c>
      <c r="Y1410" s="26">
        <v>0</v>
      </c>
      <c r="Z1410" s="31" t="s">
        <v>60</v>
      </c>
      <c r="AA1410" s="28">
        <v>3008000</v>
      </c>
      <c r="AB1410" s="21" t="s">
        <v>384</v>
      </c>
      <c r="AC1410" s="25" t="s">
        <v>384</v>
      </c>
      <c r="AD1410" s="32" t="s">
        <v>126</v>
      </c>
    </row>
    <row r="1411" spans="1:30" x14ac:dyDescent="0.25">
      <c r="A1411" s="26" t="s">
        <v>3934</v>
      </c>
      <c r="B1411" s="26" t="s">
        <v>3935</v>
      </c>
      <c r="C1411" s="26" t="s">
        <v>1013</v>
      </c>
      <c r="D1411" s="26" t="s">
        <v>29</v>
      </c>
      <c r="E1411" s="26" t="s">
        <v>157</v>
      </c>
      <c r="F1411" s="26" t="s">
        <v>158</v>
      </c>
      <c r="G1411" s="26" t="s">
        <v>32</v>
      </c>
      <c r="H1411" s="26" t="s">
        <v>33</v>
      </c>
      <c r="I1411" s="26" t="s">
        <v>159</v>
      </c>
      <c r="J1411" s="26" t="s">
        <v>183</v>
      </c>
      <c r="K1411" s="27" t="s">
        <v>540</v>
      </c>
      <c r="L1411" s="26" t="s">
        <v>36</v>
      </c>
      <c r="M1411" s="26" t="s">
        <v>826</v>
      </c>
      <c r="N1411" s="28">
        <v>4850000</v>
      </c>
      <c r="O1411" s="26">
        <v>56</v>
      </c>
      <c r="P1411" s="29">
        <v>42674</v>
      </c>
      <c r="Q1411" s="26">
        <v>2017</v>
      </c>
      <c r="R1411" s="30" t="s">
        <v>90</v>
      </c>
      <c r="S1411" s="26" t="s">
        <v>39</v>
      </c>
      <c r="T1411" s="26" t="s">
        <v>39</v>
      </c>
      <c r="U1411" s="26">
        <v>0</v>
      </c>
      <c r="V1411" s="26">
        <v>0</v>
      </c>
      <c r="W1411" s="26">
        <v>0</v>
      </c>
      <c r="X1411" s="26">
        <v>0</v>
      </c>
      <c r="Y1411" s="26">
        <v>0</v>
      </c>
      <c r="Z1411" s="31" t="s">
        <v>42</v>
      </c>
      <c r="AA1411" s="28">
        <v>5200000</v>
      </c>
      <c r="AB1411" s="21" t="s">
        <v>384</v>
      </c>
      <c r="AC1411" s="25" t="s">
        <v>384</v>
      </c>
      <c r="AD1411" s="32" t="s">
        <v>28</v>
      </c>
    </row>
    <row r="1412" spans="1:30" x14ac:dyDescent="0.25">
      <c r="A1412" s="26" t="s">
        <v>3936</v>
      </c>
      <c r="B1412" s="26" t="s">
        <v>3937</v>
      </c>
      <c r="C1412" s="26" t="s">
        <v>28</v>
      </c>
      <c r="D1412" s="26" t="s">
        <v>29</v>
      </c>
      <c r="E1412" s="26" t="s">
        <v>157</v>
      </c>
      <c r="F1412" s="26" t="s">
        <v>158</v>
      </c>
      <c r="G1412" s="26" t="s">
        <v>55</v>
      </c>
      <c r="H1412" s="26" t="s">
        <v>33</v>
      </c>
      <c r="I1412" s="26" t="s">
        <v>159</v>
      </c>
      <c r="J1412" s="26" t="s">
        <v>183</v>
      </c>
      <c r="K1412" s="27" t="s">
        <v>540</v>
      </c>
      <c r="L1412" s="26" t="s">
        <v>36</v>
      </c>
      <c r="M1412" s="26" t="s">
        <v>826</v>
      </c>
      <c r="N1412" s="28">
        <v>9215000</v>
      </c>
      <c r="O1412" s="26">
        <v>61</v>
      </c>
      <c r="P1412" s="29">
        <v>42802</v>
      </c>
      <c r="Q1412" s="26">
        <v>2017</v>
      </c>
      <c r="R1412" s="30" t="s">
        <v>90</v>
      </c>
      <c r="S1412" s="26" t="s">
        <v>39</v>
      </c>
      <c r="T1412" s="26" t="s">
        <v>39</v>
      </c>
      <c r="U1412" s="26">
        <v>0</v>
      </c>
      <c r="V1412" s="26">
        <v>0</v>
      </c>
      <c r="W1412" s="26">
        <v>0</v>
      </c>
      <c r="X1412" s="26">
        <v>0</v>
      </c>
      <c r="Y1412" s="26">
        <v>0</v>
      </c>
      <c r="Z1412" s="31" t="s">
        <v>42</v>
      </c>
      <c r="AA1412" s="28">
        <v>9740000</v>
      </c>
      <c r="AB1412" s="21" t="s">
        <v>384</v>
      </c>
      <c r="AC1412" s="25" t="s">
        <v>384</v>
      </c>
      <c r="AD1412" s="32" t="s">
        <v>28</v>
      </c>
    </row>
    <row r="1413" spans="1:30" x14ac:dyDescent="0.25">
      <c r="A1413" s="26" t="s">
        <v>3938</v>
      </c>
      <c r="B1413" s="26" t="s">
        <v>3939</v>
      </c>
      <c r="C1413" s="26" t="s">
        <v>381</v>
      </c>
      <c r="D1413" s="26" t="s">
        <v>327</v>
      </c>
      <c r="E1413" s="26" t="s">
        <v>30</v>
      </c>
      <c r="F1413" s="26" t="s">
        <v>31</v>
      </c>
      <c r="G1413" s="26" t="s">
        <v>32</v>
      </c>
      <c r="H1413" s="26" t="s">
        <v>33</v>
      </c>
      <c r="I1413" s="26" t="s">
        <v>34</v>
      </c>
      <c r="J1413" s="26" t="s">
        <v>35</v>
      </c>
      <c r="K1413" s="27" t="s">
        <v>540</v>
      </c>
      <c r="L1413" s="26" t="s">
        <v>36</v>
      </c>
      <c r="M1413" s="26" t="s">
        <v>280</v>
      </c>
      <c r="N1413" s="28">
        <v>5065200</v>
      </c>
      <c r="O1413" s="26">
        <v>20</v>
      </c>
      <c r="P1413" s="29">
        <v>42660</v>
      </c>
      <c r="Q1413" s="26">
        <v>2017</v>
      </c>
      <c r="R1413" s="30" t="s">
        <v>38</v>
      </c>
      <c r="S1413" s="26" t="s">
        <v>39</v>
      </c>
      <c r="T1413" s="26" t="s">
        <v>39</v>
      </c>
      <c r="U1413" s="26">
        <v>0</v>
      </c>
      <c r="V1413" s="26">
        <v>0</v>
      </c>
      <c r="W1413" s="26">
        <v>0</v>
      </c>
      <c r="X1413" s="26">
        <v>0</v>
      </c>
      <c r="Y1413" s="26">
        <v>0</v>
      </c>
      <c r="Z1413" s="31" t="s">
        <v>42</v>
      </c>
      <c r="AA1413" s="28">
        <v>5065200</v>
      </c>
      <c r="AB1413" s="21" t="s">
        <v>418</v>
      </c>
      <c r="AC1413" s="25" t="s">
        <v>418</v>
      </c>
      <c r="AD1413" s="32" t="s">
        <v>381</v>
      </c>
    </row>
    <row r="1414" spans="1:30" x14ac:dyDescent="0.25">
      <c r="A1414" s="26" t="s">
        <v>3940</v>
      </c>
      <c r="B1414" s="26" t="s">
        <v>3941</v>
      </c>
      <c r="C1414" s="26" t="s">
        <v>381</v>
      </c>
      <c r="D1414" s="26" t="s">
        <v>327</v>
      </c>
      <c r="E1414" s="26" t="s">
        <v>30</v>
      </c>
      <c r="F1414" s="26" t="s">
        <v>31</v>
      </c>
      <c r="G1414" s="26" t="s">
        <v>32</v>
      </c>
      <c r="H1414" s="26" t="s">
        <v>33</v>
      </c>
      <c r="I1414" s="26" t="s">
        <v>34</v>
      </c>
      <c r="J1414" s="26" t="s">
        <v>35</v>
      </c>
      <c r="K1414" s="27" t="s">
        <v>551</v>
      </c>
      <c r="L1414" s="26" t="s">
        <v>36</v>
      </c>
      <c r="M1414" s="26" t="s">
        <v>280</v>
      </c>
      <c r="N1414" s="28">
        <v>12370400</v>
      </c>
      <c r="O1414" s="26">
        <v>137</v>
      </c>
      <c r="P1414" s="29">
        <v>42754</v>
      </c>
      <c r="Q1414" s="26">
        <v>2017</v>
      </c>
      <c r="R1414" s="30" t="s">
        <v>38</v>
      </c>
      <c r="S1414" s="26" t="s">
        <v>39</v>
      </c>
      <c r="T1414" s="26" t="s">
        <v>39</v>
      </c>
      <c r="U1414" s="26">
        <v>0</v>
      </c>
      <c r="V1414" s="26">
        <v>0</v>
      </c>
      <c r="W1414" s="26">
        <v>0</v>
      </c>
      <c r="X1414" s="26">
        <v>0</v>
      </c>
      <c r="Y1414" s="26">
        <v>0</v>
      </c>
      <c r="Z1414" s="31" t="s">
        <v>42</v>
      </c>
      <c r="AA1414" s="28">
        <v>12335300</v>
      </c>
      <c r="AB1414" s="21" t="s">
        <v>418</v>
      </c>
      <c r="AC1414" s="25" t="s">
        <v>418</v>
      </c>
      <c r="AD1414" s="32" t="s">
        <v>381</v>
      </c>
    </row>
    <row r="1415" spans="1:30" x14ac:dyDescent="0.25">
      <c r="A1415" s="26" t="s">
        <v>3942</v>
      </c>
      <c r="B1415" s="26" t="s">
        <v>3943</v>
      </c>
      <c r="C1415" s="26" t="s">
        <v>264</v>
      </c>
      <c r="D1415" s="26" t="s">
        <v>52</v>
      </c>
      <c r="E1415" s="26" t="s">
        <v>30</v>
      </c>
      <c r="F1415" s="26" t="s">
        <v>54</v>
      </c>
      <c r="G1415" s="26" t="s">
        <v>63</v>
      </c>
      <c r="H1415" s="26" t="s">
        <v>56</v>
      </c>
      <c r="I1415" s="26" t="s">
        <v>57</v>
      </c>
      <c r="J1415" s="26" t="s">
        <v>58</v>
      </c>
      <c r="K1415" s="27" t="s">
        <v>545</v>
      </c>
      <c r="L1415" s="26" t="s">
        <v>36</v>
      </c>
      <c r="M1415" s="26" t="s">
        <v>76</v>
      </c>
      <c r="N1415" s="28">
        <v>10400000</v>
      </c>
      <c r="O1415" s="26">
        <v>125</v>
      </c>
      <c r="P1415" s="29">
        <v>42956</v>
      </c>
      <c r="Q1415" s="26">
        <v>2017</v>
      </c>
      <c r="R1415" s="30" t="s">
        <v>38</v>
      </c>
      <c r="S1415" s="26">
        <v>0</v>
      </c>
      <c r="T1415" s="26">
        <v>0</v>
      </c>
      <c r="U1415" s="26">
        <v>0</v>
      </c>
      <c r="V1415" s="26">
        <v>0</v>
      </c>
      <c r="W1415" s="26">
        <v>0</v>
      </c>
      <c r="X1415" s="26">
        <v>0</v>
      </c>
      <c r="Y1415" s="26">
        <v>0</v>
      </c>
      <c r="Z1415" s="31" t="s">
        <v>36</v>
      </c>
      <c r="AA1415" s="28">
        <v>10400000</v>
      </c>
      <c r="AB1415" s="21" t="s">
        <v>418</v>
      </c>
      <c r="AC1415" s="25" t="s">
        <v>418</v>
      </c>
      <c r="AD1415" s="32" t="s">
        <v>264</v>
      </c>
    </row>
    <row r="1416" spans="1:30" x14ac:dyDescent="0.25">
      <c r="A1416" s="26" t="s">
        <v>3944</v>
      </c>
      <c r="B1416" s="26" t="s">
        <v>3945</v>
      </c>
      <c r="C1416" s="26" t="s">
        <v>399</v>
      </c>
      <c r="D1416" s="26" t="s">
        <v>400</v>
      </c>
      <c r="E1416" s="26" t="s">
        <v>30</v>
      </c>
      <c r="F1416" s="26" t="s">
        <v>54</v>
      </c>
      <c r="G1416" s="26" t="s">
        <v>63</v>
      </c>
      <c r="H1416" s="26" t="s">
        <v>56</v>
      </c>
      <c r="I1416" s="26" t="s">
        <v>57</v>
      </c>
      <c r="J1416" s="26" t="s">
        <v>58</v>
      </c>
      <c r="K1416" s="27" t="s">
        <v>545</v>
      </c>
      <c r="L1416" s="26" t="s">
        <v>36</v>
      </c>
      <c r="M1416" s="26" t="s">
        <v>59</v>
      </c>
      <c r="N1416" s="28">
        <v>5560000</v>
      </c>
      <c r="O1416" s="26">
        <v>21</v>
      </c>
      <c r="P1416" s="29">
        <v>42781</v>
      </c>
      <c r="Q1416" s="26">
        <v>2017</v>
      </c>
      <c r="R1416" s="30" t="s">
        <v>38</v>
      </c>
      <c r="S1416" s="26">
        <v>0</v>
      </c>
      <c r="T1416" s="26">
        <v>0</v>
      </c>
      <c r="U1416" s="26">
        <v>0</v>
      </c>
      <c r="V1416" s="26">
        <v>0</v>
      </c>
      <c r="W1416" s="26">
        <v>0</v>
      </c>
      <c r="X1416" s="26">
        <v>0</v>
      </c>
      <c r="Y1416" s="26">
        <v>0</v>
      </c>
      <c r="Z1416" s="31" t="s">
        <v>60</v>
      </c>
      <c r="AA1416" s="28">
        <v>5560000</v>
      </c>
      <c r="AB1416" s="21" t="s">
        <v>418</v>
      </c>
      <c r="AC1416" s="25" t="s">
        <v>418</v>
      </c>
      <c r="AD1416" s="32" t="s">
        <v>300</v>
      </c>
    </row>
    <row r="1417" spans="1:30" x14ac:dyDescent="0.25">
      <c r="A1417" s="26" t="s">
        <v>3946</v>
      </c>
      <c r="B1417" s="26" t="s">
        <v>3947</v>
      </c>
      <c r="C1417" s="26" t="s">
        <v>3948</v>
      </c>
      <c r="D1417" s="26" t="s">
        <v>273</v>
      </c>
      <c r="E1417" s="26" t="s">
        <v>30</v>
      </c>
      <c r="F1417" s="26" t="s">
        <v>84</v>
      </c>
      <c r="G1417" s="26" t="s">
        <v>63</v>
      </c>
      <c r="H1417" s="26" t="s">
        <v>56</v>
      </c>
      <c r="I1417" s="26" t="s">
        <v>34</v>
      </c>
      <c r="J1417" s="26" t="s">
        <v>86</v>
      </c>
      <c r="K1417" s="27" t="s">
        <v>545</v>
      </c>
      <c r="L1417" s="26" t="s">
        <v>36</v>
      </c>
      <c r="M1417" s="26" t="s">
        <v>59</v>
      </c>
      <c r="N1417" s="28">
        <v>16122500</v>
      </c>
      <c r="O1417" s="26">
        <v>180</v>
      </c>
      <c r="P1417" s="29">
        <v>42914</v>
      </c>
      <c r="Q1417" s="26">
        <v>2017</v>
      </c>
      <c r="R1417" s="30" t="s">
        <v>38</v>
      </c>
      <c r="S1417" s="26">
        <v>0</v>
      </c>
      <c r="T1417" s="26">
        <v>0</v>
      </c>
      <c r="U1417" s="26">
        <v>0</v>
      </c>
      <c r="V1417" s="26">
        <v>0</v>
      </c>
      <c r="W1417" s="26">
        <v>0</v>
      </c>
      <c r="X1417" s="26">
        <v>0</v>
      </c>
      <c r="Y1417" s="26">
        <v>0</v>
      </c>
      <c r="Z1417" s="31" t="s">
        <v>60</v>
      </c>
      <c r="AA1417" s="28">
        <v>16390000</v>
      </c>
      <c r="AB1417" s="21" t="s">
        <v>418</v>
      </c>
      <c r="AC1417" s="25" t="s">
        <v>418</v>
      </c>
      <c r="AD1417" s="32" t="s">
        <v>281</v>
      </c>
    </row>
    <row r="1418" spans="1:30" x14ac:dyDescent="0.25">
      <c r="A1418" s="26" t="s">
        <v>3949</v>
      </c>
      <c r="B1418" s="26" t="s">
        <v>3950</v>
      </c>
      <c r="C1418" s="26" t="s">
        <v>2773</v>
      </c>
      <c r="D1418" s="26" t="s">
        <v>2740</v>
      </c>
      <c r="E1418" s="26" t="s">
        <v>30</v>
      </c>
      <c r="F1418" s="26" t="s">
        <v>84</v>
      </c>
      <c r="G1418" s="26" t="s">
        <v>63</v>
      </c>
      <c r="H1418" s="26" t="s">
        <v>56</v>
      </c>
      <c r="I1418" s="26" t="s">
        <v>34</v>
      </c>
      <c r="J1418" s="26" t="s">
        <v>91</v>
      </c>
      <c r="K1418" s="27" t="s">
        <v>540</v>
      </c>
      <c r="L1418" s="26" t="s">
        <v>36</v>
      </c>
      <c r="M1418" s="26" t="s">
        <v>59</v>
      </c>
      <c r="N1418" s="28">
        <v>3173700</v>
      </c>
      <c r="O1418" s="26">
        <v>64</v>
      </c>
      <c r="P1418" s="29">
        <v>42781</v>
      </c>
      <c r="Q1418" s="26">
        <v>2017</v>
      </c>
      <c r="R1418" s="30" t="s">
        <v>38</v>
      </c>
      <c r="S1418" s="26">
        <v>0</v>
      </c>
      <c r="T1418" s="26">
        <v>0</v>
      </c>
      <c r="U1418" s="26">
        <v>0</v>
      </c>
      <c r="V1418" s="26">
        <v>0</v>
      </c>
      <c r="W1418" s="26">
        <v>0</v>
      </c>
      <c r="X1418" s="26">
        <v>0</v>
      </c>
      <c r="Y1418" s="26">
        <v>0</v>
      </c>
      <c r="Z1418" s="31" t="s">
        <v>60</v>
      </c>
      <c r="AA1418" s="28">
        <v>3173700</v>
      </c>
      <c r="AB1418" s="21" t="s">
        <v>418</v>
      </c>
      <c r="AC1418" s="25" t="s">
        <v>418</v>
      </c>
      <c r="AD1418" s="32" t="s">
        <v>2741</v>
      </c>
    </row>
    <row r="1419" spans="1:30" x14ac:dyDescent="0.25">
      <c r="A1419" s="26" t="s">
        <v>3951</v>
      </c>
      <c r="B1419" s="26" t="s">
        <v>3952</v>
      </c>
      <c r="C1419" s="26" t="s">
        <v>3953</v>
      </c>
      <c r="D1419" s="26" t="s">
        <v>327</v>
      </c>
      <c r="E1419" s="26" t="s">
        <v>157</v>
      </c>
      <c r="F1419" s="26" t="s">
        <v>158</v>
      </c>
      <c r="G1419" s="26" t="s">
        <v>63</v>
      </c>
      <c r="H1419" s="26" t="s">
        <v>56</v>
      </c>
      <c r="I1419" s="26" t="s">
        <v>159</v>
      </c>
      <c r="J1419" s="26" t="s">
        <v>164</v>
      </c>
      <c r="K1419" s="27" t="s">
        <v>540</v>
      </c>
      <c r="L1419" s="26" t="s">
        <v>36</v>
      </c>
      <c r="M1419" s="26" t="s">
        <v>420</v>
      </c>
      <c r="N1419" s="28">
        <v>10000000</v>
      </c>
      <c r="O1419" s="26">
        <v>75</v>
      </c>
      <c r="P1419" s="29">
        <v>42880</v>
      </c>
      <c r="Q1419" s="26">
        <v>2017</v>
      </c>
      <c r="R1419" s="30" t="s">
        <v>90</v>
      </c>
      <c r="S1419" s="26" t="s">
        <v>39</v>
      </c>
      <c r="T1419" s="26" t="s">
        <v>39</v>
      </c>
      <c r="U1419" s="26">
        <v>0</v>
      </c>
      <c r="V1419" s="26">
        <v>0</v>
      </c>
      <c r="W1419" s="26">
        <v>0</v>
      </c>
      <c r="X1419" s="26">
        <v>0</v>
      </c>
      <c r="Y1419" s="26">
        <v>0</v>
      </c>
      <c r="Z1419" s="31" t="s">
        <v>36</v>
      </c>
      <c r="AA1419" s="28">
        <v>10000000</v>
      </c>
      <c r="AB1419" s="21" t="s">
        <v>418</v>
      </c>
      <c r="AC1419" s="25" t="s">
        <v>418</v>
      </c>
      <c r="AD1419" s="32" t="s">
        <v>418</v>
      </c>
    </row>
    <row r="1420" spans="1:30" x14ac:dyDescent="0.25">
      <c r="A1420" s="26" t="s">
        <v>3954</v>
      </c>
      <c r="B1420" s="26" t="s">
        <v>3955</v>
      </c>
      <c r="C1420" s="26" t="s">
        <v>404</v>
      </c>
      <c r="D1420" s="26" t="s">
        <v>327</v>
      </c>
      <c r="E1420" s="26" t="s">
        <v>157</v>
      </c>
      <c r="F1420" s="26" t="s">
        <v>158</v>
      </c>
      <c r="G1420" s="26" t="s">
        <v>63</v>
      </c>
      <c r="H1420" s="26" t="s">
        <v>56</v>
      </c>
      <c r="I1420" s="26" t="s">
        <v>159</v>
      </c>
      <c r="J1420" s="26" t="s">
        <v>164</v>
      </c>
      <c r="K1420" s="27" t="s">
        <v>540</v>
      </c>
      <c r="L1420" s="26" t="s">
        <v>36</v>
      </c>
      <c r="M1420" s="26" t="s">
        <v>420</v>
      </c>
      <c r="N1420" s="28">
        <v>34000000</v>
      </c>
      <c r="O1420" s="26">
        <v>180</v>
      </c>
      <c r="P1420" s="29">
        <v>42866</v>
      </c>
      <c r="Q1420" s="26">
        <v>2017</v>
      </c>
      <c r="R1420" s="30" t="s">
        <v>90</v>
      </c>
      <c r="S1420" s="26" t="s">
        <v>39</v>
      </c>
      <c r="T1420" s="26">
        <v>0</v>
      </c>
      <c r="U1420" s="26">
        <v>0</v>
      </c>
      <c r="V1420" s="26">
        <v>0</v>
      </c>
      <c r="W1420" s="26">
        <v>0</v>
      </c>
      <c r="X1420" s="26">
        <v>0</v>
      </c>
      <c r="Y1420" s="26">
        <v>0</v>
      </c>
      <c r="Z1420" s="31" t="s">
        <v>60</v>
      </c>
      <c r="AA1420" s="28">
        <v>34000000</v>
      </c>
      <c r="AB1420" s="21" t="s">
        <v>418</v>
      </c>
      <c r="AC1420" s="25" t="s">
        <v>418</v>
      </c>
      <c r="AD1420" s="32" t="s">
        <v>418</v>
      </c>
    </row>
    <row r="1421" spans="1:30" x14ac:dyDescent="0.25">
      <c r="A1421" s="26" t="s">
        <v>3956</v>
      </c>
      <c r="B1421" s="26" t="s">
        <v>3957</v>
      </c>
      <c r="C1421" s="26" t="s">
        <v>404</v>
      </c>
      <c r="D1421" s="26" t="s">
        <v>327</v>
      </c>
      <c r="E1421" s="26" t="s">
        <v>157</v>
      </c>
      <c r="F1421" s="26" t="s">
        <v>158</v>
      </c>
      <c r="G1421" s="26" t="s">
        <v>55</v>
      </c>
      <c r="H1421" s="26" t="s">
        <v>56</v>
      </c>
      <c r="I1421" s="26" t="s">
        <v>159</v>
      </c>
      <c r="J1421" s="26" t="s">
        <v>164</v>
      </c>
      <c r="K1421" s="27" t="s">
        <v>540</v>
      </c>
      <c r="L1421" s="26" t="s">
        <v>36</v>
      </c>
      <c r="M1421" s="26" t="s">
        <v>420</v>
      </c>
      <c r="N1421" s="28">
        <v>17126000</v>
      </c>
      <c r="O1421" s="26">
        <v>136</v>
      </c>
      <c r="P1421" s="29">
        <v>43006</v>
      </c>
      <c r="Q1421" s="26">
        <v>2017</v>
      </c>
      <c r="R1421" s="30" t="s">
        <v>90</v>
      </c>
      <c r="S1421" s="26">
        <v>0</v>
      </c>
      <c r="T1421" s="26">
        <v>0</v>
      </c>
      <c r="U1421" s="26">
        <v>0</v>
      </c>
      <c r="V1421" s="26">
        <v>0</v>
      </c>
      <c r="W1421" s="26">
        <v>0</v>
      </c>
      <c r="X1421" s="26">
        <v>0</v>
      </c>
      <c r="Y1421" s="26">
        <v>0</v>
      </c>
      <c r="Z1421" s="31" t="s">
        <v>36</v>
      </c>
      <c r="AA1421" s="28">
        <v>17126000</v>
      </c>
      <c r="AB1421" s="21" t="s">
        <v>418</v>
      </c>
      <c r="AC1421" s="25" t="s">
        <v>418</v>
      </c>
      <c r="AD1421" s="32" t="s">
        <v>418</v>
      </c>
    </row>
    <row r="1422" spans="1:30" x14ac:dyDescent="0.25">
      <c r="A1422" s="26" t="s">
        <v>3958</v>
      </c>
      <c r="B1422" s="26" t="s">
        <v>3959</v>
      </c>
      <c r="C1422" s="26" t="s">
        <v>673</v>
      </c>
      <c r="D1422" s="26" t="s">
        <v>94</v>
      </c>
      <c r="E1422" s="26" t="s">
        <v>30</v>
      </c>
      <c r="F1422" s="26" t="s">
        <v>54</v>
      </c>
      <c r="G1422" s="26" t="s">
        <v>63</v>
      </c>
      <c r="H1422" s="26" t="s">
        <v>56</v>
      </c>
      <c r="I1422" s="26" t="s">
        <v>57</v>
      </c>
      <c r="J1422" s="26" t="s">
        <v>58</v>
      </c>
      <c r="K1422" s="27" t="s">
        <v>540</v>
      </c>
      <c r="L1422" s="26" t="s">
        <v>36</v>
      </c>
      <c r="M1422" s="26" t="s">
        <v>87</v>
      </c>
      <c r="N1422" s="28">
        <v>6080000</v>
      </c>
      <c r="O1422" s="26">
        <v>96</v>
      </c>
      <c r="P1422" s="29">
        <v>42853</v>
      </c>
      <c r="Q1422" s="26">
        <v>2017</v>
      </c>
      <c r="R1422" s="30" t="s">
        <v>38</v>
      </c>
      <c r="S1422" s="26" t="s">
        <v>39</v>
      </c>
      <c r="T1422" s="26">
        <v>0</v>
      </c>
      <c r="U1422" s="26">
        <v>0</v>
      </c>
      <c r="V1422" s="26">
        <v>0</v>
      </c>
      <c r="W1422" s="26">
        <v>0</v>
      </c>
      <c r="X1422" s="26">
        <v>0</v>
      </c>
      <c r="Y1422" s="26">
        <v>0</v>
      </c>
      <c r="Z1422" s="31" t="s">
        <v>60</v>
      </c>
      <c r="AA1422" s="28">
        <v>6080000</v>
      </c>
      <c r="AB1422" s="21" t="s">
        <v>49</v>
      </c>
      <c r="AC1422" s="25" t="s">
        <v>104</v>
      </c>
      <c r="AD1422" s="32" t="s">
        <v>104</v>
      </c>
    </row>
    <row r="1423" spans="1:30" x14ac:dyDescent="0.25">
      <c r="A1423" s="26" t="s">
        <v>3960</v>
      </c>
      <c r="B1423" s="26" t="s">
        <v>3961</v>
      </c>
      <c r="C1423" s="26" t="s">
        <v>243</v>
      </c>
      <c r="D1423" s="26" t="s">
        <v>94</v>
      </c>
      <c r="E1423" s="26" t="s">
        <v>30</v>
      </c>
      <c r="F1423" s="26" t="s">
        <v>54</v>
      </c>
      <c r="G1423" s="26" t="s">
        <v>63</v>
      </c>
      <c r="H1423" s="26" t="s">
        <v>56</v>
      </c>
      <c r="I1423" s="26" t="s">
        <v>57</v>
      </c>
      <c r="J1423" s="26" t="s">
        <v>58</v>
      </c>
      <c r="K1423" s="27" t="s">
        <v>551</v>
      </c>
      <c r="L1423" s="26" t="s">
        <v>36</v>
      </c>
      <c r="M1423" s="26" t="s">
        <v>44</v>
      </c>
      <c r="N1423" s="28">
        <v>7580000</v>
      </c>
      <c r="O1423" s="26">
        <v>115</v>
      </c>
      <c r="P1423" s="29">
        <v>42951</v>
      </c>
      <c r="Q1423" s="26">
        <v>2017</v>
      </c>
      <c r="R1423" s="30" t="s">
        <v>38</v>
      </c>
      <c r="S1423" s="26" t="s">
        <v>39</v>
      </c>
      <c r="T1423" s="26">
        <v>0</v>
      </c>
      <c r="U1423" s="26">
        <v>0</v>
      </c>
      <c r="V1423" s="26">
        <v>0</v>
      </c>
      <c r="W1423" s="26">
        <v>0</v>
      </c>
      <c r="X1423" s="26">
        <v>0</v>
      </c>
      <c r="Y1423" s="26">
        <v>0</v>
      </c>
      <c r="Z1423" s="31" t="s">
        <v>60</v>
      </c>
      <c r="AA1423" s="28">
        <v>7580000</v>
      </c>
      <c r="AB1423" s="21" t="s">
        <v>49</v>
      </c>
      <c r="AC1423" s="25" t="s">
        <v>104</v>
      </c>
      <c r="AD1423" s="32" t="s">
        <v>104</v>
      </c>
    </row>
    <row r="1424" spans="1:30" x14ac:dyDescent="0.25">
      <c r="A1424" s="26" t="s">
        <v>3962</v>
      </c>
      <c r="B1424" s="26" t="s">
        <v>3963</v>
      </c>
      <c r="C1424" s="26" t="s">
        <v>3964</v>
      </c>
      <c r="D1424" s="26" t="s">
        <v>66</v>
      </c>
      <c r="E1424" s="26" t="s">
        <v>30</v>
      </c>
      <c r="F1424" s="26" t="s">
        <v>54</v>
      </c>
      <c r="G1424" s="26" t="s">
        <v>63</v>
      </c>
      <c r="H1424" s="26" t="s">
        <v>56</v>
      </c>
      <c r="I1424" s="26" t="s">
        <v>57</v>
      </c>
      <c r="J1424" s="26" t="s">
        <v>58</v>
      </c>
      <c r="K1424" s="27" t="s">
        <v>540</v>
      </c>
      <c r="L1424" s="26" t="s">
        <v>36</v>
      </c>
      <c r="M1424" s="26" t="s">
        <v>59</v>
      </c>
      <c r="N1424" s="28">
        <v>22585200</v>
      </c>
      <c r="O1424" s="26">
        <v>150</v>
      </c>
      <c r="P1424" s="29">
        <v>42986</v>
      </c>
      <c r="Q1424" s="26">
        <v>2017</v>
      </c>
      <c r="R1424" s="30" t="s">
        <v>38</v>
      </c>
      <c r="S1424" s="26" t="s">
        <v>39</v>
      </c>
      <c r="T1424" s="26">
        <v>0</v>
      </c>
      <c r="U1424" s="26">
        <v>0</v>
      </c>
      <c r="V1424" s="26">
        <v>0</v>
      </c>
      <c r="W1424" s="26">
        <v>0</v>
      </c>
      <c r="X1424" s="26">
        <v>0</v>
      </c>
      <c r="Y1424" s="26">
        <v>0</v>
      </c>
      <c r="Z1424" s="31" t="s">
        <v>60</v>
      </c>
      <c r="AA1424" s="28">
        <v>20200000</v>
      </c>
      <c r="AB1424" s="21" t="s">
        <v>28</v>
      </c>
      <c r="AC1424" s="25" t="s">
        <v>28</v>
      </c>
      <c r="AD1424" s="32" t="s">
        <v>126</v>
      </c>
    </row>
    <row r="1425" spans="1:30" x14ac:dyDescent="0.25">
      <c r="A1425" s="26" t="s">
        <v>3965</v>
      </c>
      <c r="B1425" s="26" t="s">
        <v>3966</v>
      </c>
      <c r="C1425" s="26" t="s">
        <v>149</v>
      </c>
      <c r="D1425" s="26" t="s">
        <v>138</v>
      </c>
      <c r="E1425" s="26" t="s">
        <v>30</v>
      </c>
      <c r="F1425" s="26" t="s">
        <v>54</v>
      </c>
      <c r="G1425" s="26" t="s">
        <v>63</v>
      </c>
      <c r="H1425" s="26" t="s">
        <v>56</v>
      </c>
      <c r="I1425" s="26" t="s">
        <v>57</v>
      </c>
      <c r="J1425" s="26" t="s">
        <v>58</v>
      </c>
      <c r="K1425" s="27" t="s">
        <v>537</v>
      </c>
      <c r="L1425" s="26" t="s">
        <v>36</v>
      </c>
      <c r="M1425" s="26" t="s">
        <v>64</v>
      </c>
      <c r="N1425" s="28">
        <v>35000000</v>
      </c>
      <c r="O1425" s="26">
        <v>19</v>
      </c>
      <c r="P1425" s="29">
        <v>42941</v>
      </c>
      <c r="Q1425" s="26">
        <v>2017</v>
      </c>
      <c r="R1425" s="30" t="s">
        <v>38</v>
      </c>
      <c r="S1425" s="26">
        <v>0</v>
      </c>
      <c r="T1425" s="26">
        <v>0</v>
      </c>
      <c r="U1425" s="26">
        <v>0</v>
      </c>
      <c r="V1425" s="26">
        <v>0</v>
      </c>
      <c r="W1425" s="26">
        <v>0</v>
      </c>
      <c r="X1425" s="26">
        <v>0</v>
      </c>
      <c r="Y1425" s="26">
        <v>0</v>
      </c>
      <c r="Z1425" s="31" t="s">
        <v>36</v>
      </c>
      <c r="AA1425" s="28">
        <v>35000000</v>
      </c>
      <c r="AB1425" s="21" t="s">
        <v>149</v>
      </c>
      <c r="AC1425" s="25" t="s">
        <v>149</v>
      </c>
      <c r="AD1425" s="32" t="s">
        <v>149</v>
      </c>
    </row>
    <row r="1426" spans="1:30" x14ac:dyDescent="0.25">
      <c r="A1426" s="26" t="s">
        <v>3967</v>
      </c>
      <c r="B1426" s="26" t="s">
        <v>3968</v>
      </c>
      <c r="C1426" s="26" t="s">
        <v>149</v>
      </c>
      <c r="D1426" s="26" t="s">
        <v>138</v>
      </c>
      <c r="E1426" s="26" t="s">
        <v>30</v>
      </c>
      <c r="F1426" s="26" t="s">
        <v>54</v>
      </c>
      <c r="G1426" s="26" t="s">
        <v>63</v>
      </c>
      <c r="H1426" s="26" t="s">
        <v>56</v>
      </c>
      <c r="I1426" s="26" t="s">
        <v>57</v>
      </c>
      <c r="J1426" s="26" t="s">
        <v>58</v>
      </c>
      <c r="K1426" s="27" t="s">
        <v>540</v>
      </c>
      <c r="L1426" s="26" t="s">
        <v>36</v>
      </c>
      <c r="M1426" s="26" t="s">
        <v>64</v>
      </c>
      <c r="N1426" s="28">
        <v>10872000</v>
      </c>
      <c r="O1426" s="26">
        <v>85</v>
      </c>
      <c r="P1426" s="29">
        <v>42957</v>
      </c>
      <c r="Q1426" s="26">
        <v>2017</v>
      </c>
      <c r="R1426" s="30" t="s">
        <v>38</v>
      </c>
      <c r="S1426" s="26">
        <v>0</v>
      </c>
      <c r="T1426" s="26">
        <v>0</v>
      </c>
      <c r="U1426" s="26">
        <v>0</v>
      </c>
      <c r="V1426" s="26">
        <v>0</v>
      </c>
      <c r="W1426" s="26">
        <v>0</v>
      </c>
      <c r="X1426" s="26">
        <v>0</v>
      </c>
      <c r="Y1426" s="26">
        <v>0</v>
      </c>
      <c r="Z1426" s="31" t="s">
        <v>60</v>
      </c>
      <c r="AA1426" s="28">
        <v>10872000</v>
      </c>
      <c r="AB1426" s="21" t="s">
        <v>149</v>
      </c>
      <c r="AC1426" s="25" t="s">
        <v>149</v>
      </c>
      <c r="AD1426" s="32" t="s">
        <v>149</v>
      </c>
    </row>
    <row r="1427" spans="1:30" x14ac:dyDescent="0.25">
      <c r="A1427" s="26" t="s">
        <v>3969</v>
      </c>
      <c r="B1427" s="26" t="s">
        <v>3970</v>
      </c>
      <c r="C1427" s="26" t="s">
        <v>212</v>
      </c>
      <c r="D1427" s="26" t="s">
        <v>211</v>
      </c>
      <c r="E1427" s="26" t="s">
        <v>30</v>
      </c>
      <c r="F1427" s="26" t="s">
        <v>54</v>
      </c>
      <c r="G1427" s="26" t="s">
        <v>63</v>
      </c>
      <c r="H1427" s="26" t="s">
        <v>56</v>
      </c>
      <c r="I1427" s="26" t="s">
        <v>57</v>
      </c>
      <c r="J1427" s="26" t="s">
        <v>58</v>
      </c>
      <c r="K1427" s="27" t="s">
        <v>540</v>
      </c>
      <c r="L1427" s="26" t="s">
        <v>36</v>
      </c>
      <c r="M1427" s="26" t="s">
        <v>228</v>
      </c>
      <c r="N1427" s="28">
        <v>7408000</v>
      </c>
      <c r="O1427" s="26">
        <v>100</v>
      </c>
      <c r="P1427" s="29">
        <v>42790</v>
      </c>
      <c r="Q1427" s="26">
        <v>2017</v>
      </c>
      <c r="R1427" s="30" t="s">
        <v>38</v>
      </c>
      <c r="S1427" s="26">
        <v>0</v>
      </c>
      <c r="T1427" s="26">
        <v>0</v>
      </c>
      <c r="U1427" s="26">
        <v>0</v>
      </c>
      <c r="V1427" s="26">
        <v>0</v>
      </c>
      <c r="W1427" s="26">
        <v>0</v>
      </c>
      <c r="X1427" s="26">
        <v>0</v>
      </c>
      <c r="Y1427" s="26">
        <v>0</v>
      </c>
      <c r="Z1427" s="31" t="s">
        <v>60</v>
      </c>
      <c r="AA1427" s="28">
        <v>7408000</v>
      </c>
      <c r="AB1427" s="21" t="s">
        <v>212</v>
      </c>
      <c r="AC1427" s="25" t="s">
        <v>212</v>
      </c>
      <c r="AD1427" s="32" t="s">
        <v>212</v>
      </c>
    </row>
    <row r="1428" spans="1:30" x14ac:dyDescent="0.25">
      <c r="A1428" s="26" t="s">
        <v>3971</v>
      </c>
      <c r="B1428" s="26" t="s">
        <v>3972</v>
      </c>
      <c r="C1428" s="26" t="s">
        <v>210</v>
      </c>
      <c r="D1428" s="26" t="s">
        <v>211</v>
      </c>
      <c r="E1428" s="26" t="s">
        <v>30</v>
      </c>
      <c r="F1428" s="26" t="s">
        <v>54</v>
      </c>
      <c r="G1428" s="26" t="s">
        <v>63</v>
      </c>
      <c r="H1428" s="26" t="s">
        <v>56</v>
      </c>
      <c r="I1428" s="26" t="s">
        <v>57</v>
      </c>
      <c r="J1428" s="26" t="s">
        <v>58</v>
      </c>
      <c r="K1428" s="27" t="s">
        <v>540</v>
      </c>
      <c r="L1428" s="26" t="s">
        <v>36</v>
      </c>
      <c r="M1428" s="26" t="s">
        <v>228</v>
      </c>
      <c r="N1428" s="28">
        <v>3750000</v>
      </c>
      <c r="O1428" s="26">
        <v>99</v>
      </c>
      <c r="P1428" s="29">
        <v>42992</v>
      </c>
      <c r="Q1428" s="26">
        <v>2017</v>
      </c>
      <c r="R1428" s="30" t="s">
        <v>38</v>
      </c>
      <c r="S1428" s="26" t="s">
        <v>39</v>
      </c>
      <c r="T1428" s="26">
        <v>0</v>
      </c>
      <c r="U1428" s="26">
        <v>0</v>
      </c>
      <c r="V1428" s="26">
        <v>0</v>
      </c>
      <c r="W1428" s="26">
        <v>0</v>
      </c>
      <c r="X1428" s="26">
        <v>0</v>
      </c>
      <c r="Y1428" s="26">
        <v>0</v>
      </c>
      <c r="Z1428" s="31" t="s">
        <v>97</v>
      </c>
      <c r="AA1428" s="28">
        <v>3750000</v>
      </c>
      <c r="AB1428" s="21" t="s">
        <v>212</v>
      </c>
      <c r="AC1428" s="25" t="s">
        <v>212</v>
      </c>
      <c r="AD1428" s="32" t="s">
        <v>212</v>
      </c>
    </row>
    <row r="1429" spans="1:30" x14ac:dyDescent="0.25">
      <c r="A1429" s="26" t="s">
        <v>3973</v>
      </c>
      <c r="B1429" s="26" t="s">
        <v>3974</v>
      </c>
      <c r="C1429" s="26" t="s">
        <v>3975</v>
      </c>
      <c r="D1429" s="26" t="s">
        <v>289</v>
      </c>
      <c r="E1429" s="26" t="s">
        <v>30</v>
      </c>
      <c r="F1429" s="26" t="s">
        <v>54</v>
      </c>
      <c r="G1429" s="26" t="s">
        <v>63</v>
      </c>
      <c r="H1429" s="26" t="s">
        <v>56</v>
      </c>
      <c r="I1429" s="26" t="s">
        <v>57</v>
      </c>
      <c r="J1429" s="26" t="s">
        <v>58</v>
      </c>
      <c r="K1429" s="27" t="s">
        <v>551</v>
      </c>
      <c r="L1429" s="26" t="s">
        <v>36</v>
      </c>
      <c r="M1429" s="26" t="s">
        <v>103</v>
      </c>
      <c r="N1429" s="28">
        <v>6985600</v>
      </c>
      <c r="O1429" s="26">
        <v>140</v>
      </c>
      <c r="P1429" s="29">
        <v>42765</v>
      </c>
      <c r="Q1429" s="26">
        <v>2017</v>
      </c>
      <c r="R1429" s="30" t="s">
        <v>38</v>
      </c>
      <c r="S1429" s="26" t="s">
        <v>39</v>
      </c>
      <c r="T1429" s="26" t="s">
        <v>39</v>
      </c>
      <c r="U1429" s="26">
        <v>0</v>
      </c>
      <c r="V1429" s="26">
        <v>0</v>
      </c>
      <c r="W1429" s="26">
        <v>0</v>
      </c>
      <c r="X1429" s="26">
        <v>0</v>
      </c>
      <c r="Y1429" s="26">
        <v>0</v>
      </c>
      <c r="Z1429" s="31" t="s">
        <v>60</v>
      </c>
      <c r="AA1429" s="28">
        <v>7334800</v>
      </c>
      <c r="AB1429" s="21" t="s">
        <v>293</v>
      </c>
      <c r="AC1429" s="25" t="s">
        <v>293</v>
      </c>
      <c r="AD1429" s="32" t="s">
        <v>293</v>
      </c>
    </row>
    <row r="1430" spans="1:30" x14ac:dyDescent="0.25">
      <c r="A1430" s="26" t="s">
        <v>3976</v>
      </c>
      <c r="B1430" s="26" t="s">
        <v>3977</v>
      </c>
      <c r="C1430" s="26" t="s">
        <v>1930</v>
      </c>
      <c r="D1430" s="26" t="s">
        <v>289</v>
      </c>
      <c r="E1430" s="26" t="s">
        <v>30</v>
      </c>
      <c r="F1430" s="26" t="s">
        <v>54</v>
      </c>
      <c r="G1430" s="26" t="s">
        <v>63</v>
      </c>
      <c r="H1430" s="26" t="s">
        <v>56</v>
      </c>
      <c r="I1430" s="26" t="s">
        <v>57</v>
      </c>
      <c r="J1430" s="26" t="s">
        <v>58</v>
      </c>
      <c r="K1430" s="27" t="s">
        <v>545</v>
      </c>
      <c r="L1430" s="26" t="s">
        <v>36</v>
      </c>
      <c r="M1430" s="26" t="s">
        <v>76</v>
      </c>
      <c r="N1430" s="28">
        <v>49000000</v>
      </c>
      <c r="O1430" s="26">
        <v>456</v>
      </c>
      <c r="P1430" s="29">
        <v>42853</v>
      </c>
      <c r="Q1430" s="26">
        <v>2017</v>
      </c>
      <c r="R1430" s="30" t="s">
        <v>38</v>
      </c>
      <c r="S1430" s="26">
        <v>0</v>
      </c>
      <c r="T1430" s="26">
        <v>0</v>
      </c>
      <c r="U1430" s="26">
        <v>0</v>
      </c>
      <c r="V1430" s="26">
        <v>0</v>
      </c>
      <c r="W1430" s="26">
        <v>0</v>
      </c>
      <c r="X1430" s="26">
        <v>0</v>
      </c>
      <c r="Y1430" s="26">
        <v>0</v>
      </c>
      <c r="Z1430" s="31" t="s">
        <v>60</v>
      </c>
      <c r="AA1430" s="28">
        <v>49000000</v>
      </c>
      <c r="AB1430" s="21" t="s">
        <v>293</v>
      </c>
      <c r="AC1430" s="25" t="s">
        <v>293</v>
      </c>
      <c r="AD1430" s="32" t="s">
        <v>293</v>
      </c>
    </row>
    <row r="1431" spans="1:30" x14ac:dyDescent="0.25">
      <c r="A1431" s="26" t="s">
        <v>3978</v>
      </c>
      <c r="B1431" s="26" t="s">
        <v>3979</v>
      </c>
      <c r="C1431" s="26" t="s">
        <v>392</v>
      </c>
      <c r="D1431" s="26" t="s">
        <v>53</v>
      </c>
      <c r="E1431" s="26" t="s">
        <v>30</v>
      </c>
      <c r="F1431" s="26" t="s">
        <v>54</v>
      </c>
      <c r="G1431" s="26" t="s">
        <v>63</v>
      </c>
      <c r="H1431" s="26" t="s">
        <v>56</v>
      </c>
      <c r="I1431" s="26" t="s">
        <v>57</v>
      </c>
      <c r="J1431" s="26" t="s">
        <v>58</v>
      </c>
      <c r="K1431" s="27" t="s">
        <v>551</v>
      </c>
      <c r="L1431" s="26" t="s">
        <v>36</v>
      </c>
      <c r="M1431" s="26" t="s">
        <v>59</v>
      </c>
      <c r="N1431" s="28">
        <v>5624000</v>
      </c>
      <c r="O1431" s="26">
        <v>41</v>
      </c>
      <c r="P1431" s="29">
        <v>42895</v>
      </c>
      <c r="Q1431" s="26">
        <v>2017</v>
      </c>
      <c r="R1431" s="30" t="s">
        <v>38</v>
      </c>
      <c r="S1431" s="26">
        <v>0</v>
      </c>
      <c r="T1431" s="26">
        <v>0</v>
      </c>
      <c r="U1431" s="26">
        <v>0</v>
      </c>
      <c r="V1431" s="26">
        <v>0</v>
      </c>
      <c r="W1431" s="26">
        <v>0</v>
      </c>
      <c r="X1431" s="26">
        <v>0</v>
      </c>
      <c r="Y1431" s="26">
        <v>0</v>
      </c>
      <c r="Z1431" s="31" t="s">
        <v>48</v>
      </c>
      <c r="AA1431" s="28">
        <v>5624000</v>
      </c>
      <c r="AB1431" s="21" t="s">
        <v>384</v>
      </c>
      <c r="AC1431" s="25" t="s">
        <v>384</v>
      </c>
      <c r="AD1431" s="32" t="s">
        <v>384</v>
      </c>
    </row>
    <row r="1432" spans="1:30" x14ac:dyDescent="0.25">
      <c r="A1432" s="26" t="s">
        <v>3980</v>
      </c>
      <c r="B1432" s="26" t="s">
        <v>3981</v>
      </c>
      <c r="C1432" s="26" t="s">
        <v>165</v>
      </c>
      <c r="D1432" s="26" t="s">
        <v>53</v>
      </c>
      <c r="E1432" s="26" t="s">
        <v>30</v>
      </c>
      <c r="F1432" s="26" t="s">
        <v>54</v>
      </c>
      <c r="G1432" s="26" t="s">
        <v>63</v>
      </c>
      <c r="H1432" s="26" t="s">
        <v>56</v>
      </c>
      <c r="I1432" s="26" t="s">
        <v>57</v>
      </c>
      <c r="J1432" s="26" t="s">
        <v>58</v>
      </c>
      <c r="K1432" s="27" t="s">
        <v>540</v>
      </c>
      <c r="L1432" s="26" t="s">
        <v>36</v>
      </c>
      <c r="M1432" s="26" t="s">
        <v>3982</v>
      </c>
      <c r="N1432" s="28">
        <v>2568000</v>
      </c>
      <c r="O1432" s="26">
        <v>87</v>
      </c>
      <c r="P1432" s="29">
        <v>42926</v>
      </c>
      <c r="Q1432" s="26">
        <v>2017</v>
      </c>
      <c r="R1432" s="30" t="s">
        <v>38</v>
      </c>
      <c r="S1432" s="26" t="s">
        <v>39</v>
      </c>
      <c r="T1432" s="26" t="s">
        <v>39</v>
      </c>
      <c r="U1432" s="26">
        <v>0</v>
      </c>
      <c r="V1432" s="26">
        <v>0</v>
      </c>
      <c r="W1432" s="26">
        <v>0</v>
      </c>
      <c r="X1432" s="26">
        <v>0</v>
      </c>
      <c r="Y1432" s="26">
        <v>0</v>
      </c>
      <c r="Z1432" s="31" t="s">
        <v>60</v>
      </c>
      <c r="AA1432" s="28">
        <v>2568000</v>
      </c>
      <c r="AB1432" s="21" t="s">
        <v>384</v>
      </c>
      <c r="AC1432" s="25" t="s">
        <v>384</v>
      </c>
      <c r="AD1432" s="32" t="s">
        <v>384</v>
      </c>
    </row>
  </sheetData>
  <printOptions horizontalCentered="1"/>
  <pageMargins left="0.25" right="0.25" top="0.75" bottom="0.75" header="0.3" footer="0.3"/>
  <pageSetup scale="63" fitToWidth="3" fitToHeight="100" orientation="landscape" r:id="rId1"/>
  <headerFooter>
    <oddHeader>&amp;C&amp;F&amp;RPage &amp;P of &amp;N
&amp;D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FHA MF Database FY2017, Firms</vt:lpstr>
      <vt:lpstr>'FHA MF Database FY2017, Firms'!Print_Titles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Bell</dc:creator>
  <cp:lastModifiedBy>John Bell</cp:lastModifiedBy>
  <cp:lastPrinted>2016-10-31T19:22:19Z</cp:lastPrinted>
  <dcterms:created xsi:type="dcterms:W3CDTF">2016-10-27T16:22:32Z</dcterms:created>
  <dcterms:modified xsi:type="dcterms:W3CDTF">2017-11-20T22:06:48Z</dcterms:modified>
</cp:coreProperties>
</file>