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B38246CA-188F-4C3E-9E6E-05F7F634BE94}" xr6:coauthVersionLast="47" xr6:coauthVersionMax="47" xr10:uidLastSave="{00000000-0000-0000-0000-000000000000}"/>
  <bookViews>
    <workbookView xWindow="6144" yWindow="6144" windowWidth="23220" windowHeight="12720" xr2:uid="{3120D0C9-D6B3-4867-889C-DD54A0F08C5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4" i="1"/>
  <c r="B1" i="1"/>
  <c r="B3" i="1"/>
  <c r="B2" i="1"/>
  <c r="B7" i="1" l="1"/>
</calcChain>
</file>

<file path=xl/sharedStrings.xml><?xml version="1.0" encoding="utf-8"?>
<sst xmlns="http://schemas.openxmlformats.org/spreadsheetml/2006/main" count="104" uniqueCount="47">
  <si>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</si>
  <si>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</si>
  <si>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</si>
  <si>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</si>
  <si>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</si>
  <si>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</si>
  <si>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</si>
  <si>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</si>
  <si>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</si>
  <si>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</si>
  <si>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</si>
  <si>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</si>
  <si>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</si>
  <si>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</si>
  <si>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</si>
  <si>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</si>
  <si>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</si>
  <si>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</si>
  <si>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</si>
  <si>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</si>
  <si>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</si>
  <si>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</si>
  <si>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</si>
  <si>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</si>
  <si>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</si>
  <si>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</si>
  <si>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</si>
  <si>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</si>
  <si>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</si>
  <si>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</si>
  <si>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</si>
  <si>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</si>
  <si>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</si>
  <si>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</si>
  <si>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</si>
  <si>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VA-513</t>
  </si>
  <si>
    <t>Northwestern Community Services Board</t>
  </si>
  <si>
    <t>NWCSB Permanent Supportive Housing Program</t>
  </si>
  <si>
    <t>VA0080L3F132316</t>
  </si>
  <si>
    <t>PH</t>
  </si>
  <si>
    <t/>
  </si>
  <si>
    <t>FMR</t>
  </si>
  <si>
    <t>Richmond</t>
  </si>
  <si>
    <t>Harrisonburg, Winchester/Western Virginia CoC</t>
  </si>
  <si>
    <t>Harrisonburg Redevelopment and Housing Authority</t>
  </si>
  <si>
    <t>HMIS Renewal FY23</t>
  </si>
  <si>
    <t>VA0085L3F132316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</si>
</sst>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C478-ED4A-4F16-AEED-903C3DCDF22F}">
  <sheetPr codeName="Sheet148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109375" hidden="1" customWidth="1"/>
    <col min="108" max="108" width="6.88671875" hidden="1" customWidth="1"/>
    <col min="109" max="109" width="40.21875" hidden="1" customWidth="1"/>
    <col min="110" max="110" width="43.886718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Richmond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VA-513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Harrisonburg, Winchester/Western Virginia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Harrisonburg Redevelopment and Housing Authority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366996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282924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0</v>
      </c>
      <c r="O11" s="31" t="s">
        <v>41</v>
      </c>
      <c r="P11" s="32">
        <v>15</v>
      </c>
      <c r="Q11" s="32">
        <v>0</v>
      </c>
      <c r="R11" s="32">
        <v>0</v>
      </c>
      <c r="S11" s="32">
        <v>8</v>
      </c>
      <c r="T11" s="32">
        <v>3</v>
      </c>
      <c r="U11" s="32">
        <v>0</v>
      </c>
      <c r="V11" s="32">
        <v>0</v>
      </c>
      <c r="W11" s="32">
        <v>0</v>
      </c>
      <c r="X11" s="33">
        <f t="shared" ref="X11:X22" si="0">SUM(P11:W11)</f>
        <v>26</v>
      </c>
      <c r="Y11" s="34">
        <f t="shared" ref="Y11:Y22" si="1">SUM(G11:N11)</f>
        <v>282924</v>
      </c>
      <c r="DC11" t="s">
        <v>42</v>
      </c>
      <c r="DD11" t="s">
        <v>35</v>
      </c>
      <c r="DE11" t="s">
        <v>43</v>
      </c>
      <c r="DF11" t="s">
        <v>44</v>
      </c>
    </row>
    <row r="12" spans="1:110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78572</v>
      </c>
      <c r="L12" s="29">
        <v>0</v>
      </c>
      <c r="M12" s="29">
        <v>0</v>
      </c>
      <c r="N12" s="30">
        <v>5500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84072</v>
      </c>
      <c r="DC12" t="s">
        <v>42</v>
      </c>
      <c r="DD12" t="s">
        <v>35</v>
      </c>
      <c r="DE12" t="s">
        <v>43</v>
      </c>
      <c r="DF12" t="s">
        <v>44</v>
      </c>
    </row>
    <row r="13" spans="1:110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30"/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0</v>
      </c>
      <c r="DC13" t="s">
        <v>42</v>
      </c>
      <c r="DD13" t="s">
        <v>35</v>
      </c>
      <c r="DE13" t="s">
        <v>43</v>
      </c>
      <c r="DF13" t="s">
        <v>44</v>
      </c>
    </row>
    <row r="14" spans="1:110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  <c r="DC14" t="s">
        <v>42</v>
      </c>
      <c r="DD14" t="s">
        <v>35</v>
      </c>
      <c r="DE14" t="s">
        <v>43</v>
      </c>
      <c r="DF14" t="s">
        <v>44</v>
      </c>
    </row>
    <row r="15" spans="1:110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  <c r="DC15" t="s">
        <v>42</v>
      </c>
      <c r="DD15" t="s">
        <v>35</v>
      </c>
      <c r="DE15" t="s">
        <v>43</v>
      </c>
      <c r="DF15" t="s">
        <v>44</v>
      </c>
    </row>
    <row r="16" spans="1:110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  <c r="DC16" t="s">
        <v>42</v>
      </c>
      <c r="DD16" t="s">
        <v>35</v>
      </c>
      <c r="DE16" t="s">
        <v>43</v>
      </c>
      <c r="DF16" t="s">
        <v>44</v>
      </c>
    </row>
    <row r="17" spans="1:110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  <c r="DC17" t="s">
        <v>42</v>
      </c>
      <c r="DD17" t="s">
        <v>35</v>
      </c>
      <c r="DE17" t="s">
        <v>43</v>
      </c>
      <c r="DF17" t="s">
        <v>44</v>
      </c>
    </row>
    <row r="18" spans="1:110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  <c r="DC18" t="s">
        <v>42</v>
      </c>
      <c r="DD18" t="s">
        <v>35</v>
      </c>
      <c r="DE18" t="s">
        <v>43</v>
      </c>
      <c r="DF18" t="s">
        <v>44</v>
      </c>
    </row>
    <row r="19" spans="1:110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  <c r="DC19" t="s">
        <v>42</v>
      </c>
      <c r="DD19" t="s">
        <v>35</v>
      </c>
      <c r="DE19" t="s">
        <v>43</v>
      </c>
      <c r="DF19" t="s">
        <v>44</v>
      </c>
    </row>
    <row r="20" spans="1:110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  <c r="DC20" t="s">
        <v>42</v>
      </c>
      <c r="DD20" t="s">
        <v>35</v>
      </c>
      <c r="DE20" t="s">
        <v>43</v>
      </c>
      <c r="DF20" t="s">
        <v>44</v>
      </c>
    </row>
    <row r="21" spans="1:110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  <c r="DC21" t="s">
        <v>42</v>
      </c>
      <c r="DD21" t="s">
        <v>35</v>
      </c>
      <c r="DE21" t="s">
        <v>43</v>
      </c>
      <c r="DF21" t="s">
        <v>44</v>
      </c>
    </row>
    <row r="22" spans="1:110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42</v>
      </c>
      <c r="DD22" t="s">
        <v>35</v>
      </c>
      <c r="DE22" t="s">
        <v>43</v>
      </c>
      <c r="DF22" t="s">
        <v>44</v>
      </c>
    </row>
  </sheetData>
  <autoFilter ref="A10:Y10" xr:uid="{9827C478-ED4A-4F16-AEED-903C3DCDF22F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2 M11:M22 K11:K22 I11:I22 G11:G22" xr:uid="{A6D7DEAF-7E96-4406-8F44-384EC5CE6CFC}">
      <formula1>"FMR, Actual Rent"</formula1>
    </dataValidation>
    <dataValidation type="list" allowBlank="1" showInputMessage="1" showErrorMessage="1" sqref="F11:F22" xr:uid="{8B0CAB33-2932-4265-84FF-F41FD2999CA1}">
      <formula1>"DV, YHDP"</formula1>
    </dataValidation>
    <dataValidation type="list" allowBlank="1" showInputMessage="1" showErrorMessage="1" sqref="E11:E22" xr:uid="{7090AB73-670F-4D63-9854-80814D6048EA}">
      <formula1>"PH, TH, Joint TH &amp; PH-RRH, HMIS, SSO, TRA, PRA, SRA, S+C/SRO"</formula1>
    </dataValidation>
    <dataValidation allowBlank="1" showErrorMessage="1" sqref="A10:Y10" xr:uid="{0E2B0E56-62F1-4936-9C0B-F18D8BB1DAE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2024-08-01T18:27:08Z</dcterms:created>
  <dcterms:modified xsi:type="dcterms:W3CDTF">2024-08-01T18:55:11Z</dcterms:modified>
</cp:coreProperties>
</file>