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X-700\"/>
    </mc:Choice>
  </mc:AlternateContent>
  <xr:revisionPtr revIDLastSave="0" documentId="13_ncr:1_{97FB4D7A-B972-4E51-8F4B-D8460D696A42}" xr6:coauthVersionLast="47" xr6:coauthVersionMax="47" xr10:uidLastSave="{00000000-0000-0000-0000-000000000000}"/>
  <bookViews>
    <workbookView xWindow="10440" yWindow="5808" windowWidth="29436" windowHeight="16176" xr2:uid="{250302A2-C2FE-4054-859A-E4F3D3F7BAF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5" i="1" s="1"/>
  <c r="C5" i="1" s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<sst xmlns="http://schemas.openxmlformats.org/spreadsheetml/2006/main" count="66" uniqueCount="49">
  <si>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</si>
  <si>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</si>
  <si>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</si>
  <si>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</si>
  <si>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</si>
  <si>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</si>
  <si>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</si>
  <si>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</si>
  <si>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</si>
  <si>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</si>
  <si>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</si>
  <si>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</si>
  <si>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</si>
  <si>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</si>
  <si>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</si>
  <si>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</si>
  <si>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</si>
  <si>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</si>
  <si>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</si>
  <si>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</si>
  <si>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</si>
  <si>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</si>
  <si>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</si>
  <si>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</si>
  <si>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</si>
  <si>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</si>
  <si>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</si>
  <si>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</si>
  <si>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</si>
  <si>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</si>
  <si>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</si>
  <si>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</si>
  <si>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</si>
  <si>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</si>
  <si>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</si>
  <si>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TX-701</t>
  </si>
  <si>
    <t>Twin City Mission, Inc.</t>
  </si>
  <si>
    <t>HMIS Expansion 2023</t>
  </si>
  <si>
    <t>TX0303L6E012310</t>
  </si>
  <si>
    <t/>
  </si>
  <si>
    <t>Houston</t>
  </si>
  <si>
    <t>Bryan, College Station/Brazos Valley CoC</t>
  </si>
  <si>
    <t>Rapid Re-Housing FY2023</t>
  </si>
  <si>
    <t>TX0431L6E012308</t>
  </si>
  <si>
    <t>PH</t>
  </si>
  <si>
    <t>FMR</t>
  </si>
  <si>
    <t>DV Bonus RRH FY2023</t>
  </si>
  <si>
    <t>TX0571D6E012304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</si>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</sst>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AE8D-3148-4462-80B4-F2476D823DBC}">
  <sheetPr codeName="Sheet345">
    <pageSetUpPr fitToPage="1"/>
  </sheetPr>
  <dimension ref="A1:DF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99134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428429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50362</v>
      </c>
      <c r="L11" s="29">
        <v>0</v>
      </c>
      <c r="M11" s="29">
        <v>0</v>
      </c>
      <c r="N11" s="30">
        <v>2907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3" si="0">SUM(P11:W11)</f>
        <v>0</v>
      </c>
      <c r="Y11" s="34">
        <f t="shared" ref="Y11:Y23" si="1">SUM(G11:N11)</f>
        <v>53269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222168</v>
      </c>
      <c r="I12" s="29">
        <v>48858</v>
      </c>
      <c r="J12" s="29">
        <v>0</v>
      </c>
      <c r="K12" s="29">
        <v>0</v>
      </c>
      <c r="L12" s="29">
        <v>0</v>
      </c>
      <c r="M12" s="29">
        <v>0</v>
      </c>
      <c r="N12" s="30">
        <v>5000</v>
      </c>
      <c r="O12" s="31" t="s">
        <v>45</v>
      </c>
      <c r="P12" s="32">
        <v>1</v>
      </c>
      <c r="Q12" s="32">
        <v>5</v>
      </c>
      <c r="R12" s="32">
        <v>5</v>
      </c>
      <c r="S12" s="32">
        <v>6</v>
      </c>
      <c r="T12" s="32">
        <v>1</v>
      </c>
      <c r="U12" s="32">
        <v>1</v>
      </c>
      <c r="V12" s="32">
        <v>0</v>
      </c>
      <c r="W12" s="32">
        <v>0</v>
      </c>
      <c r="X12" s="33">
        <f t="shared" si="0"/>
        <v>19</v>
      </c>
      <c r="Y12" s="34">
        <f t="shared" si="1"/>
        <v>276026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44</v>
      </c>
      <c r="F13" s="27" t="s">
        <v>48</v>
      </c>
      <c r="G13" s="28">
        <v>0</v>
      </c>
      <c r="H13" s="29">
        <v>61968</v>
      </c>
      <c r="I13" s="29">
        <v>37166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  <c r="O13" s="31" t="s">
        <v>45</v>
      </c>
      <c r="P13" s="32">
        <v>0</v>
      </c>
      <c r="Q13" s="32">
        <v>4</v>
      </c>
      <c r="R13" s="32">
        <v>2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6</v>
      </c>
      <c r="Y13" s="34">
        <f t="shared" si="1"/>
        <v>99134</v>
      </c>
    </row>
    <row r="14" spans="1:25" x14ac:dyDescent="0.3">
      <c r="A14" s="25"/>
      <c r="B14" s="25"/>
      <c r="C14" s="26"/>
      <c r="D14" s="26"/>
      <c r="E14" s="26"/>
      <c r="F14" s="27" t="s">
        <v>39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</sheetData>
  <autoFilter ref="A10:Y10" xr:uid="{03DEAE8D-3148-4462-80B4-F2476D823DBC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3" xr:uid="{F27A83BD-163E-4F8B-9F52-0DB88E02C67E}">
      <formula1>"DV, YHDP"</formula1>
    </dataValidation>
    <dataValidation type="list" allowBlank="1" showInputMessage="1" showErrorMessage="1" sqref="O11:O23" xr:uid="{AA7C2B3B-37BD-4D62-9BF9-DA4CFAB21C12}">
      <formula1>"FMR, Actual Rent"</formula1>
    </dataValidation>
    <dataValidation type="list" allowBlank="1" showInputMessage="1" showErrorMessage="1" sqref="E11:E23" xr:uid="{A20C393B-6B97-4EA2-99B7-A333C153F000}">
      <formula1>"PH, TH, Joint TH &amp; PH-RRH, HMIS, SSO, TRA, PRA, SRA, S+C/SRO"</formula1>
    </dataValidation>
    <dataValidation allowBlank="1" showErrorMessage="1" sqref="A10:Y10" xr:uid="{BFC0BB08-7316-46CE-96B2-981811DB214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2024-06-13T15:52:00Z</dcterms:created>
  <dcterms:modified xsi:type="dcterms:W3CDTF">2024-06-13T20:09:07Z</dcterms:modified>
</cp:coreProperties>
</file>