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600\"/>
    </mc:Choice>
  </mc:AlternateContent>
  <xr:revisionPtr revIDLastSave="0" documentId="13_ncr:1_{A7BB3407-C53A-4C38-A42A-0A3FD4E213A5}" xr6:coauthVersionLast="47" xr6:coauthVersionMax="47" xr10:uidLastSave="{00000000-0000-0000-0000-000000000000}"/>
  <bookViews>
    <workbookView xWindow="10440" yWindow="5808" windowWidth="29436" windowHeight="16176" xr2:uid="{BFDA0528-9C6C-49AC-AC32-DE23642F320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<sst xmlns="http://schemas.openxmlformats.org/spreadsheetml/2006/main" count="76" uniqueCount="53">
  <si>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</si>
  <si>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</si>
  <si>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</si>
  <si>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</si>
  <si>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</si>
  <si>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</si>
  <si>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</si>
  <si>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</si>
  <si>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</si>
  <si>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</si>
  <si>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</si>
  <si>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</si>
  <si>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</si>
  <si>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</si>
  <si>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</si>
  <si>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</si>
  <si>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</si>
  <si>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</si>
  <si>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</si>
  <si>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</si>
  <si>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</si>
  <si>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</si>
  <si>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</si>
  <si>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</si>
  <si>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</si>
  <si>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</si>
  <si>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</si>
  <si>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</si>
  <si>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</si>
  <si>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</si>
  <si>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</si>
  <si>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</si>
  <si>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</si>
  <si>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</si>
  <si>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</si>
  <si>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PA-605</t>
  </si>
  <si>
    <t>County of Erie</t>
  </si>
  <si>
    <t>Self Start PSH</t>
  </si>
  <si>
    <t>PA0331L3E052316</t>
  </si>
  <si>
    <t>PH</t>
  </si>
  <si>
    <t/>
  </si>
  <si>
    <t>FMR</t>
  </si>
  <si>
    <t>Pittsburgh</t>
  </si>
  <si>
    <t>Erie City &amp; County CoC</t>
  </si>
  <si>
    <t>Lighting the Candle 1</t>
  </si>
  <si>
    <t>PA0463L3E052312</t>
  </si>
  <si>
    <t>Erie County HMIS</t>
  </si>
  <si>
    <t>PA0852L3E052307</t>
  </si>
  <si>
    <t>My Way Home RRH</t>
  </si>
  <si>
    <t>PA0856L3E052307</t>
  </si>
  <si>
    <t>Erie County Coordinated Entry</t>
  </si>
  <si>
    <t>PA0987L3E052304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</si>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</sst>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BB67-C2D2-4F16-98B2-E38231E73644}">
  <sheetPr codeName="Sheet316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2748715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1198620</v>
      </c>
      <c r="I11" s="29">
        <v>72123</v>
      </c>
      <c r="J11" s="29">
        <v>0</v>
      </c>
      <c r="K11" s="29">
        <v>0</v>
      </c>
      <c r="L11" s="29">
        <v>0</v>
      </c>
      <c r="M11" s="29">
        <v>0</v>
      </c>
      <c r="N11" s="30">
        <v>61341</v>
      </c>
      <c r="O11" s="31" t="s">
        <v>41</v>
      </c>
      <c r="P11" s="32">
        <v>0</v>
      </c>
      <c r="Q11" s="32">
        <v>0</v>
      </c>
      <c r="R11" s="32">
        <v>56</v>
      </c>
      <c r="S11" s="32">
        <v>33</v>
      </c>
      <c r="T11" s="32">
        <v>16</v>
      </c>
      <c r="U11" s="32">
        <v>5</v>
      </c>
      <c r="V11" s="32">
        <v>0</v>
      </c>
      <c r="W11" s="32">
        <v>0</v>
      </c>
      <c r="X11" s="33">
        <f t="shared" ref="X11:X25" si="0">SUM(P11:W11)</f>
        <v>110</v>
      </c>
      <c r="Y11" s="34">
        <f t="shared" ref="Y11:Y25" si="1">SUM(G11:N11)</f>
        <v>1332084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226682</v>
      </c>
      <c r="H12" s="29">
        <v>0</v>
      </c>
      <c r="I12" s="29">
        <v>45756</v>
      </c>
      <c r="J12" s="29">
        <v>19785</v>
      </c>
      <c r="K12" s="29">
        <v>0</v>
      </c>
      <c r="L12" s="29">
        <v>0</v>
      </c>
      <c r="M12" s="29">
        <v>0</v>
      </c>
      <c r="N12" s="30">
        <v>11065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303288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146027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146027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575784</v>
      </c>
      <c r="I14" s="29">
        <v>205793</v>
      </c>
      <c r="J14" s="29">
        <v>0</v>
      </c>
      <c r="K14" s="29">
        <v>0</v>
      </c>
      <c r="L14" s="29">
        <v>0</v>
      </c>
      <c r="M14" s="29">
        <v>0</v>
      </c>
      <c r="N14" s="30">
        <v>40618</v>
      </c>
      <c r="O14" s="31" t="s">
        <v>41</v>
      </c>
      <c r="P14" s="32">
        <v>0</v>
      </c>
      <c r="Q14" s="32">
        <v>11</v>
      </c>
      <c r="R14" s="32">
        <v>13</v>
      </c>
      <c r="S14" s="32">
        <v>13</v>
      </c>
      <c r="T14" s="32">
        <v>7</v>
      </c>
      <c r="U14" s="32">
        <v>1</v>
      </c>
      <c r="V14" s="32">
        <v>0</v>
      </c>
      <c r="W14" s="32">
        <v>0</v>
      </c>
      <c r="X14" s="33">
        <f t="shared" si="0"/>
        <v>45</v>
      </c>
      <c r="Y14" s="34">
        <f t="shared" si="1"/>
        <v>822195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52</v>
      </c>
      <c r="F15" s="27" t="s">
        <v>40</v>
      </c>
      <c r="G15" s="28">
        <v>0</v>
      </c>
      <c r="H15" s="29">
        <v>0</v>
      </c>
      <c r="I15" s="29">
        <v>145121</v>
      </c>
      <c r="J15" s="29">
        <v>0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145121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157DBB67-C2D2-4F16-98B2-E38231E73644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1F9E6C3C-9453-453A-BF12-56BA6915F76E}">
      <formula1>"DV, YHDP"</formula1>
    </dataValidation>
    <dataValidation type="list" allowBlank="1" showInputMessage="1" showErrorMessage="1" sqref="O11:O25" xr:uid="{6925FDD7-8D86-4281-8DFE-F227CC1F0A38}">
      <formula1>"FMR, Actual Rent"</formula1>
    </dataValidation>
    <dataValidation type="list" allowBlank="1" showInputMessage="1" showErrorMessage="1" sqref="E11:E25" xr:uid="{99137F01-1A1A-43F0-9D81-80E97959DF66}">
      <formula1>"PH, TH, Joint TH &amp; PH-RRH, HMIS, SSO, TRA, PRA, SRA, S+C/SRO"</formula1>
    </dataValidation>
    <dataValidation allowBlank="1" showErrorMessage="1" sqref="A10:Y10" xr:uid="{A8C8D470-66CA-4734-8CF2-07BE7AAB3BA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2024-06-13T15:53:56Z</dcterms:created>
  <dcterms:modified xsi:type="dcterms:W3CDTF">2024-06-13T20:06:25Z</dcterms:modified>
</cp:coreProperties>
</file>