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K-500\"/>
    </mc:Choice>
  </mc:AlternateContent>
  <xr:revisionPtr revIDLastSave="0" documentId="13_ncr:1_{5CCB2CFC-C996-40FB-925A-2F5187952E1B}" xr6:coauthVersionLast="47" xr6:coauthVersionMax="47" xr10:uidLastSave="{00000000-0000-0000-0000-000000000000}"/>
  <bookViews>
    <workbookView xWindow="10440" yWindow="5808" windowWidth="29436" windowHeight="16176" xr2:uid="{2DC85AA1-6723-463B-AE90-7F731DA6968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<sst xmlns="http://schemas.openxmlformats.org/spreadsheetml/2006/main" count="65" uniqueCount="51">
  <si>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</si>
  <si>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</si>
  <si>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</si>
  <si>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</si>
  <si>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</si>
  <si>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</si>
  <si>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</si>
  <si>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</si>
  <si>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</si>
  <si>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</si>
  <si>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</si>
  <si>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</si>
  <si>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</si>
  <si>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</si>
  <si>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</si>
  <si>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</si>
  <si>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</si>
  <si>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</si>
  <si>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</si>
  <si>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</si>
  <si>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</si>
  <si>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</si>
  <si>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</si>
  <si>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</si>
  <si>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</si>
  <si>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</si>
  <si>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</si>
  <si>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</si>
  <si>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</si>
  <si>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</si>
  <si>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</si>
  <si>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</si>
  <si>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</si>
  <si>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</si>
  <si>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</si>
  <si>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OK-500</t>
  </si>
  <si>
    <t>Community Development Support Assn., Inc.</t>
  </si>
  <si>
    <t>2023 HMIS Renewal</t>
  </si>
  <si>
    <t>OK0042L6I002315</t>
  </si>
  <si>
    <t/>
  </si>
  <si>
    <t>Oklahoma City</t>
  </si>
  <si>
    <t>North Central Oklahoma CoC</t>
  </si>
  <si>
    <t>Community Development Support Assn., Inc. (CDSA)</t>
  </si>
  <si>
    <t>Stillwater MOH INC</t>
  </si>
  <si>
    <t>Mission of Hope Stillwater Permanent Housing</t>
  </si>
  <si>
    <t>OK0059L6I002314</t>
  </si>
  <si>
    <t>PH</t>
  </si>
  <si>
    <t>Survivor Resource Network</t>
  </si>
  <si>
    <t>RRH SRN Renewal FY2023</t>
  </si>
  <si>
    <t>OK0101L6I002309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</si>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</sst>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74C9-1A95-4E7F-BEEF-F45981942A38}">
  <sheetPr codeName="Sheet285">
    <pageSetUpPr fitToPage="1"/>
  </sheetPr>
  <dimension ref="A1:DF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228776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42765</v>
      </c>
      <c r="L11" s="29">
        <v>0</v>
      </c>
      <c r="M11" s="29">
        <v>0</v>
      </c>
      <c r="N11" s="30">
        <v>4200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3" si="0">SUM(P11:W11)</f>
        <v>0</v>
      </c>
      <c r="Y11" s="34">
        <f t="shared" ref="Y11:Y23" si="1">SUM(G11:N11)</f>
        <v>46965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58919</v>
      </c>
      <c r="H12" s="29">
        <v>0</v>
      </c>
      <c r="I12" s="29">
        <v>36703</v>
      </c>
      <c r="J12" s="29">
        <v>34507</v>
      </c>
      <c r="K12" s="29">
        <v>9517</v>
      </c>
      <c r="L12" s="29">
        <v>0</v>
      </c>
      <c r="M12" s="29">
        <v>0</v>
      </c>
      <c r="N12" s="30">
        <v>10380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150026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46</v>
      </c>
      <c r="F13" s="27" t="s">
        <v>39</v>
      </c>
      <c r="G13" s="28">
        <v>0</v>
      </c>
      <c r="H13" s="29">
        <v>31344</v>
      </c>
      <c r="I13" s="29">
        <v>441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  <c r="O13" s="31" t="s">
        <v>50</v>
      </c>
      <c r="P13" s="32">
        <v>0</v>
      </c>
      <c r="Q13" s="32">
        <v>0</v>
      </c>
      <c r="R13" s="32">
        <v>3</v>
      </c>
      <c r="S13" s="32">
        <v>1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4</v>
      </c>
      <c r="Y13" s="34">
        <f t="shared" si="1"/>
        <v>31785</v>
      </c>
    </row>
    <row r="14" spans="1:25" x14ac:dyDescent="0.3">
      <c r="A14" s="25"/>
      <c r="B14" s="25"/>
      <c r="C14" s="26"/>
      <c r="D14" s="26"/>
      <c r="E14" s="26"/>
      <c r="F14" s="27" t="s">
        <v>39</v>
      </c>
      <c r="G14" s="28"/>
      <c r="H14" s="29"/>
      <c r="I14" s="29"/>
      <c r="J14" s="29"/>
      <c r="K14" s="29"/>
      <c r="L14" s="29"/>
      <c r="M14" s="29"/>
      <c r="N14" s="30"/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</sheetData>
  <autoFilter ref="A10:Y10" xr:uid="{329474C9-1A95-4E7F-BEEF-F45981942A38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3" xr:uid="{2C56CE3B-78E2-4A92-B08E-BAE9D1F46AFD}">
      <formula1>"DV, YHDP"</formula1>
    </dataValidation>
    <dataValidation type="list" allowBlank="1" showInputMessage="1" showErrorMessage="1" sqref="O11:O23" xr:uid="{0937B01B-DA32-41CD-8DAB-8118008B6EAA}">
      <formula1>"FMR, Actual Rent"</formula1>
    </dataValidation>
    <dataValidation type="list" allowBlank="1" showInputMessage="1" showErrorMessage="1" sqref="E11:E23" xr:uid="{9133D693-9175-437B-9510-291460E01F44}">
      <formula1>"PH, TH, Joint TH &amp; PH-RRH, HMIS, SSO, TRA, PRA, SRA, S+C/SRO"</formula1>
    </dataValidation>
    <dataValidation allowBlank="1" showErrorMessage="1" sqref="A10:Y10" xr:uid="{96EA1E2A-586F-493B-BE4B-06BFCAA9E532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2024-06-13T15:56:01Z</dcterms:created>
  <dcterms:modified xsi:type="dcterms:W3CDTF">2024-06-13T20:03:41Z</dcterms:modified>
</cp:coreProperties>
</file>