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J-500\"/>
    </mc:Choice>
  </mc:AlternateContent>
  <xr:revisionPtr revIDLastSave="0" documentId="13_ncr:1_{24F89654-93D4-4E58-AC05-19B649EBCE51}" xr6:coauthVersionLast="47" xr6:coauthVersionMax="47" xr10:uidLastSave="{00000000-0000-0000-0000-000000000000}"/>
  <bookViews>
    <workbookView xWindow="10440" yWindow="5808" windowWidth="29436" windowHeight="16176" xr2:uid="{A4E155BA-4367-419B-B113-358B97A55F9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5" i="1" s="1"/>
  <c r="C5" i="1" s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<sst xmlns="http://schemas.openxmlformats.org/spreadsheetml/2006/main" count="71" uniqueCount="58">
  <si>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</si>
  <si>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</si>
  <si>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</si>
  <si>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</si>
  <si>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</si>
  <si>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</si>
  <si>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</si>
  <si>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</si>
  <si>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</si>
  <si>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</si>
  <si>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</si>
  <si>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</si>
  <si>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</si>
  <si>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</si>
  <si>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</si>
  <si>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</si>
  <si>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</si>
  <si>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</si>
  <si>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</si>
  <si>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</si>
  <si>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</si>
  <si>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</si>
  <si>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</si>
  <si>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</si>
  <si>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</si>
  <si>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</si>
  <si>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</si>
  <si>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</si>
  <si>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</si>
  <si>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</si>
  <si>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</si>
  <si>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</si>
  <si>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</si>
  <si>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</si>
  <si>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</si>
  <si>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NJ-502</t>
  </si>
  <si>
    <t>NJ DEPARTMENT OF COMMUNITY AFFAIRS</t>
  </si>
  <si>
    <t>3AC CoC Renewal FY2023</t>
  </si>
  <si>
    <t>NJ0026L2F022316</t>
  </si>
  <si>
    <t>PH</t>
  </si>
  <si>
    <t/>
  </si>
  <si>
    <t>Actual Rent</t>
  </si>
  <si>
    <t>Newark</t>
  </si>
  <si>
    <t>Burlington County CoC</t>
  </si>
  <si>
    <t>Burlington County Office of Human Services</t>
  </si>
  <si>
    <t>Legacy Treatment Services</t>
  </si>
  <si>
    <t>Permanent SH for Persons with SMI</t>
  </si>
  <si>
    <t>NJ0027L2F022316</t>
  </si>
  <si>
    <t>County of Burlington</t>
  </si>
  <si>
    <t>Housing Hub Coordinated Assessment Project FY2023 Renewal</t>
  </si>
  <si>
    <t>NJ0647L2F022302</t>
  </si>
  <si>
    <t>SSO</t>
  </si>
  <si>
    <t>Exhale Women's Fellowship, Inc.</t>
  </si>
  <si>
    <t>A SAFE AND BEAUTIFUL PLACE TO LIVE FOR DOMESTIC VIOLENCE SURVIVORS</t>
  </si>
  <si>
    <t>NJ0703D2F022300</t>
  </si>
  <si>
    <t>Joint TH &amp; PH-RRH</t>
  </si>
  <si>
    <t>DV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</si>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</sst>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F61E-3009-4089-B6E7-1A416BA5B158}">
  <sheetPr codeName="Sheet233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57592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590886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82548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2595</v>
      </c>
      <c r="O11" s="30" t="s">
        <v>41</v>
      </c>
      <c r="P11" s="31">
        <v>2</v>
      </c>
      <c r="Q11" s="31">
        <v>0</v>
      </c>
      <c r="R11" s="31">
        <v>4</v>
      </c>
      <c r="S11" s="31">
        <v>1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4" si="0">SUM(P11:W11)</f>
        <v>7</v>
      </c>
      <c r="Y11" s="33">
        <f t="shared" ref="Y11:Y24" si="1">SUM(G11:N11)</f>
        <v>85143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355081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3070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358151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51</v>
      </c>
      <c r="F13" s="27" t="s">
        <v>40</v>
      </c>
      <c r="G13" s="28">
        <v>0</v>
      </c>
      <c r="H13" s="29">
        <v>0</v>
      </c>
      <c r="I13" s="29">
        <v>90000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90000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55</v>
      </c>
      <c r="F14" s="27" t="s">
        <v>56</v>
      </c>
      <c r="G14" s="28">
        <v>0</v>
      </c>
      <c r="H14" s="29">
        <v>52920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4672</v>
      </c>
      <c r="O14" s="30" t="s">
        <v>57</v>
      </c>
      <c r="P14" s="31">
        <v>0</v>
      </c>
      <c r="Q14" s="31">
        <v>0</v>
      </c>
      <c r="R14" s="31">
        <v>0</v>
      </c>
      <c r="S14" s="31">
        <v>3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3</v>
      </c>
      <c r="Y14" s="33">
        <f t="shared" si="1"/>
        <v>57592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A61AF61E-3009-4089-B6E7-1A416BA5B158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28CFB431-1602-4551-9E8C-82E7E5129F88}">
      <formula1>"DV, YHDP"</formula1>
    </dataValidation>
    <dataValidation type="list" allowBlank="1" showInputMessage="1" showErrorMessage="1" sqref="O11:O24" xr:uid="{A058FBF4-A85B-4EC9-9EAB-4BB5901E3662}">
      <formula1>"FMR, Actual Rent"</formula1>
    </dataValidation>
    <dataValidation type="list" allowBlank="1" showInputMessage="1" showErrorMessage="1" sqref="E11:E24" xr:uid="{B0ACB70E-F323-4DC4-AB74-5940F19BEAE5}">
      <formula1>"PH, TH, Joint TH &amp; PH-RRH, HMIS, SSO, TRA, PRA, SRA, S+C/SRO"</formula1>
    </dataValidation>
    <dataValidation allowBlank="1" showErrorMessage="1" sqref="A10:Y10" xr:uid="{FF17F3D4-42E7-4B6D-8C5B-8027F116B9D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2024-06-13T15:59:34Z</dcterms:created>
  <dcterms:modified xsi:type="dcterms:W3CDTF">2024-06-13T19:58:55Z</dcterms:modified>
</cp:coreProperties>
</file>