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4191557-9988-4337-805E-841AFEBF687E}" xr6:coauthVersionLast="47" xr6:coauthVersionMax="47" xr10:uidLastSave="{00000000-0000-0000-0000-000000000000}"/>
  <bookViews>
    <workbookView xWindow="4992" yWindow="4992" windowWidth="23220" windowHeight="12720" xr2:uid="{6D5043AA-3720-4140-B5C4-A1C423EB7FD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<sst xmlns="http://schemas.openxmlformats.org/spreadsheetml/2006/main" count="105" uniqueCount="74">
  <si>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</si>
  <si>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</si>
  <si>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</si>
  <si>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</si>
  <si>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</si>
  <si>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</si>
  <si>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</si>
  <si>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</si>
  <si>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</si>
  <si>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</si>
  <si>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</si>
  <si>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</si>
  <si>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</si>
  <si>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</si>
  <si>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</si>
  <si>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</si>
  <si>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</si>
  <si>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</si>
  <si>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</si>
  <si>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</si>
  <si>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</si>
  <si>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</si>
  <si>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</si>
  <si>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</si>
  <si>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</si>
  <si>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</si>
  <si>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</si>
  <si>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</si>
  <si>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</si>
  <si>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</si>
  <si>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</si>
  <si>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</si>
  <si>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</si>
  <si>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</si>
  <si>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</si>
  <si>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NJ-500</t>
  </si>
  <si>
    <t>New Jersey Housing and Mortgage Finance Agency</t>
  </si>
  <si>
    <t>Atlantic HMIS FY2023</t>
  </si>
  <si>
    <t>NJ0001L2F002315</t>
  </si>
  <si>
    <t/>
  </si>
  <si>
    <t>Newark</t>
  </si>
  <si>
    <t>Atlantic City &amp; County CoC</t>
  </si>
  <si>
    <t>Atlantic County</t>
  </si>
  <si>
    <t>NJ DEPARTMENT OF COMMUNITY AFFAIRS</t>
  </si>
  <si>
    <t>3AA CoC Renewal 2023</t>
  </si>
  <si>
    <t>NJ0002L2F002316</t>
  </si>
  <si>
    <t>PH</t>
  </si>
  <si>
    <t>Actual Rent</t>
  </si>
  <si>
    <t>Career Opportunity Development</t>
  </si>
  <si>
    <t>Permanent Supportive Housing</t>
  </si>
  <si>
    <t>NJ0003L2F002316</t>
  </si>
  <si>
    <t>Collaborative Support Programs of New Jersey</t>
  </si>
  <si>
    <t>Atlantic Cty Jewish Family Services</t>
  </si>
  <si>
    <t>NJ0212L2F002309</t>
  </si>
  <si>
    <t>Covenant House New Jersey, Inc</t>
  </si>
  <si>
    <t>RAP Consolidated</t>
  </si>
  <si>
    <t>NJ0275L2F002311</t>
  </si>
  <si>
    <t>Jewish Family Service of Atlantic County</t>
  </si>
  <si>
    <t>Coordinated Entry and Assessment</t>
  </si>
  <si>
    <t>NJ0496L2F002307</t>
  </si>
  <si>
    <t>SSO</t>
  </si>
  <si>
    <t>Atlantic City Youth Housing Project</t>
  </si>
  <si>
    <t>NJ0497L2F002307</t>
  </si>
  <si>
    <t>FMR</t>
  </si>
  <si>
    <t>Coordinated Entry and Assessment- DV</t>
  </si>
  <si>
    <t>NJ0598D2F002304</t>
  </si>
  <si>
    <t>DV</t>
  </si>
  <si>
    <t>A PLACE FOR US Atlantic County Women's Center DBA-AVANZAR</t>
  </si>
  <si>
    <t>Safe Home Renewal 2023</t>
  </si>
  <si>
    <t>NJ0643L2F002302</t>
  </si>
  <si>
    <t>Joint TH &amp; PH-RRH</t>
  </si>
  <si>
    <t>HR Recovery Initiative A NJ Nonprofit Corporation</t>
  </si>
  <si>
    <t>PROJECT HOME 2023-2024</t>
  </si>
  <si>
    <t>NJ0677L2F002301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</si>
</sst>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0B6A-9344-4D03-94D9-7C75BD95DAA8}">
  <sheetPr codeName="Sheet97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52059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695756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17000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17000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104832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4980</v>
      </c>
      <c r="O12" s="30" t="s">
        <v>47</v>
      </c>
      <c r="P12" s="31">
        <v>0</v>
      </c>
      <c r="Q12" s="31">
        <v>0</v>
      </c>
      <c r="R12" s="31">
        <v>13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13</v>
      </c>
      <c r="Y12" s="33">
        <f t="shared" si="1"/>
        <v>109812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0</v>
      </c>
      <c r="I13" s="29">
        <v>11640</v>
      </c>
      <c r="J13" s="29">
        <v>36107</v>
      </c>
      <c r="K13" s="29">
        <v>0</v>
      </c>
      <c r="L13" s="29">
        <v>0</v>
      </c>
      <c r="M13" s="29">
        <v>0</v>
      </c>
      <c r="N13" s="28">
        <v>2449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50196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71340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2217</v>
      </c>
      <c r="O14" s="30" t="s">
        <v>47</v>
      </c>
      <c r="P14" s="31">
        <v>0</v>
      </c>
      <c r="Q14" s="31">
        <v>0</v>
      </c>
      <c r="R14" s="31">
        <v>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73557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102432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2619</v>
      </c>
      <c r="O15" s="30" t="s">
        <v>47</v>
      </c>
      <c r="P15" s="31">
        <v>0</v>
      </c>
      <c r="Q15" s="31">
        <v>0</v>
      </c>
      <c r="R15" s="31">
        <v>8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8</v>
      </c>
      <c r="Y15" s="33">
        <f t="shared" si="1"/>
        <v>105051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60</v>
      </c>
      <c r="F16" s="27" t="s">
        <v>39</v>
      </c>
      <c r="G16" s="28">
        <v>0</v>
      </c>
      <c r="H16" s="29">
        <v>0</v>
      </c>
      <c r="I16" s="29">
        <v>144742</v>
      </c>
      <c r="J16" s="29">
        <v>0</v>
      </c>
      <c r="K16" s="29">
        <v>0</v>
      </c>
      <c r="L16" s="29">
        <v>0</v>
      </c>
      <c r="M16" s="29">
        <v>0</v>
      </c>
      <c r="N16" s="28">
        <v>10814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155556</v>
      </c>
    </row>
    <row r="17" spans="1:25" x14ac:dyDescent="0.3">
      <c r="A17" s="25" t="s">
        <v>54</v>
      </c>
      <c r="B17" s="25" t="s">
        <v>61</v>
      </c>
      <c r="C17" s="26" t="s">
        <v>62</v>
      </c>
      <c r="D17" s="26">
        <v>2025</v>
      </c>
      <c r="E17" s="26" t="s">
        <v>46</v>
      </c>
      <c r="F17" s="27" t="s">
        <v>39</v>
      </c>
      <c r="G17" s="28">
        <v>0</v>
      </c>
      <c r="H17" s="29">
        <v>75420</v>
      </c>
      <c r="I17" s="29">
        <v>3288</v>
      </c>
      <c r="J17" s="29">
        <v>0</v>
      </c>
      <c r="K17" s="29">
        <v>0</v>
      </c>
      <c r="L17" s="29">
        <v>0</v>
      </c>
      <c r="M17" s="29">
        <v>0</v>
      </c>
      <c r="N17" s="28">
        <v>3239</v>
      </c>
      <c r="O17" s="30" t="s">
        <v>63</v>
      </c>
      <c r="P17" s="31">
        <v>0</v>
      </c>
      <c r="Q17" s="31">
        <v>0</v>
      </c>
      <c r="R17" s="31">
        <v>5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81947</v>
      </c>
    </row>
    <row r="18" spans="1:25" x14ac:dyDescent="0.3">
      <c r="A18" s="25" t="s">
        <v>57</v>
      </c>
      <c r="B18" s="25" t="s">
        <v>64</v>
      </c>
      <c r="C18" s="26" t="s">
        <v>65</v>
      </c>
      <c r="D18" s="26">
        <v>2025</v>
      </c>
      <c r="E18" s="26" t="s">
        <v>60</v>
      </c>
      <c r="F18" s="27" t="s">
        <v>66</v>
      </c>
      <c r="G18" s="28">
        <v>0</v>
      </c>
      <c r="H18" s="29">
        <v>0</v>
      </c>
      <c r="I18" s="29">
        <v>31117</v>
      </c>
      <c r="J18" s="29">
        <v>0</v>
      </c>
      <c r="K18" s="29">
        <v>0</v>
      </c>
      <c r="L18" s="29">
        <v>100</v>
      </c>
      <c r="M18" s="29">
        <v>0</v>
      </c>
      <c r="N18" s="28">
        <v>2242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33459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70</v>
      </c>
      <c r="F19" s="27" t="s">
        <v>66</v>
      </c>
      <c r="G19" s="28">
        <v>0</v>
      </c>
      <c r="H19" s="29">
        <v>15084</v>
      </c>
      <c r="I19" s="29">
        <v>0</v>
      </c>
      <c r="J19" s="29">
        <v>2514</v>
      </c>
      <c r="K19" s="29">
        <v>0</v>
      </c>
      <c r="L19" s="29">
        <v>100</v>
      </c>
      <c r="M19" s="29">
        <v>0</v>
      </c>
      <c r="N19" s="28">
        <v>902</v>
      </c>
      <c r="O19" s="30" t="s">
        <v>63</v>
      </c>
      <c r="P19" s="31">
        <v>0</v>
      </c>
      <c r="Q19" s="31">
        <v>0</v>
      </c>
      <c r="R19" s="31">
        <v>1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</v>
      </c>
      <c r="Y19" s="33">
        <f t="shared" si="1"/>
        <v>18600</v>
      </c>
    </row>
    <row r="20" spans="1:25" x14ac:dyDescent="0.3">
      <c r="A20" s="25" t="s">
        <v>71</v>
      </c>
      <c r="B20" s="25" t="s">
        <v>72</v>
      </c>
      <c r="C20" s="26" t="s">
        <v>73</v>
      </c>
      <c r="D20" s="26">
        <v>2025</v>
      </c>
      <c r="E20" s="26" t="s">
        <v>46</v>
      </c>
      <c r="F20" s="27" t="s">
        <v>39</v>
      </c>
      <c r="G20" s="28">
        <v>0</v>
      </c>
      <c r="H20" s="29">
        <v>30168</v>
      </c>
      <c r="I20" s="29">
        <v>15610</v>
      </c>
      <c r="J20" s="29">
        <v>0</v>
      </c>
      <c r="K20" s="29">
        <v>700</v>
      </c>
      <c r="L20" s="29">
        <v>100</v>
      </c>
      <c r="M20" s="29">
        <v>0</v>
      </c>
      <c r="N20" s="28">
        <v>4000</v>
      </c>
      <c r="O20" s="30" t="s">
        <v>63</v>
      </c>
      <c r="P20" s="31">
        <v>0</v>
      </c>
      <c r="Q20" s="31">
        <v>0</v>
      </c>
      <c r="R20" s="31">
        <v>2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2</v>
      </c>
      <c r="Y20" s="33">
        <f t="shared" si="1"/>
        <v>50578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0D050B6A-9344-4D03-94D9-7C75BD95DAA8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" xr:uid="{0B864C36-5545-4752-B54B-6709DA2ADD81}">
      <formula1>"FMR, Actual Rent"</formula1>
    </dataValidation>
    <dataValidation type="list" allowBlank="1" showInputMessage="1" showErrorMessage="1" sqref="F11:F30" xr:uid="{8EB74A4C-813B-4504-BB0E-0CA6FF660C35}">
      <formula1>"DV, YHDP"</formula1>
    </dataValidation>
    <dataValidation type="list" allowBlank="1" showInputMessage="1" showErrorMessage="1" sqref="E11:E30" xr:uid="{85D0DD57-1113-47D3-9879-2C20059C3127}">
      <formula1>"PH, TH, Joint TH &amp; PH-RRH, HMIS, SSO, TRA, PRA, SRA, S+C/SRO"</formula1>
    </dataValidation>
    <dataValidation allowBlank="1" showErrorMessage="1" sqref="A10:Y10" xr:uid="{C59E01F4-B610-42CC-B154-F3EDBE69DB4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2024-08-01T18:27:24Z</dcterms:created>
  <dcterms:modified xsi:type="dcterms:W3CDTF">2024-08-01T18:54:07Z</dcterms:modified>
</cp:coreProperties>
</file>