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H-500\"/>
    </mc:Choice>
  </mc:AlternateContent>
  <xr:revisionPtr revIDLastSave="0" documentId="13_ncr:1_{FC8CE100-5AF2-47F2-B1A3-0B924EFF44F5}" xr6:coauthVersionLast="47" xr6:coauthVersionMax="47" xr10:uidLastSave="{00000000-0000-0000-0000-000000000000}"/>
  <bookViews>
    <workbookView xWindow="10440" yWindow="5808" windowWidth="29436" windowHeight="16176" xr2:uid="{1065F259-0DD3-4DDA-B969-BBB6E01D91F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<sst xmlns="http://schemas.openxmlformats.org/spreadsheetml/2006/main" count="74" uniqueCount="53">
  <si>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</si>
  <si>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</si>
  <si>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</si>
  <si>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</si>
  <si>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</si>
  <si>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</si>
  <si>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</si>
  <si>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</si>
  <si>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</si>
  <si>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</si>
  <si>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</si>
  <si>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</si>
  <si>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</si>
  <si>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</si>
  <si>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</si>
  <si>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</si>
  <si>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</si>
  <si>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</si>
  <si>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</si>
  <si>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</si>
  <si>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</si>
  <si>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</si>
  <si>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</si>
  <si>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</si>
  <si>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</si>
  <si>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</si>
  <si>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</si>
  <si>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</si>
  <si>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</si>
  <si>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</si>
  <si>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</si>
  <si>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</si>
  <si>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</si>
  <si>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</si>
  <si>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</si>
  <si>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NH-502</t>
  </si>
  <si>
    <t>State of New Hampshire</t>
  </si>
  <si>
    <t>HMIS - Nashua</t>
  </si>
  <si>
    <t>NH0035L1T022316</t>
  </si>
  <si>
    <t/>
  </si>
  <si>
    <t>Boston</t>
  </si>
  <si>
    <t>Nashua/Hillsborough County CoC</t>
  </si>
  <si>
    <t>GNCOC</t>
  </si>
  <si>
    <t>Harbor Homes, Inc.</t>
  </si>
  <si>
    <t>Permanent Housing 3</t>
  </si>
  <si>
    <t>NH0038L1T022316</t>
  </si>
  <si>
    <t>PH</t>
  </si>
  <si>
    <t>Permanent Housing 6</t>
  </si>
  <si>
    <t>NH0041L1T022316</t>
  </si>
  <si>
    <t>Permanent Housing 2</t>
  </si>
  <si>
    <t>NH0043L1T022316</t>
  </si>
  <si>
    <t>Permanent Housing 11C</t>
  </si>
  <si>
    <t>NH0062L1T022311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</si>
</sst>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52A37-37B2-4F08-BB49-B26E316AFB89}">
  <sheetPr codeName="Sheet230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2168914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22022</v>
      </c>
      <c r="L11" s="29">
        <v>0</v>
      </c>
      <c r="M11" s="29">
        <v>0</v>
      </c>
      <c r="N11" s="28">
        <v>1412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5" si="0">SUM(P11:W11)</f>
        <v>0</v>
      </c>
      <c r="Y11" s="33">
        <f t="shared" ref="Y11:Y25" si="1">SUM(G11:N11)</f>
        <v>23434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381686</v>
      </c>
      <c r="H12" s="29">
        <v>0</v>
      </c>
      <c r="I12" s="29">
        <v>584514</v>
      </c>
      <c r="J12" s="29">
        <v>68232</v>
      </c>
      <c r="K12" s="29">
        <v>0</v>
      </c>
      <c r="L12" s="29">
        <v>0</v>
      </c>
      <c r="M12" s="29">
        <v>0</v>
      </c>
      <c r="N12" s="28">
        <v>41053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1075485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46</v>
      </c>
      <c r="F13" s="27" t="s">
        <v>39</v>
      </c>
      <c r="G13" s="28">
        <v>77227</v>
      </c>
      <c r="H13" s="29">
        <v>0</v>
      </c>
      <c r="I13" s="29">
        <v>8351</v>
      </c>
      <c r="J13" s="29">
        <v>1711</v>
      </c>
      <c r="K13" s="29">
        <v>0</v>
      </c>
      <c r="L13" s="29">
        <v>0</v>
      </c>
      <c r="M13" s="29">
        <v>0</v>
      </c>
      <c r="N13" s="28">
        <v>2584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89873</v>
      </c>
    </row>
    <row r="14" spans="1:25" x14ac:dyDescent="0.3">
      <c r="A14" s="25" t="s">
        <v>43</v>
      </c>
      <c r="B14" s="25" t="s">
        <v>49</v>
      </c>
      <c r="C14" s="26" t="s">
        <v>50</v>
      </c>
      <c r="D14" s="26">
        <v>2025</v>
      </c>
      <c r="E14" s="26" t="s">
        <v>46</v>
      </c>
      <c r="F14" s="27" t="s">
        <v>39</v>
      </c>
      <c r="G14" s="28">
        <v>541081</v>
      </c>
      <c r="H14" s="29">
        <v>0</v>
      </c>
      <c r="I14" s="29">
        <v>135437</v>
      </c>
      <c r="J14" s="29">
        <v>3191</v>
      </c>
      <c r="K14" s="29">
        <v>0</v>
      </c>
      <c r="L14" s="29">
        <v>0</v>
      </c>
      <c r="M14" s="29">
        <v>0</v>
      </c>
      <c r="N14" s="28">
        <v>22041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701750</v>
      </c>
    </row>
    <row r="15" spans="1:25" x14ac:dyDescent="0.3">
      <c r="A15" s="25" t="s">
        <v>43</v>
      </c>
      <c r="B15" s="25" t="s">
        <v>51</v>
      </c>
      <c r="C15" s="26" t="s">
        <v>52</v>
      </c>
      <c r="D15" s="26">
        <v>2025</v>
      </c>
      <c r="E15" s="26" t="s">
        <v>46</v>
      </c>
      <c r="F15" s="27" t="s">
        <v>39</v>
      </c>
      <c r="G15" s="28">
        <v>228509</v>
      </c>
      <c r="H15" s="29">
        <v>0</v>
      </c>
      <c r="I15" s="29">
        <v>35608</v>
      </c>
      <c r="J15" s="29">
        <v>4867</v>
      </c>
      <c r="K15" s="29">
        <v>0</v>
      </c>
      <c r="L15" s="29">
        <v>0</v>
      </c>
      <c r="M15" s="29">
        <v>0</v>
      </c>
      <c r="N15" s="28">
        <v>9388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278372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</sheetData>
  <autoFilter ref="A10:Y10" xr:uid="{DFA52A37-37B2-4F08-BB49-B26E316AFB89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B307AFA2-A71A-49AB-B998-8E0A711688C5}">
      <formula1>"DV, YHDP"</formula1>
    </dataValidation>
    <dataValidation type="list" allowBlank="1" showInputMessage="1" showErrorMessage="1" sqref="O11:O25" xr:uid="{976657B0-79B0-4F2A-B4FD-658CC363A704}">
      <formula1>"FMR, Actual Rent"</formula1>
    </dataValidation>
    <dataValidation type="list" allowBlank="1" showInputMessage="1" showErrorMessage="1" sqref="E11:E25" xr:uid="{E59CFCFF-1EA4-4AF2-9EC0-33EE7CB0BCE0}">
      <formula1>"PH, TH, Joint TH &amp; PH-RRH, HMIS, SSO, TRA, PRA, SRA, S+C/SRO"</formula1>
    </dataValidation>
    <dataValidation allowBlank="1" showErrorMessage="1" sqref="A10:Y10" xr:uid="{E23453E6-FC36-48BC-A98C-41A4B04200E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2024-06-13T15:59:47Z</dcterms:created>
  <dcterms:modified xsi:type="dcterms:W3CDTF">2024-06-13T19:58:39Z</dcterms:modified>
</cp:coreProperties>
</file>