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C-500\"/>
    </mc:Choice>
  </mc:AlternateContent>
  <xr:revisionPtr revIDLastSave="0" documentId="13_ncr:1_{593509F8-69F6-4019-964C-50B56653FEB5}" xr6:coauthVersionLast="47" xr6:coauthVersionMax="47" xr10:uidLastSave="{00000000-0000-0000-0000-000000000000}"/>
  <bookViews>
    <workbookView xWindow="10440" yWindow="5808" windowWidth="29436" windowHeight="16176" xr2:uid="{89C1B966-8B83-443A-B399-23B22060CD3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<sst xmlns="http://schemas.openxmlformats.org/spreadsheetml/2006/main" count="71" uniqueCount="53">
  <si>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</si>
  <si>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</si>
  <si>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</si>
  <si>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</si>
  <si>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</si>
  <si>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</si>
  <si>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</si>
  <si>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</si>
  <si>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</si>
  <si>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</si>
  <si>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</si>
  <si>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</si>
  <si>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</si>
  <si>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</si>
  <si>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</si>
  <si>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</si>
  <si>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</si>
  <si>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</si>
  <si>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</si>
  <si>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</si>
  <si>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</si>
  <si>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</si>
  <si>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</si>
  <si>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</si>
  <si>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</si>
  <si>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</si>
  <si>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</si>
  <si>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</si>
  <si>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</si>
  <si>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</si>
  <si>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</si>
  <si>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</si>
  <si>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</si>
  <si>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</si>
  <si>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</si>
  <si>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NC-509</t>
  </si>
  <si>
    <t>Partners Health Management</t>
  </si>
  <si>
    <t>CoCRA Renewal 2023</t>
  </si>
  <si>
    <t>NC0099L4F092315</t>
  </si>
  <si>
    <t>PH</t>
  </si>
  <si>
    <t/>
  </si>
  <si>
    <t>FMR</t>
  </si>
  <si>
    <t>Greensboro</t>
  </si>
  <si>
    <t>Gastonia/Cleveland, Gaston, Lincoln Counties CoC</t>
  </si>
  <si>
    <t>Advocates for Healthy Citizens DBA HealthNet Gaston</t>
  </si>
  <si>
    <t>FP Consolidated Renewal 2023</t>
  </si>
  <si>
    <t>NC0166L4F092312</t>
  </si>
  <si>
    <t>Advocates for Healthy Citizens, Inc. (dba HealthNet Gaston)</t>
  </si>
  <si>
    <t>HMIS Renewal FY23</t>
  </si>
  <si>
    <t>NC0394L4F092306</t>
  </si>
  <si>
    <t>HealthNet Gaston - Coordianted Entry Renewal FY2023</t>
  </si>
  <si>
    <t>NC0439L4F092304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</si>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</sst>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7442-3A5F-4A77-94A6-C2CC4E3EFE94}">
  <sheetPr codeName="Sheet220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869510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587652</v>
      </c>
      <c r="I11" s="29">
        <v>57297</v>
      </c>
      <c r="J11" s="29">
        <v>0</v>
      </c>
      <c r="K11" s="29">
        <v>0</v>
      </c>
      <c r="L11" s="29">
        <v>0</v>
      </c>
      <c r="M11" s="29">
        <v>0</v>
      </c>
      <c r="N11" s="28">
        <v>39633</v>
      </c>
      <c r="O11" s="30" t="s">
        <v>41</v>
      </c>
      <c r="P11" s="31">
        <v>0</v>
      </c>
      <c r="Q11" s="31">
        <v>0</v>
      </c>
      <c r="R11" s="31">
        <v>25</v>
      </c>
      <c r="S11" s="31">
        <v>14</v>
      </c>
      <c r="T11" s="31">
        <v>4</v>
      </c>
      <c r="U11" s="31">
        <v>0</v>
      </c>
      <c r="V11" s="31">
        <v>0</v>
      </c>
      <c r="W11" s="31">
        <v>0</v>
      </c>
      <c r="X11" s="32">
        <f t="shared" ref="X11:X24" si="0">SUM(P11:W11)</f>
        <v>43</v>
      </c>
      <c r="Y11" s="33">
        <f t="shared" ref="Y11:Y24" si="1">SUM(G11:N11)</f>
        <v>684582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92616</v>
      </c>
      <c r="I12" s="29">
        <v>163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41</v>
      </c>
      <c r="P12" s="31">
        <v>0</v>
      </c>
      <c r="Q12" s="31">
        <v>1</v>
      </c>
      <c r="R12" s="31">
        <v>3</v>
      </c>
      <c r="S12" s="31">
        <v>1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6</v>
      </c>
      <c r="Y12" s="33">
        <f t="shared" si="1"/>
        <v>92779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82149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82149</v>
      </c>
    </row>
    <row r="14" spans="1:25" x14ac:dyDescent="0.3">
      <c r="A14" s="25" t="s">
        <v>47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40</v>
      </c>
      <c r="G14" s="28">
        <v>0</v>
      </c>
      <c r="H14" s="29">
        <v>0</v>
      </c>
      <c r="I14" s="29">
        <v>10000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10000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D6437442-3A5F-4A77-94A6-C2CC4E3EFE94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E210ABEC-D4A7-4082-8049-3E27279B3BC2}">
      <formula1>"DV, YHDP"</formula1>
    </dataValidation>
    <dataValidation type="list" allowBlank="1" showInputMessage="1" showErrorMessage="1" sqref="O11:O24" xr:uid="{CC5D97A7-22DA-4497-ACEE-7C664E94E2FE}">
      <formula1>"FMR, Actual Rent"</formula1>
    </dataValidation>
    <dataValidation type="list" allowBlank="1" showInputMessage="1" showErrorMessage="1" sqref="E11:E24" xr:uid="{1B691A21-21B1-443F-A99A-B9B6C11CC40B}">
      <formula1>"PH, TH, Joint TH &amp; PH-RRH, HMIS, SSO, TRA, PRA, SRA, S+C/SRO"</formula1>
    </dataValidation>
    <dataValidation allowBlank="1" showErrorMessage="1" sqref="A10:Y10" xr:uid="{C3A3B89B-8C28-4621-83E5-B3F479D2195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2024-06-13T16:00:29Z</dcterms:created>
  <dcterms:modified xsi:type="dcterms:W3CDTF">2024-06-13T19:57:46Z</dcterms:modified>
</cp:coreProperties>
</file>