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C-500\"/>
    </mc:Choice>
  </mc:AlternateContent>
  <xr:revisionPtr revIDLastSave="0" documentId="13_ncr:1_{96BC8EB7-3F17-44BA-968F-B1F35D3B4DAB}" xr6:coauthVersionLast="47" xr6:coauthVersionMax="47" xr10:uidLastSave="{00000000-0000-0000-0000-000000000000}"/>
  <bookViews>
    <workbookView xWindow="10440" yWindow="5808" windowWidth="29436" windowHeight="16176" xr2:uid="{CAC6BAF0-A724-4B54-927A-DFD044833BA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<sst xmlns="http://schemas.openxmlformats.org/spreadsheetml/2006/main" count="89" uniqueCount="59">
  <si>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</si>
  <si>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</si>
  <si>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</si>
  <si>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</si>
  <si>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</si>
  <si>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</si>
  <si>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</si>
  <si>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</si>
  <si>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</si>
  <si>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</si>
  <si>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</si>
  <si>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</si>
  <si>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</si>
  <si>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</si>
  <si>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</si>
  <si>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</si>
  <si>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</si>
  <si>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</si>
  <si>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</si>
  <si>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</si>
  <si>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</si>
  <si>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</si>
  <si>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</si>
  <si>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</si>
  <si>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</si>
  <si>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</si>
  <si>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</si>
  <si>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</si>
  <si>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</si>
  <si>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</si>
  <si>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</si>
  <si>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</si>
  <si>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</si>
  <si>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</si>
  <si>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</si>
  <si>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NC-500</t>
  </si>
  <si>
    <t>City of Winston-Salem</t>
  </si>
  <si>
    <t>Homeless Management Information System 2 Combined</t>
  </si>
  <si>
    <t>NC0269L4F002311</t>
  </si>
  <si>
    <t/>
  </si>
  <si>
    <t>Greensboro</t>
  </si>
  <si>
    <t>Winston-Salem/Forsyth County CoC</t>
  </si>
  <si>
    <t>ESR-PH Case Management</t>
  </si>
  <si>
    <t>NC0274L4F002311</t>
  </si>
  <si>
    <t>PH</t>
  </si>
  <si>
    <t>FMR</t>
  </si>
  <si>
    <t>Fifth Street Apts-Expansion</t>
  </si>
  <si>
    <t>NC0313L4F002310</t>
  </si>
  <si>
    <t>Actual Rent</t>
  </si>
  <si>
    <t>Community Intake Center Consolidated Combined</t>
  </si>
  <si>
    <t>NC0350L4F002307</t>
  </si>
  <si>
    <t>SSO</t>
  </si>
  <si>
    <t>Forsyth PSH Collaborative</t>
  </si>
  <si>
    <t>NC0402L4F002305</t>
  </si>
  <si>
    <t>5th Street II</t>
  </si>
  <si>
    <t>NC0403L4F002305</t>
  </si>
  <si>
    <t>Housing Independence Project (HIP)</t>
  </si>
  <si>
    <t>NC0404D4F002305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</si>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</sst>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4F118-0066-4F08-BD74-F2A0A8286E15}">
  <sheetPr codeName="Sheet212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778698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2633355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112419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7" si="0">SUM(P11:W11)</f>
        <v>0</v>
      </c>
      <c r="Y11" s="33">
        <f t="shared" ref="Y11:Y27" si="1">SUM(G11:N11)</f>
        <v>112419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39</v>
      </c>
      <c r="G12" s="28">
        <v>0</v>
      </c>
      <c r="H12" s="29">
        <v>324564</v>
      </c>
      <c r="I12" s="29">
        <v>253306</v>
      </c>
      <c r="J12" s="29">
        <v>0</v>
      </c>
      <c r="K12" s="29">
        <v>0</v>
      </c>
      <c r="L12" s="29">
        <v>0</v>
      </c>
      <c r="M12" s="29">
        <v>0</v>
      </c>
      <c r="N12" s="28">
        <v>32971</v>
      </c>
      <c r="O12" s="30" t="s">
        <v>45</v>
      </c>
      <c r="P12" s="31">
        <v>0</v>
      </c>
      <c r="Q12" s="31">
        <v>0</v>
      </c>
      <c r="R12" s="31">
        <v>10</v>
      </c>
      <c r="S12" s="31">
        <v>13</v>
      </c>
      <c r="T12" s="31">
        <v>5</v>
      </c>
      <c r="U12" s="31">
        <v>0</v>
      </c>
      <c r="V12" s="31">
        <v>0</v>
      </c>
      <c r="W12" s="31">
        <v>0</v>
      </c>
      <c r="X12" s="32">
        <f t="shared" si="0"/>
        <v>28</v>
      </c>
      <c r="Y12" s="33">
        <f t="shared" si="1"/>
        <v>610841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44</v>
      </c>
      <c r="F13" s="27" t="s">
        <v>39</v>
      </c>
      <c r="G13" s="28">
        <v>0</v>
      </c>
      <c r="H13" s="29">
        <v>90420</v>
      </c>
      <c r="I13" s="29">
        <v>23970</v>
      </c>
      <c r="J13" s="29">
        <v>0</v>
      </c>
      <c r="K13" s="29">
        <v>0</v>
      </c>
      <c r="L13" s="29">
        <v>0</v>
      </c>
      <c r="M13" s="29">
        <v>0</v>
      </c>
      <c r="N13" s="28">
        <v>5909</v>
      </c>
      <c r="O13" s="30" t="s">
        <v>48</v>
      </c>
      <c r="P13" s="31">
        <v>0</v>
      </c>
      <c r="Q13" s="31">
        <v>0</v>
      </c>
      <c r="R13" s="31">
        <v>11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11</v>
      </c>
      <c r="Y13" s="33">
        <f t="shared" si="1"/>
        <v>120299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51</v>
      </c>
      <c r="F14" s="27" t="s">
        <v>39</v>
      </c>
      <c r="G14" s="28">
        <v>0</v>
      </c>
      <c r="H14" s="29">
        <v>0</v>
      </c>
      <c r="I14" s="29">
        <v>202342</v>
      </c>
      <c r="J14" s="29">
        <v>0</v>
      </c>
      <c r="K14" s="29">
        <v>0</v>
      </c>
      <c r="L14" s="29">
        <v>0</v>
      </c>
      <c r="M14" s="29">
        <v>0</v>
      </c>
      <c r="N14" s="28">
        <v>13551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215893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44</v>
      </c>
      <c r="F15" s="27" t="s">
        <v>39</v>
      </c>
      <c r="G15" s="28">
        <v>0</v>
      </c>
      <c r="H15" s="29">
        <v>418764</v>
      </c>
      <c r="I15" s="29">
        <v>253366</v>
      </c>
      <c r="J15" s="29">
        <v>0</v>
      </c>
      <c r="K15" s="29">
        <v>0</v>
      </c>
      <c r="L15" s="29">
        <v>0</v>
      </c>
      <c r="M15" s="29">
        <v>0</v>
      </c>
      <c r="N15" s="28">
        <v>41689</v>
      </c>
      <c r="O15" s="30" t="s">
        <v>45</v>
      </c>
      <c r="P15" s="31">
        <v>0</v>
      </c>
      <c r="Q15" s="31">
        <v>0</v>
      </c>
      <c r="R15" s="31">
        <v>21</v>
      </c>
      <c r="S15" s="31">
        <v>8</v>
      </c>
      <c r="T15" s="31">
        <v>8</v>
      </c>
      <c r="U15" s="31">
        <v>0</v>
      </c>
      <c r="V15" s="31">
        <v>0</v>
      </c>
      <c r="W15" s="31">
        <v>0</v>
      </c>
      <c r="X15" s="32">
        <f t="shared" si="0"/>
        <v>37</v>
      </c>
      <c r="Y15" s="33">
        <f t="shared" si="1"/>
        <v>713819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44</v>
      </c>
      <c r="F16" s="27" t="s">
        <v>39</v>
      </c>
      <c r="G16" s="28">
        <v>0</v>
      </c>
      <c r="H16" s="29">
        <v>77280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4106</v>
      </c>
      <c r="O16" s="30" t="s">
        <v>45</v>
      </c>
      <c r="P16" s="31">
        <v>0</v>
      </c>
      <c r="Q16" s="31">
        <v>0</v>
      </c>
      <c r="R16" s="31">
        <v>8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8</v>
      </c>
      <c r="Y16" s="33">
        <f t="shared" si="1"/>
        <v>81386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44</v>
      </c>
      <c r="F17" s="27" t="s">
        <v>58</v>
      </c>
      <c r="G17" s="28">
        <v>0</v>
      </c>
      <c r="H17" s="29">
        <v>373164</v>
      </c>
      <c r="I17" s="29">
        <v>359830</v>
      </c>
      <c r="J17" s="29">
        <v>0</v>
      </c>
      <c r="K17" s="29">
        <v>0</v>
      </c>
      <c r="L17" s="29">
        <v>0</v>
      </c>
      <c r="M17" s="29">
        <v>0</v>
      </c>
      <c r="N17" s="28">
        <v>45704</v>
      </c>
      <c r="O17" s="30" t="s">
        <v>45</v>
      </c>
      <c r="P17" s="31">
        <v>0</v>
      </c>
      <c r="Q17" s="31">
        <v>0</v>
      </c>
      <c r="R17" s="31">
        <v>7</v>
      </c>
      <c r="S17" s="31">
        <v>10</v>
      </c>
      <c r="T17" s="31">
        <v>10</v>
      </c>
      <c r="U17" s="31">
        <v>2</v>
      </c>
      <c r="V17" s="31">
        <v>0</v>
      </c>
      <c r="W17" s="31">
        <v>0</v>
      </c>
      <c r="X17" s="32">
        <f t="shared" si="0"/>
        <v>29</v>
      </c>
      <c r="Y17" s="33">
        <f t="shared" si="1"/>
        <v>778698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86C4F118-0066-4F08-BD74-F2A0A8286E15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7BDF8FC6-3B18-41F2-B86A-5C615FBF12DC}">
      <formula1>"DV, YHDP"</formula1>
    </dataValidation>
    <dataValidation type="list" allowBlank="1" showInputMessage="1" showErrorMessage="1" sqref="O11:O27" xr:uid="{5E69A2EA-181A-4BDF-ADE7-425B73B4D4DF}">
      <formula1>"FMR, Actual Rent"</formula1>
    </dataValidation>
    <dataValidation type="list" allowBlank="1" showInputMessage="1" showErrorMessage="1" sqref="E11:E27" xr:uid="{3B7D6054-15C0-49D4-BC72-B83F60D8914E}">
      <formula1>"PH, TH, Joint TH &amp; PH-RRH, HMIS, SSO, TRA, PRA, SRA, S+C/SRO"</formula1>
    </dataValidation>
    <dataValidation allowBlank="1" showErrorMessage="1" sqref="A10:Y10" xr:uid="{711F6042-66E7-4FA2-8789-9006AEB29888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2024-06-13T16:01:03Z</dcterms:created>
  <dcterms:modified xsi:type="dcterms:W3CDTF">2024-06-13T19:57:03Z</dcterms:modified>
</cp:coreProperties>
</file>