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N-500\"/>
    </mc:Choice>
  </mc:AlternateContent>
  <xr:revisionPtr revIDLastSave="0" documentId="13_ncr:1_{E3BE500A-B599-4FCC-AF76-1E5B20EBCD06}" xr6:coauthVersionLast="47" xr6:coauthVersionMax="47" xr10:uidLastSave="{00000000-0000-0000-0000-000000000000}"/>
  <bookViews>
    <workbookView xWindow="10440" yWindow="5808" windowWidth="29436" windowHeight="16176" xr2:uid="{2F365A0C-F61F-482A-B303-D9F1F4A7A6F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<sst xmlns="http://schemas.openxmlformats.org/spreadsheetml/2006/main" count="108" uniqueCount="74">
  <si>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</si>
  <si>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</si>
  <si>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</si>
  <si>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</si>
  <si>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</si>
  <si>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</si>
  <si>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</si>
  <si>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</si>
  <si>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</si>
  <si>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</si>
  <si>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</si>
  <si>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</si>
  <si>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</si>
  <si>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</si>
  <si>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</si>
  <si>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</si>
  <si>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</si>
  <si>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</si>
  <si>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</si>
  <si>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</si>
  <si>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</si>
  <si>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</si>
  <si>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</si>
  <si>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</si>
  <si>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</si>
  <si>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</si>
  <si>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</si>
  <si>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</si>
  <si>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</si>
  <si>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</si>
  <si>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</si>
  <si>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</si>
  <si>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</si>
  <si>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</si>
  <si>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</si>
  <si>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MN-504</t>
  </si>
  <si>
    <t>Institute for Community Alliances</t>
  </si>
  <si>
    <t>MN HMIS Northeast Renewal FY23</t>
  </si>
  <si>
    <t>MN0078L5K042316</t>
  </si>
  <si>
    <t/>
  </si>
  <si>
    <t>Minneapolis</t>
  </si>
  <si>
    <t>Northeast Minnesota CoC</t>
  </si>
  <si>
    <t>Hearth Connection</t>
  </si>
  <si>
    <t>Kootasca Community Action Inc.</t>
  </si>
  <si>
    <t>Itasca County Transitional 2024-2025 MN0079L5K043115</t>
  </si>
  <si>
    <t>MN0079L5K042315</t>
  </si>
  <si>
    <t>TH</t>
  </si>
  <si>
    <t>Arrowhead Economic Opportunity Agency</t>
  </si>
  <si>
    <t>Life Transitional Housing 2023</t>
  </si>
  <si>
    <t>MN0080L5K042316</t>
  </si>
  <si>
    <t>Human Development Center</t>
  </si>
  <si>
    <t>Outreach Center Apartments 2023</t>
  </si>
  <si>
    <t>MN0082L5K042316</t>
  </si>
  <si>
    <t>PH</t>
  </si>
  <si>
    <t>Transitional Housing Lake/Cook Counties</t>
  </si>
  <si>
    <t>MN0083L5K042316</t>
  </si>
  <si>
    <t>Minnesota Assistance Council for Veterans</t>
  </si>
  <si>
    <t>Veterans Outreach Program NECoC 2023 Renewal</t>
  </si>
  <si>
    <t>MN0084L5K042316</t>
  </si>
  <si>
    <t>FMR</t>
  </si>
  <si>
    <t>Housing &amp; Redevelopment Authority of Itasca County</t>
  </si>
  <si>
    <t>2023 Renewal Application</t>
  </si>
  <si>
    <t>MN0195L5K042314</t>
  </si>
  <si>
    <t>American Indian Community Housing Organization</t>
  </si>
  <si>
    <t>Fond du Lac Veterans Housing 2023</t>
  </si>
  <si>
    <t>MN0250L5K042310</t>
  </si>
  <si>
    <t>MN 504 CES Renewal FY2023</t>
  </si>
  <si>
    <t>MN0430L5K042305</t>
  </si>
  <si>
    <t>SSO</t>
  </si>
  <si>
    <t>Servants of Shelter of Koochiching County</t>
  </si>
  <si>
    <t>MN0573L5K042300</t>
  </si>
  <si>
    <t>Grace House</t>
  </si>
  <si>
    <t>FY2023 Grace House Rapid Rehousing</t>
  </si>
  <si>
    <t>MN0575L5K042300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</si>
</sst>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9A4F-60F6-4D9E-A343-C00D2601559E}">
  <sheetPr codeName="Sheet194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532083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32499</v>
      </c>
      <c r="L11" s="29">
        <v>0</v>
      </c>
      <c r="M11" s="29">
        <v>0</v>
      </c>
      <c r="N11" s="28">
        <v>1250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33749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1248</v>
      </c>
      <c r="H12" s="29">
        <v>0</v>
      </c>
      <c r="I12" s="29">
        <v>13662</v>
      </c>
      <c r="J12" s="29">
        <v>14517</v>
      </c>
      <c r="K12" s="29">
        <v>0</v>
      </c>
      <c r="L12" s="29">
        <v>0</v>
      </c>
      <c r="M12" s="29">
        <v>0</v>
      </c>
      <c r="N12" s="28">
        <v>1440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30867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46</v>
      </c>
      <c r="F13" s="27" t="s">
        <v>39</v>
      </c>
      <c r="G13" s="28">
        <v>9000</v>
      </c>
      <c r="H13" s="29">
        <v>0</v>
      </c>
      <c r="I13" s="29">
        <v>10100</v>
      </c>
      <c r="J13" s="29">
        <v>0</v>
      </c>
      <c r="K13" s="29">
        <v>0</v>
      </c>
      <c r="L13" s="29">
        <v>0</v>
      </c>
      <c r="M13" s="29">
        <v>0</v>
      </c>
      <c r="N13" s="28">
        <v>779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19879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39</v>
      </c>
      <c r="G14" s="28">
        <v>0</v>
      </c>
      <c r="H14" s="29">
        <v>0</v>
      </c>
      <c r="I14" s="29">
        <v>0</v>
      </c>
      <c r="J14" s="29">
        <v>23120</v>
      </c>
      <c r="K14" s="29">
        <v>200</v>
      </c>
      <c r="L14" s="29">
        <v>0</v>
      </c>
      <c r="M14" s="29">
        <v>0</v>
      </c>
      <c r="N14" s="28">
        <v>765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24085</v>
      </c>
    </row>
    <row r="15" spans="1:25" x14ac:dyDescent="0.3">
      <c r="A15" s="25" t="s">
        <v>47</v>
      </c>
      <c r="B15" s="25" t="s">
        <v>54</v>
      </c>
      <c r="C15" s="26" t="s">
        <v>55</v>
      </c>
      <c r="D15" s="26">
        <v>2025</v>
      </c>
      <c r="E15" s="26" t="s">
        <v>46</v>
      </c>
      <c r="F15" s="27" t="s">
        <v>39</v>
      </c>
      <c r="G15" s="28">
        <v>10932</v>
      </c>
      <c r="H15" s="29">
        <v>0</v>
      </c>
      <c r="I15" s="29">
        <v>13306</v>
      </c>
      <c r="J15" s="29">
        <v>807</v>
      </c>
      <c r="K15" s="29">
        <v>0</v>
      </c>
      <c r="L15" s="29">
        <v>0</v>
      </c>
      <c r="M15" s="29">
        <v>0</v>
      </c>
      <c r="N15" s="28">
        <v>1226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26271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53</v>
      </c>
      <c r="F16" s="27" t="s">
        <v>39</v>
      </c>
      <c r="G16" s="28">
        <v>0</v>
      </c>
      <c r="H16" s="29">
        <v>49668</v>
      </c>
      <c r="I16" s="29">
        <v>46112</v>
      </c>
      <c r="J16" s="29">
        <v>0</v>
      </c>
      <c r="K16" s="29">
        <v>0</v>
      </c>
      <c r="L16" s="29">
        <v>0</v>
      </c>
      <c r="M16" s="29">
        <v>0</v>
      </c>
      <c r="N16" s="28">
        <v>2747</v>
      </c>
      <c r="O16" s="30" t="s">
        <v>59</v>
      </c>
      <c r="P16" s="31">
        <v>0</v>
      </c>
      <c r="Q16" s="31">
        <v>1</v>
      </c>
      <c r="R16" s="31">
        <v>2</v>
      </c>
      <c r="S16" s="31">
        <v>2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5</v>
      </c>
      <c r="Y16" s="33">
        <f t="shared" si="1"/>
        <v>98527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53</v>
      </c>
      <c r="F17" s="27" t="s">
        <v>39</v>
      </c>
      <c r="G17" s="28">
        <v>0</v>
      </c>
      <c r="H17" s="29">
        <v>92880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 t="s">
        <v>59</v>
      </c>
      <c r="P17" s="31">
        <v>0</v>
      </c>
      <c r="Q17" s="31">
        <v>0</v>
      </c>
      <c r="R17" s="31">
        <v>8</v>
      </c>
      <c r="S17" s="31">
        <v>2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10</v>
      </c>
      <c r="Y17" s="33">
        <f t="shared" si="1"/>
        <v>92880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53</v>
      </c>
      <c r="F18" s="27" t="s">
        <v>39</v>
      </c>
      <c r="G18" s="28">
        <v>0</v>
      </c>
      <c r="H18" s="29">
        <v>0</v>
      </c>
      <c r="I18" s="29">
        <v>2812</v>
      </c>
      <c r="J18" s="29">
        <v>29484</v>
      </c>
      <c r="K18" s="29">
        <v>0</v>
      </c>
      <c r="L18" s="29">
        <v>0</v>
      </c>
      <c r="M18" s="29">
        <v>0</v>
      </c>
      <c r="N18" s="28">
        <v>1723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34019</v>
      </c>
    </row>
    <row r="19" spans="1:25" x14ac:dyDescent="0.3">
      <c r="A19" s="25" t="s">
        <v>42</v>
      </c>
      <c r="B19" s="25" t="s">
        <v>66</v>
      </c>
      <c r="C19" s="26" t="s">
        <v>67</v>
      </c>
      <c r="D19" s="26">
        <v>2025</v>
      </c>
      <c r="E19" s="26" t="s">
        <v>68</v>
      </c>
      <c r="F19" s="27" t="s">
        <v>39</v>
      </c>
      <c r="G19" s="28">
        <v>0</v>
      </c>
      <c r="H19" s="29">
        <v>0</v>
      </c>
      <c r="I19" s="29">
        <v>31462</v>
      </c>
      <c r="J19" s="29">
        <v>0</v>
      </c>
      <c r="K19" s="29">
        <v>0</v>
      </c>
      <c r="L19" s="29">
        <v>0</v>
      </c>
      <c r="M19" s="29">
        <v>0</v>
      </c>
      <c r="N19" s="28">
        <v>2136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33598</v>
      </c>
    </row>
    <row r="20" spans="1:25" x14ac:dyDescent="0.3">
      <c r="A20" s="25" t="s">
        <v>69</v>
      </c>
      <c r="B20" s="25" t="s">
        <v>69</v>
      </c>
      <c r="C20" s="26" t="s">
        <v>70</v>
      </c>
      <c r="D20" s="26">
        <v>2025</v>
      </c>
      <c r="E20" s="26" t="s">
        <v>53</v>
      </c>
      <c r="F20" s="27" t="s">
        <v>39</v>
      </c>
      <c r="G20" s="28">
        <v>0</v>
      </c>
      <c r="H20" s="29">
        <v>35856</v>
      </c>
      <c r="I20" s="29">
        <v>28000</v>
      </c>
      <c r="J20" s="29">
        <v>0</v>
      </c>
      <c r="K20" s="29">
        <v>0</v>
      </c>
      <c r="L20" s="29">
        <v>0</v>
      </c>
      <c r="M20" s="29">
        <v>10600</v>
      </c>
      <c r="N20" s="28">
        <v>7100</v>
      </c>
      <c r="O20" s="30" t="s">
        <v>59</v>
      </c>
      <c r="P20" s="31">
        <v>0</v>
      </c>
      <c r="Q20" s="31">
        <v>2</v>
      </c>
      <c r="R20" s="31">
        <v>3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5</v>
      </c>
      <c r="Y20" s="33">
        <f t="shared" si="1"/>
        <v>81556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53</v>
      </c>
      <c r="F21" s="27" t="s">
        <v>39</v>
      </c>
      <c r="G21" s="28">
        <v>0</v>
      </c>
      <c r="H21" s="29">
        <v>22728</v>
      </c>
      <c r="I21" s="29">
        <v>32270</v>
      </c>
      <c r="J21" s="29">
        <v>0</v>
      </c>
      <c r="K21" s="29">
        <v>0</v>
      </c>
      <c r="L21" s="29">
        <v>0</v>
      </c>
      <c r="M21" s="29">
        <v>0</v>
      </c>
      <c r="N21" s="28">
        <v>1654</v>
      </c>
      <c r="O21" s="30" t="s">
        <v>59</v>
      </c>
      <c r="P21" s="31">
        <v>0</v>
      </c>
      <c r="Q21" s="31">
        <v>0</v>
      </c>
      <c r="R21" s="31">
        <v>1</v>
      </c>
      <c r="S21" s="31">
        <v>0</v>
      </c>
      <c r="T21" s="31">
        <v>1</v>
      </c>
      <c r="U21" s="31">
        <v>0</v>
      </c>
      <c r="V21" s="31">
        <v>0</v>
      </c>
      <c r="W21" s="31">
        <v>0</v>
      </c>
      <c r="X21" s="32">
        <f t="shared" si="0"/>
        <v>2</v>
      </c>
      <c r="Y21" s="33">
        <f t="shared" si="1"/>
        <v>56652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48389A4F-60F6-4D9E-A343-C00D2601559E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F4E88896-590A-4DD2-A231-3D8C42B2510A}">
      <formula1>"DV, YHDP"</formula1>
    </dataValidation>
    <dataValidation type="list" allowBlank="1" showInputMessage="1" showErrorMessage="1" sqref="O11:O31" xr:uid="{FC645531-0300-4F49-A733-C168F4CA342E}">
      <formula1>"FMR, Actual Rent"</formula1>
    </dataValidation>
    <dataValidation type="list" allowBlank="1" showInputMessage="1" showErrorMessage="1" sqref="E11:E31" xr:uid="{527C876B-27BF-4552-A796-D6EE9EB14B93}">
      <formula1>"PH, TH, Joint TH &amp; PH-RRH, HMIS, SSO, TRA, PRA, SRA, S+C/SRO"</formula1>
    </dataValidation>
    <dataValidation allowBlank="1" showErrorMessage="1" sqref="A10:Y10" xr:uid="{7BEEE261-B6F9-4063-BBDE-59EBCB99703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2024-06-13T16:02:24Z</dcterms:created>
  <dcterms:modified xsi:type="dcterms:W3CDTF">2024-06-13T19:55:26Z</dcterms:modified>
</cp:coreProperties>
</file>