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08E417EF-2A23-4296-8340-40A155BBF3D4}" xr6:coauthVersionLast="47" xr6:coauthVersionMax="47" xr10:uidLastSave="{00000000-0000-0000-0000-000000000000}"/>
  <bookViews>
    <workbookView xWindow="10440" yWindow="5808" windowWidth="29436" windowHeight="16176" xr2:uid="{B9C232DC-276E-46C2-934A-5F8D2500534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<sst xmlns="http://schemas.openxmlformats.org/spreadsheetml/2006/main" count="88" uniqueCount="61">
  <si>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</si>
  <si>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</si>
  <si>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</si>
  <si>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</si>
  <si>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</si>
  <si>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</si>
  <si>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</si>
  <si>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</si>
  <si>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</si>
  <si>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</si>
  <si>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</si>
  <si>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</si>
  <si>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</si>
  <si>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</si>
  <si>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</si>
  <si>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</si>
  <si>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</si>
  <si>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</si>
  <si>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</si>
  <si>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</si>
  <si>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</si>
  <si>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</si>
  <si>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</si>
  <si>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</si>
  <si>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</si>
  <si>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</si>
  <si>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</si>
  <si>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</si>
  <si>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</si>
  <si>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</si>
  <si>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</si>
  <si>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</si>
  <si>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</si>
  <si>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</si>
  <si>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</si>
  <si>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MI-523</t>
  </si>
  <si>
    <t>Housing Services Mid Michigan</t>
  </si>
  <si>
    <t>CE Coordinated Homeless Program</t>
  </si>
  <si>
    <t>MI0277L5F232316</t>
  </si>
  <si>
    <t>SSO</t>
  </si>
  <si>
    <t/>
  </si>
  <si>
    <t>Detroit</t>
  </si>
  <si>
    <t>Eaton County CoC</t>
  </si>
  <si>
    <t>Peckham, Inc.</t>
  </si>
  <si>
    <t>I-EARN (Immediate Employment Assistance Resource Network)</t>
  </si>
  <si>
    <t>MI0278L5F232316</t>
  </si>
  <si>
    <t>Heart</t>
  </si>
  <si>
    <t>MI0327L5F232312</t>
  </si>
  <si>
    <t>PH</t>
  </si>
  <si>
    <t>Eaton CoC Rapid Rehousing Program</t>
  </si>
  <si>
    <t>MI0496L5F232308</t>
  </si>
  <si>
    <t>FMR</t>
  </si>
  <si>
    <t>SIREN/Eaton Shelter, Inc.</t>
  </si>
  <si>
    <t>Eaton County DVRR 2023</t>
  </si>
  <si>
    <t>MI0633D5F232305</t>
  </si>
  <si>
    <t>DV</t>
  </si>
  <si>
    <t>Eaton County TH/RR Program 2023</t>
  </si>
  <si>
    <t>MI0634L5F232305</t>
  </si>
  <si>
    <t>Joint TH &amp; PH-RRH</t>
  </si>
  <si>
    <t>Eaton County RRH DV Bonus 1 2023</t>
  </si>
  <si>
    <t>MI0731D5F232302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</si>
</sst>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6315-7075-44A5-84BA-24EF157C0788}">
  <sheetPr codeName="Sheet189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118446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1113057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146219</v>
      </c>
      <c r="J11" s="29">
        <v>0</v>
      </c>
      <c r="K11" s="29">
        <v>18000</v>
      </c>
      <c r="L11" s="29">
        <v>0</v>
      </c>
      <c r="M11" s="29">
        <v>0</v>
      </c>
      <c r="N11" s="28">
        <v>15200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179419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120658</v>
      </c>
      <c r="J12" s="29">
        <v>0</v>
      </c>
      <c r="K12" s="29">
        <v>0</v>
      </c>
      <c r="L12" s="29">
        <v>0</v>
      </c>
      <c r="M12" s="29">
        <v>0</v>
      </c>
      <c r="N12" s="28">
        <v>12066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132724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40</v>
      </c>
      <c r="G13" s="28">
        <v>240752</v>
      </c>
      <c r="H13" s="29">
        <v>0</v>
      </c>
      <c r="I13" s="29">
        <v>46573</v>
      </c>
      <c r="J13" s="29">
        <v>0</v>
      </c>
      <c r="K13" s="29">
        <v>0</v>
      </c>
      <c r="L13" s="29">
        <v>0</v>
      </c>
      <c r="M13" s="29">
        <v>0</v>
      </c>
      <c r="N13" s="28">
        <v>11091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298416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48</v>
      </c>
      <c r="F14" s="27" t="s">
        <v>40</v>
      </c>
      <c r="G14" s="28">
        <v>0</v>
      </c>
      <c r="H14" s="29">
        <v>96756</v>
      </c>
      <c r="I14" s="29">
        <v>17921</v>
      </c>
      <c r="J14" s="29">
        <v>0</v>
      </c>
      <c r="K14" s="29">
        <v>0</v>
      </c>
      <c r="L14" s="29">
        <v>0</v>
      </c>
      <c r="M14" s="29">
        <v>0</v>
      </c>
      <c r="N14" s="28">
        <v>6241</v>
      </c>
      <c r="O14" s="30" t="s">
        <v>51</v>
      </c>
      <c r="P14" s="31">
        <v>0</v>
      </c>
      <c r="Q14" s="31">
        <v>0</v>
      </c>
      <c r="R14" s="31">
        <v>0</v>
      </c>
      <c r="S14" s="31">
        <v>5</v>
      </c>
      <c r="T14" s="31">
        <v>2</v>
      </c>
      <c r="U14" s="31">
        <v>0</v>
      </c>
      <c r="V14" s="31">
        <v>0</v>
      </c>
      <c r="W14" s="31">
        <v>0</v>
      </c>
      <c r="X14" s="32">
        <f t="shared" si="0"/>
        <v>7</v>
      </c>
      <c r="Y14" s="33">
        <f t="shared" si="1"/>
        <v>120918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48</v>
      </c>
      <c r="F15" s="27" t="s">
        <v>55</v>
      </c>
      <c r="G15" s="28">
        <v>0</v>
      </c>
      <c r="H15" s="29">
        <v>52416</v>
      </c>
      <c r="I15" s="29">
        <v>4450</v>
      </c>
      <c r="J15" s="29">
        <v>0</v>
      </c>
      <c r="K15" s="29">
        <v>0</v>
      </c>
      <c r="L15" s="29">
        <v>0</v>
      </c>
      <c r="M15" s="29">
        <v>0</v>
      </c>
      <c r="N15" s="28">
        <v>4500</v>
      </c>
      <c r="O15" s="30" t="s">
        <v>51</v>
      </c>
      <c r="P15" s="31">
        <v>0</v>
      </c>
      <c r="Q15" s="31">
        <v>0</v>
      </c>
      <c r="R15" s="31">
        <v>1</v>
      </c>
      <c r="S15" s="31">
        <v>2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4</v>
      </c>
      <c r="Y15" s="33">
        <f t="shared" si="1"/>
        <v>61366</v>
      </c>
    </row>
    <row r="16" spans="1:25" x14ac:dyDescent="0.3">
      <c r="A16" s="25" t="s">
        <v>52</v>
      </c>
      <c r="B16" s="25" t="s">
        <v>56</v>
      </c>
      <c r="C16" s="26" t="s">
        <v>57</v>
      </c>
      <c r="D16" s="26">
        <v>2025</v>
      </c>
      <c r="E16" s="26" t="s">
        <v>58</v>
      </c>
      <c r="F16" s="27" t="s">
        <v>40</v>
      </c>
      <c r="G16" s="28">
        <v>35964</v>
      </c>
      <c r="H16" s="29">
        <v>58488</v>
      </c>
      <c r="I16" s="29">
        <v>102282</v>
      </c>
      <c r="J16" s="29">
        <v>59000</v>
      </c>
      <c r="K16" s="29">
        <v>0</v>
      </c>
      <c r="L16" s="29">
        <v>0</v>
      </c>
      <c r="M16" s="29">
        <v>0</v>
      </c>
      <c r="N16" s="28">
        <v>7400</v>
      </c>
      <c r="O16" s="30" t="s">
        <v>51</v>
      </c>
      <c r="P16" s="31">
        <v>0</v>
      </c>
      <c r="Q16" s="31">
        <v>0</v>
      </c>
      <c r="R16" s="31">
        <v>0</v>
      </c>
      <c r="S16" s="31">
        <v>2</v>
      </c>
      <c r="T16" s="31">
        <v>2</v>
      </c>
      <c r="U16" s="31">
        <v>0</v>
      </c>
      <c r="V16" s="31">
        <v>0</v>
      </c>
      <c r="W16" s="31">
        <v>0</v>
      </c>
      <c r="X16" s="32">
        <f t="shared" si="0"/>
        <v>4</v>
      </c>
      <c r="Y16" s="33">
        <f t="shared" si="1"/>
        <v>263134</v>
      </c>
    </row>
    <row r="17" spans="1:25" x14ac:dyDescent="0.3">
      <c r="A17" s="25" t="s">
        <v>52</v>
      </c>
      <c r="B17" s="25" t="s">
        <v>59</v>
      </c>
      <c r="C17" s="26" t="s">
        <v>60</v>
      </c>
      <c r="D17" s="26">
        <v>2025</v>
      </c>
      <c r="E17" s="26" t="s">
        <v>58</v>
      </c>
      <c r="F17" s="27" t="s">
        <v>55</v>
      </c>
      <c r="G17" s="28">
        <v>0</v>
      </c>
      <c r="H17" s="29">
        <v>48684</v>
      </c>
      <c r="I17" s="29">
        <v>8396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 t="s">
        <v>51</v>
      </c>
      <c r="P17" s="31">
        <v>0</v>
      </c>
      <c r="Q17" s="31">
        <v>0</v>
      </c>
      <c r="R17" s="31">
        <v>1</v>
      </c>
      <c r="S17" s="31">
        <v>3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4</v>
      </c>
      <c r="Y17" s="33">
        <f t="shared" si="1"/>
        <v>57080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C1AE6315-7075-44A5-84BA-24EF157C0788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8C00AC29-F28E-4536-BE0B-7C69F43B7571}">
      <formula1>"DV, YHDP"</formula1>
    </dataValidation>
    <dataValidation type="list" allowBlank="1" showInputMessage="1" showErrorMessage="1" sqref="O11:O27" xr:uid="{7EBB25D8-5287-4E69-A414-29EB4925E41B}">
      <formula1>"FMR, Actual Rent"</formula1>
    </dataValidation>
    <dataValidation type="list" allowBlank="1" showInputMessage="1" showErrorMessage="1" sqref="E11:E27" xr:uid="{8A39E341-2520-4E07-AF7F-3EF87DE9A757}">
      <formula1>"PH, TH, Joint TH &amp; PH-RRH, HMIS, SSO, TRA, PRA, SRA, S+C/SRO"</formula1>
    </dataValidation>
    <dataValidation allowBlank="1" showErrorMessage="1" sqref="A10:Y10" xr:uid="{A6287A73-0582-4E27-B925-F4D8F561D42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2024-06-13T16:02:45Z</dcterms:created>
  <dcterms:modified xsi:type="dcterms:W3CDTF">2024-06-13T19:54:51Z</dcterms:modified>
</cp:coreProperties>
</file>