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2A8B9084-3EB7-4126-A1B6-DD63B8585027}" xr6:coauthVersionLast="47" xr6:coauthVersionMax="47" xr10:uidLastSave="{00000000-0000-0000-0000-000000000000}"/>
  <bookViews>
    <workbookView xWindow="10440" yWindow="5808" windowWidth="29436" windowHeight="16176" xr2:uid="{3D88513A-765E-4A02-8662-73F88868E46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<sst xmlns="http://schemas.openxmlformats.org/spreadsheetml/2006/main" count="99" uniqueCount="63">
  <si>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</si>
  <si>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</si>
  <si>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</si>
  <si>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</si>
  <si>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</si>
  <si>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</si>
  <si>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</si>
  <si>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</si>
  <si>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</si>
  <si>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</si>
  <si>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</si>
  <si>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</si>
  <si>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</si>
  <si>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</si>
  <si>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</si>
  <si>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</si>
  <si>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</si>
  <si>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</si>
  <si>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</si>
  <si>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</si>
  <si>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</si>
  <si>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</si>
  <si>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</si>
  <si>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</si>
  <si>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</si>
  <si>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</si>
  <si>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</si>
  <si>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</si>
  <si>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</si>
  <si>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</si>
  <si>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</si>
  <si>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</si>
  <si>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</si>
  <si>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</si>
  <si>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</si>
  <si>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MI-516</t>
  </si>
  <si>
    <t>CMHS of Muskegon County DBA Healthwest</t>
  </si>
  <si>
    <t>Supportive Housing III</t>
  </si>
  <si>
    <t>MI0250L5F162313</t>
  </si>
  <si>
    <t>PH</t>
  </si>
  <si>
    <t/>
  </si>
  <si>
    <t>Detroit</t>
  </si>
  <si>
    <t>Norton Shores, Muskegon City &amp; County CoC</t>
  </si>
  <si>
    <t>United Way of the Lakeshore</t>
  </si>
  <si>
    <t>HMIS FY 2023 Renewal</t>
  </si>
  <si>
    <t>MI0252L5F162316</t>
  </si>
  <si>
    <t>Supportive Housing I</t>
  </si>
  <si>
    <t>MI0253L5F162316</t>
  </si>
  <si>
    <t>Supportive Housing II</t>
  </si>
  <si>
    <t>MI0254L5F162316</t>
  </si>
  <si>
    <t>Supportive Housing IV</t>
  </si>
  <si>
    <t>MI0324L5F162313</t>
  </si>
  <si>
    <t>Every Woman's Place, Inc.</t>
  </si>
  <si>
    <t>Permanent Supportive Housing</t>
  </si>
  <si>
    <t>MI0490L5F162308</t>
  </si>
  <si>
    <t>PSH reallocated</t>
  </si>
  <si>
    <t>MI0511L5F162308</t>
  </si>
  <si>
    <t>PSH 2018 2022 2023</t>
  </si>
  <si>
    <t>MI0589L5F162306</t>
  </si>
  <si>
    <t>PSH 4</t>
  </si>
  <si>
    <t>MI0779L5F162301</t>
  </si>
  <si>
    <t>Veterans Supported Housing</t>
  </si>
  <si>
    <t>MI0805L5F162300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</si>
</sst>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9B19-2153-4407-BD3E-549B1D18A88D}">
  <sheetPr codeName="Sheet185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721187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35303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35303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62000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62000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171291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3528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174819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27302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758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28060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34961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888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35849</v>
      </c>
    </row>
    <row r="16" spans="1:25" x14ac:dyDescent="0.3">
      <c r="A16" s="25" t="s">
        <v>52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209245</v>
      </c>
      <c r="H16" s="29">
        <v>0</v>
      </c>
      <c r="I16" s="29">
        <v>1740</v>
      </c>
      <c r="J16" s="29">
        <v>0</v>
      </c>
      <c r="K16" s="29">
        <v>0</v>
      </c>
      <c r="L16" s="29">
        <v>18000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228985</v>
      </c>
    </row>
    <row r="17" spans="1:25" x14ac:dyDescent="0.3">
      <c r="A17" s="25" t="s">
        <v>52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43321</v>
      </c>
      <c r="H17" s="29">
        <v>0</v>
      </c>
      <c r="I17" s="29">
        <v>2125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45446</v>
      </c>
    </row>
    <row r="18" spans="1:25" x14ac:dyDescent="0.3">
      <c r="A18" s="25" t="s">
        <v>52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13823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13823</v>
      </c>
    </row>
    <row r="19" spans="1:25" x14ac:dyDescent="0.3">
      <c r="A19" s="25" t="s">
        <v>52</v>
      </c>
      <c r="B19" s="25" t="s">
        <v>59</v>
      </c>
      <c r="C19" s="26" t="s">
        <v>60</v>
      </c>
      <c r="D19" s="26">
        <v>2025</v>
      </c>
      <c r="E19" s="26" t="s">
        <v>39</v>
      </c>
      <c r="F19" s="27" t="s">
        <v>40</v>
      </c>
      <c r="G19" s="28">
        <v>35705</v>
      </c>
      <c r="H19" s="29">
        <v>0</v>
      </c>
      <c r="I19" s="29">
        <v>0</v>
      </c>
      <c r="J19" s="29">
        <v>0</v>
      </c>
      <c r="K19" s="29">
        <v>0</v>
      </c>
      <c r="L19" s="29">
        <v>1775</v>
      </c>
      <c r="M19" s="29">
        <v>0</v>
      </c>
      <c r="N19" s="28">
        <v>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37480</v>
      </c>
    </row>
    <row r="20" spans="1:25" x14ac:dyDescent="0.3">
      <c r="A20" s="25" t="s">
        <v>36</v>
      </c>
      <c r="B20" s="25" t="s">
        <v>61</v>
      </c>
      <c r="C20" s="26" t="s">
        <v>62</v>
      </c>
      <c r="D20" s="26">
        <v>2025</v>
      </c>
      <c r="E20" s="26" t="s">
        <v>39</v>
      </c>
      <c r="F20" s="27" t="s">
        <v>40</v>
      </c>
      <c r="G20" s="28">
        <v>54706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4716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59422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494E9B19-2153-4407-BD3E-549B1D18A88D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61CA8BE9-6914-435D-ADE1-37A4E9C96E99}">
      <formula1>"DV, YHDP"</formula1>
    </dataValidation>
    <dataValidation type="list" allowBlank="1" showInputMessage="1" showErrorMessage="1" sqref="O11:O30" xr:uid="{54B2F94B-1A55-470E-ABDF-224FB03534AB}">
      <formula1>"FMR, Actual Rent"</formula1>
    </dataValidation>
    <dataValidation type="list" allowBlank="1" showInputMessage="1" showErrorMessage="1" sqref="E11:E30" xr:uid="{083BD326-234F-4F5A-9172-9056B3DB0965}">
      <formula1>"PH, TH, Joint TH &amp; PH-RRH, HMIS, SSO, TRA, PRA, SRA, S+C/SRO"</formula1>
    </dataValidation>
    <dataValidation allowBlank="1" showErrorMessage="1" sqref="A10:Y10" xr:uid="{A04220F6-5F6F-411E-83CD-5C00E022605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2024-06-13T16:03:02Z</dcterms:created>
  <dcterms:modified xsi:type="dcterms:W3CDTF">2024-06-13T19:54:29Z</dcterms:modified>
</cp:coreProperties>
</file>