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75E4FF06-289D-4740-8CCB-5845E95A3131}" xr6:coauthVersionLast="47" xr6:coauthVersionMax="47" xr10:uidLastSave="{00000000-0000-0000-0000-000000000000}"/>
  <bookViews>
    <workbookView xWindow="1920" yWindow="1920" windowWidth="23220" windowHeight="12720" xr2:uid="{B8BC1EED-7B7A-4F9F-ADC9-5B3F3021FCA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5" i="1" s="1"/>
  <c r="C5" i="1" s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<sst xmlns="http://schemas.openxmlformats.org/spreadsheetml/2006/main" count="102" uniqueCount="70">
  <si>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</si>
  <si>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</si>
  <si>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</si>
  <si>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</si>
  <si>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</si>
  <si>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</si>
  <si>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</si>
  <si>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</si>
  <si>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</si>
  <si>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</si>
  <si>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</si>
  <si>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</si>
  <si>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</si>
  <si>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</si>
  <si>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</si>
  <si>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</si>
  <si>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</si>
  <si>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</si>
  <si>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</si>
  <si>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</si>
  <si>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</si>
  <si>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</si>
  <si>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</si>
  <si>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</si>
  <si>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</si>
  <si>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</si>
  <si>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</si>
  <si>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</si>
  <si>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</si>
  <si>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</si>
  <si>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</si>
  <si>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</si>
  <si>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</si>
  <si>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</si>
  <si>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</si>
  <si>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LA-506</t>
  </si>
  <si>
    <t>Volunteers of America Southeast Louisiana</t>
  </si>
  <si>
    <t>Northshore Permanent Housing for Disabled Individuals</t>
  </si>
  <si>
    <t>LA0121L6H062316</t>
  </si>
  <si>
    <t>PH</t>
  </si>
  <si>
    <t/>
  </si>
  <si>
    <t>New Orleans</t>
  </si>
  <si>
    <t>Slidell/Southeast Louisiana CoC</t>
  </si>
  <si>
    <t>Northlake Homeless Coalition</t>
  </si>
  <si>
    <t>NAMI St. Tammany</t>
  </si>
  <si>
    <t>NAMI Southeast Louisiana</t>
  </si>
  <si>
    <t>LA0129L6H062316</t>
  </si>
  <si>
    <t>St. Tammany Parish Government</t>
  </si>
  <si>
    <t>Supportive Housing Program</t>
  </si>
  <si>
    <t>LA0133L6H062316</t>
  </si>
  <si>
    <t>FMR</t>
  </si>
  <si>
    <t>Project CH VOAGNO</t>
  </si>
  <si>
    <t>LA0255L6H062308</t>
  </si>
  <si>
    <t>Safe Harbor, Inc</t>
  </si>
  <si>
    <t>Safe Harbor Domestic Violence Housing Program</t>
  </si>
  <si>
    <t>LA0327D6H062305</t>
  </si>
  <si>
    <t>Joint TH &amp; PH-RRH</t>
  </si>
  <si>
    <t>DV</t>
  </si>
  <si>
    <t>NHC CAAS Project</t>
  </si>
  <si>
    <t>LA0329L6H062305</t>
  </si>
  <si>
    <t>SSO</t>
  </si>
  <si>
    <t>NHC HMIS Data Project</t>
  </si>
  <si>
    <t>LA0330L6H062305</t>
  </si>
  <si>
    <t>PSH NSS VOASELA</t>
  </si>
  <si>
    <t>LA0350L6H062304</t>
  </si>
  <si>
    <t>NHC CAAS DV Expansion</t>
  </si>
  <si>
    <t>LA0351D6H062304</t>
  </si>
  <si>
    <t>Easter Seals Louisiana</t>
  </si>
  <si>
    <t>Easterseals / Northlake Homeless Coalition - PSH</t>
  </si>
  <si>
    <t>LA0393L6H062301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</si>
</sst>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8AB1-7E31-4250-9C21-A4D9170292A9}">
  <sheetPr codeName="Sheet57">
    <pageSetUpPr fitToPage="1"/>
  </sheetPr>
  <dimension ref="A1:Y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344095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2775902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747532</v>
      </c>
      <c r="H11" s="29">
        <v>0</v>
      </c>
      <c r="I11" s="29">
        <v>219666</v>
      </c>
      <c r="J11" s="29">
        <v>86069</v>
      </c>
      <c r="K11" s="29">
        <v>0</v>
      </c>
      <c r="L11" s="29">
        <v>0</v>
      </c>
      <c r="M11" s="29">
        <v>0</v>
      </c>
      <c r="N11" s="28">
        <v>88606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1141873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59374</v>
      </c>
      <c r="J12" s="29">
        <v>14868</v>
      </c>
      <c r="K12" s="29">
        <v>0</v>
      </c>
      <c r="L12" s="29">
        <v>0</v>
      </c>
      <c r="M12" s="29">
        <v>0</v>
      </c>
      <c r="N12" s="28">
        <v>7163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81405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95256</v>
      </c>
      <c r="I13" s="29">
        <v>38806</v>
      </c>
      <c r="J13" s="29">
        <v>0</v>
      </c>
      <c r="K13" s="29">
        <v>0</v>
      </c>
      <c r="L13" s="29">
        <v>0</v>
      </c>
      <c r="M13" s="29">
        <v>0</v>
      </c>
      <c r="N13" s="28">
        <v>6158</v>
      </c>
      <c r="O13" s="30" t="s">
        <v>50</v>
      </c>
      <c r="P13" s="31">
        <v>0</v>
      </c>
      <c r="Q13" s="31">
        <v>0</v>
      </c>
      <c r="R13" s="31">
        <v>1</v>
      </c>
      <c r="S13" s="31">
        <v>2</v>
      </c>
      <c r="T13" s="31">
        <v>3</v>
      </c>
      <c r="U13" s="31">
        <v>0</v>
      </c>
      <c r="V13" s="31">
        <v>0</v>
      </c>
      <c r="W13" s="31">
        <v>0</v>
      </c>
      <c r="X13" s="32">
        <f t="shared" si="0"/>
        <v>6</v>
      </c>
      <c r="Y13" s="33">
        <f t="shared" si="1"/>
        <v>140220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172679</v>
      </c>
      <c r="H14" s="29">
        <v>0</v>
      </c>
      <c r="I14" s="29">
        <v>64187</v>
      </c>
      <c r="J14" s="29">
        <v>10660</v>
      </c>
      <c r="K14" s="29">
        <v>7424</v>
      </c>
      <c r="L14" s="29">
        <v>0</v>
      </c>
      <c r="M14" s="29">
        <v>0</v>
      </c>
      <c r="N14" s="28">
        <v>21818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276768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56</v>
      </c>
      <c r="F15" s="27" t="s">
        <v>57</v>
      </c>
      <c r="G15" s="28">
        <v>51840</v>
      </c>
      <c r="H15" s="29">
        <v>101520</v>
      </c>
      <c r="I15" s="29">
        <v>28671</v>
      </c>
      <c r="J15" s="29">
        <v>2844</v>
      </c>
      <c r="K15" s="29">
        <v>10000</v>
      </c>
      <c r="L15" s="29">
        <v>3000</v>
      </c>
      <c r="M15" s="29">
        <v>0</v>
      </c>
      <c r="N15" s="28">
        <v>17741</v>
      </c>
      <c r="O15" s="30" t="s">
        <v>50</v>
      </c>
      <c r="P15" s="31">
        <v>0</v>
      </c>
      <c r="Q15" s="31">
        <v>0</v>
      </c>
      <c r="R15" s="31">
        <v>0</v>
      </c>
      <c r="S15" s="31">
        <v>2</v>
      </c>
      <c r="T15" s="31">
        <v>4</v>
      </c>
      <c r="U15" s="31">
        <v>0</v>
      </c>
      <c r="V15" s="31">
        <v>0</v>
      </c>
      <c r="W15" s="31">
        <v>0</v>
      </c>
      <c r="X15" s="32">
        <f t="shared" si="0"/>
        <v>6</v>
      </c>
      <c r="Y15" s="33">
        <f t="shared" si="1"/>
        <v>215616</v>
      </c>
    </row>
    <row r="16" spans="1:25" x14ac:dyDescent="0.3">
      <c r="A16" s="25" t="s">
        <v>43</v>
      </c>
      <c r="B16" s="25" t="s">
        <v>58</v>
      </c>
      <c r="C16" s="26" t="s">
        <v>59</v>
      </c>
      <c r="D16" s="26">
        <v>2025</v>
      </c>
      <c r="E16" s="26" t="s">
        <v>60</v>
      </c>
      <c r="F16" s="27" t="s">
        <v>40</v>
      </c>
      <c r="G16" s="28">
        <v>0</v>
      </c>
      <c r="H16" s="29">
        <v>0</v>
      </c>
      <c r="I16" s="29">
        <v>218476</v>
      </c>
      <c r="J16" s="29">
        <v>0</v>
      </c>
      <c r="K16" s="29">
        <v>0</v>
      </c>
      <c r="L16" s="29">
        <v>0</v>
      </c>
      <c r="M16" s="29">
        <v>0</v>
      </c>
      <c r="N16" s="28">
        <v>21847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240323</v>
      </c>
    </row>
    <row r="17" spans="1:25" x14ac:dyDescent="0.3">
      <c r="A17" s="25" t="s">
        <v>43</v>
      </c>
      <c r="B17" s="25" t="s">
        <v>61</v>
      </c>
      <c r="C17" s="26" t="s">
        <v>62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105137</v>
      </c>
      <c r="L17" s="29">
        <v>0</v>
      </c>
      <c r="M17" s="29">
        <v>0</v>
      </c>
      <c r="N17" s="28">
        <v>10513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115650</v>
      </c>
    </row>
    <row r="18" spans="1:25" x14ac:dyDescent="0.3">
      <c r="A18" s="25" t="s">
        <v>36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188068</v>
      </c>
      <c r="H18" s="29">
        <v>0</v>
      </c>
      <c r="I18" s="29">
        <v>66144</v>
      </c>
      <c r="J18" s="29">
        <v>10601</v>
      </c>
      <c r="K18" s="29">
        <v>1440</v>
      </c>
      <c r="L18" s="29">
        <v>0</v>
      </c>
      <c r="M18" s="29">
        <v>0</v>
      </c>
      <c r="N18" s="28">
        <v>23037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289290</v>
      </c>
    </row>
    <row r="19" spans="1:25" x14ac:dyDescent="0.3">
      <c r="A19" s="25" t="s">
        <v>43</v>
      </c>
      <c r="B19" s="25" t="s">
        <v>65</v>
      </c>
      <c r="C19" s="26" t="s">
        <v>66</v>
      </c>
      <c r="D19" s="26">
        <v>2025</v>
      </c>
      <c r="E19" s="26" t="s">
        <v>60</v>
      </c>
      <c r="F19" s="27" t="s">
        <v>57</v>
      </c>
      <c r="G19" s="28">
        <v>0</v>
      </c>
      <c r="H19" s="29">
        <v>0</v>
      </c>
      <c r="I19" s="29">
        <v>103936</v>
      </c>
      <c r="J19" s="29">
        <v>0</v>
      </c>
      <c r="K19" s="29">
        <v>10670</v>
      </c>
      <c r="L19" s="29">
        <v>2195</v>
      </c>
      <c r="M19" s="29">
        <v>0</v>
      </c>
      <c r="N19" s="28">
        <v>11678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128479</v>
      </c>
    </row>
    <row r="20" spans="1:25" x14ac:dyDescent="0.3">
      <c r="A20" s="25" t="s">
        <v>67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64632</v>
      </c>
      <c r="I20" s="29">
        <v>68800</v>
      </c>
      <c r="J20" s="29">
        <v>0</v>
      </c>
      <c r="K20" s="29">
        <v>0</v>
      </c>
      <c r="L20" s="29">
        <v>0</v>
      </c>
      <c r="M20" s="29">
        <v>0</v>
      </c>
      <c r="N20" s="28">
        <v>12846</v>
      </c>
      <c r="O20" s="30" t="s">
        <v>50</v>
      </c>
      <c r="P20" s="31">
        <v>0</v>
      </c>
      <c r="Q20" s="31">
        <v>0</v>
      </c>
      <c r="R20" s="31">
        <v>5</v>
      </c>
      <c r="S20" s="31">
        <v>2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7</v>
      </c>
      <c r="Y20" s="33">
        <f t="shared" si="1"/>
        <v>146278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C0A68AB1-7E31-4250-9C21-A4D9170292A9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0" xr:uid="{A5B1DA17-B209-444E-B2DF-7D8FA4C38F4F}">
      <formula1>"FMR, Actual Rent"</formula1>
    </dataValidation>
    <dataValidation type="list" allowBlank="1" showInputMessage="1" showErrorMessage="1" sqref="F11:F30" xr:uid="{F41F2C48-E363-4A0D-A1F6-99934A4B5433}">
      <formula1>"DV, YHDP"</formula1>
    </dataValidation>
    <dataValidation type="list" allowBlank="1" showInputMessage="1" showErrorMessage="1" sqref="E11:E30" xr:uid="{A6CEE8BC-6681-40AF-9CF2-D50AB8702AC1}">
      <formula1>"PH, TH, Joint TH &amp; PH-RRH, HMIS, SSO, TRA, PRA, SRA, S+C/SRO"</formula1>
    </dataValidation>
    <dataValidation allowBlank="1" showErrorMessage="1" sqref="A10:Y10" xr:uid="{91FE6690-A64D-4F3A-AB9B-B5AC87B091B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2024-08-01T18:27:37Z</dcterms:created>
  <dcterms:modified xsi:type="dcterms:W3CDTF">2024-08-01T18:53:17Z</dcterms:modified>
</cp:coreProperties>
</file>