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232A9FC9-D628-4DFC-BE30-5D08A34211BF}" xr6:coauthVersionLast="47" xr6:coauthVersionMax="47" xr10:uidLastSave="{00000000-0000-0000-0000-000000000000}"/>
  <bookViews>
    <workbookView xWindow="1152" yWindow="1152" windowWidth="23220" windowHeight="12720" xr2:uid="{30BF53C0-103E-45CE-A0B1-09847369517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<sst xmlns="http://schemas.openxmlformats.org/spreadsheetml/2006/main" count="82" uniqueCount="55">
  <si>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</si>
  <si>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</si>
  <si>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</si>
  <si>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</si>
  <si>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</si>
  <si>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</si>
  <si>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</si>
  <si>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</si>
  <si>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</si>
  <si>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</si>
  <si>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</si>
  <si>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</si>
  <si>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</si>
  <si>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</si>
  <si>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</si>
  <si>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</si>
  <si>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</si>
  <si>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</si>
  <si>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</si>
  <si>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</si>
  <si>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</si>
  <si>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</si>
  <si>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</si>
  <si>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</si>
  <si>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</si>
  <si>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</si>
  <si>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</si>
  <si>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</si>
  <si>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</si>
  <si>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</si>
  <si>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</si>
  <si>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</si>
  <si>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</si>
  <si>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</si>
  <si>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</si>
  <si>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GU-500</t>
  </si>
  <si>
    <t>Guam Housing &amp; Urban Renewal Authority</t>
  </si>
  <si>
    <t>GU0004L9C002316</t>
  </si>
  <si>
    <t/>
  </si>
  <si>
    <t>Honolulu</t>
  </si>
  <si>
    <t>Guam CoC</t>
  </si>
  <si>
    <t>Government of Guam/Guam Housing &amp; Urban Renewal Authority</t>
  </si>
  <si>
    <t>Housing First Rental Assistance Program Expansion</t>
  </si>
  <si>
    <t>GU0011L9C002314</t>
  </si>
  <si>
    <t>PH</t>
  </si>
  <si>
    <t>FMR</t>
  </si>
  <si>
    <t>Y Jahame Permanent Housing Program Expansion</t>
  </si>
  <si>
    <t>GU0018L9C002310</t>
  </si>
  <si>
    <t>Coordinated Entry System</t>
  </si>
  <si>
    <t>GU0026L9C002305</t>
  </si>
  <si>
    <t>SSO</t>
  </si>
  <si>
    <t>Anchor of Hope</t>
  </si>
  <si>
    <t>GU0037L9C002302</t>
  </si>
  <si>
    <t>Manhali' Project</t>
  </si>
  <si>
    <t>GU0045L9C002300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</si>
</sst>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7854-A8EE-4972-AC91-39934D662FA0}">
  <sheetPr codeName="Sheet39">
    <pageSetUpPr fitToPage="1"/>
  </sheetPr>
  <dimension ref="A1:Y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39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40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41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1336757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20</v>
      </c>
      <c r="C11" s="26" t="s">
        <v>37</v>
      </c>
      <c r="D11" s="26">
        <v>2025</v>
      </c>
      <c r="E11" s="26" t="s">
        <v>20</v>
      </c>
      <c r="F11" s="27" t="s">
        <v>38</v>
      </c>
      <c r="G11" s="28">
        <v>0</v>
      </c>
      <c r="H11" s="29">
        <v>0</v>
      </c>
      <c r="I11" s="29">
        <v>0</v>
      </c>
      <c r="J11" s="29">
        <v>0</v>
      </c>
      <c r="K11" s="29">
        <v>113178</v>
      </c>
      <c r="L11" s="29">
        <v>0</v>
      </c>
      <c r="M11" s="29">
        <v>0</v>
      </c>
      <c r="N11" s="28">
        <v>3968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117146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38</v>
      </c>
      <c r="G12" s="28">
        <v>0</v>
      </c>
      <c r="H12" s="29">
        <v>589500</v>
      </c>
      <c r="I12" s="29">
        <v>1066</v>
      </c>
      <c r="J12" s="29">
        <v>0</v>
      </c>
      <c r="K12" s="29">
        <v>720</v>
      </c>
      <c r="L12" s="29">
        <v>0</v>
      </c>
      <c r="M12" s="29">
        <v>0</v>
      </c>
      <c r="N12" s="28">
        <v>26624</v>
      </c>
      <c r="O12" s="30" t="s">
        <v>45</v>
      </c>
      <c r="P12" s="31">
        <v>0</v>
      </c>
      <c r="Q12" s="31">
        <v>9</v>
      </c>
      <c r="R12" s="31">
        <v>23</v>
      </c>
      <c r="S12" s="31">
        <v>6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39</v>
      </c>
      <c r="Y12" s="33">
        <f t="shared" si="1"/>
        <v>617910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44</v>
      </c>
      <c r="F13" s="27" t="s">
        <v>38</v>
      </c>
      <c r="G13" s="28">
        <v>90629</v>
      </c>
      <c r="H13" s="29">
        <v>0</v>
      </c>
      <c r="I13" s="29">
        <v>7385</v>
      </c>
      <c r="J13" s="29">
        <v>9481</v>
      </c>
      <c r="K13" s="29">
        <v>2077</v>
      </c>
      <c r="L13" s="29">
        <v>0</v>
      </c>
      <c r="M13" s="29">
        <v>0</v>
      </c>
      <c r="N13" s="28">
        <v>3809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113381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50</v>
      </c>
      <c r="F14" s="27" t="s">
        <v>38</v>
      </c>
      <c r="G14" s="28">
        <v>0</v>
      </c>
      <c r="H14" s="29">
        <v>0</v>
      </c>
      <c r="I14" s="29">
        <v>49552</v>
      </c>
      <c r="J14" s="29">
        <v>0</v>
      </c>
      <c r="K14" s="29">
        <v>0</v>
      </c>
      <c r="L14" s="29">
        <v>0</v>
      </c>
      <c r="M14" s="29">
        <v>0</v>
      </c>
      <c r="N14" s="28">
        <v>3469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53021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44</v>
      </c>
      <c r="F15" s="27" t="s">
        <v>38</v>
      </c>
      <c r="G15" s="28">
        <v>0</v>
      </c>
      <c r="H15" s="29">
        <v>91704</v>
      </c>
      <c r="I15" s="29">
        <v>88646</v>
      </c>
      <c r="J15" s="29">
        <v>9805</v>
      </c>
      <c r="K15" s="29">
        <v>9750</v>
      </c>
      <c r="L15" s="29">
        <v>0</v>
      </c>
      <c r="M15" s="29">
        <v>0</v>
      </c>
      <c r="N15" s="28">
        <v>12082</v>
      </c>
      <c r="O15" s="30" t="s">
        <v>45</v>
      </c>
      <c r="P15" s="31">
        <v>0</v>
      </c>
      <c r="Q15" s="31">
        <v>0</v>
      </c>
      <c r="R15" s="31">
        <v>0</v>
      </c>
      <c r="S15" s="31">
        <v>2</v>
      </c>
      <c r="T15" s="31">
        <v>2</v>
      </c>
      <c r="U15" s="31">
        <v>0</v>
      </c>
      <c r="V15" s="31">
        <v>0</v>
      </c>
      <c r="W15" s="31">
        <v>0</v>
      </c>
      <c r="X15" s="32">
        <f t="shared" si="0"/>
        <v>4</v>
      </c>
      <c r="Y15" s="33">
        <f t="shared" si="1"/>
        <v>211987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44</v>
      </c>
      <c r="F16" s="27" t="s">
        <v>38</v>
      </c>
      <c r="G16" s="28">
        <v>0</v>
      </c>
      <c r="H16" s="29">
        <v>71196</v>
      </c>
      <c r="I16" s="29">
        <v>87320</v>
      </c>
      <c r="J16" s="29">
        <v>47685</v>
      </c>
      <c r="K16" s="29">
        <v>0</v>
      </c>
      <c r="L16" s="29">
        <v>0</v>
      </c>
      <c r="M16" s="29">
        <v>0</v>
      </c>
      <c r="N16" s="28">
        <v>17111</v>
      </c>
      <c r="O16" s="30" t="s">
        <v>45</v>
      </c>
      <c r="P16" s="31">
        <v>0</v>
      </c>
      <c r="Q16" s="31">
        <v>0</v>
      </c>
      <c r="R16" s="31">
        <v>1</v>
      </c>
      <c r="S16" s="31">
        <v>3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4</v>
      </c>
      <c r="Y16" s="33">
        <f t="shared" si="1"/>
        <v>223312</v>
      </c>
    </row>
    <row r="17" spans="1:25" x14ac:dyDescent="0.3">
      <c r="A17" s="25"/>
      <c r="B17" s="25"/>
      <c r="C17" s="26"/>
      <c r="D17" s="26"/>
      <c r="E17" s="26"/>
      <c r="F17" s="27" t="s">
        <v>38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38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38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38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38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38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38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38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38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38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D8627854-A8EE-4972-AC91-39934D662FA0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6" xr:uid="{E892DBF3-CB4E-4038-BCAB-CD8C91A16CE3}">
      <formula1>"FMR, Actual Rent"</formula1>
    </dataValidation>
    <dataValidation type="list" allowBlank="1" showInputMessage="1" showErrorMessage="1" sqref="F11:F26" xr:uid="{0D821D16-C70F-47B6-843F-70D2A9C4DB6A}">
      <formula1>"DV, YHDP"</formula1>
    </dataValidation>
    <dataValidation type="list" allowBlank="1" showInputMessage="1" showErrorMessage="1" sqref="E11:E26" xr:uid="{14153D8D-4641-46DD-A016-386E0FDAC46A}">
      <formula1>"PH, TH, Joint TH &amp; PH-RRH, HMIS, SSO, TRA, PRA, SRA, S+C/SRO"</formula1>
    </dataValidation>
    <dataValidation allowBlank="1" showErrorMessage="1" sqref="A10:Y10" xr:uid="{5A4EA02B-C026-4A89-B3C4-0A5B504F534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2024-08-01T18:27:43Z</dcterms:created>
  <dcterms:modified xsi:type="dcterms:W3CDTF">2024-08-01T18:52:55Z</dcterms:modified>
</cp:coreProperties>
</file>