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FL-500\"/>
    </mc:Choice>
  </mc:AlternateContent>
  <xr:revisionPtr revIDLastSave="0" documentId="13_ncr:1_{B410CC22-D857-463C-B528-E7C42F06E1C1}" xr6:coauthVersionLast="47" xr6:coauthVersionMax="47" xr10:uidLastSave="{00000000-0000-0000-0000-000000000000}"/>
  <bookViews>
    <workbookView xWindow="10440" yWindow="5808" windowWidth="29436" windowHeight="16176" xr2:uid="{50915F69-F336-4AD1-8D91-A7A00124943C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1" i="1" l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<sst xmlns="http://schemas.openxmlformats.org/spreadsheetml/2006/main" count="54" uniqueCount="43">
  <si>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</si>
  <si>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</si>
  <si>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</si>
  <si>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</si>
  <si>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</si>
  <si>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</si>
  <si>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</si>
  <si>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</si>
  <si>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</si>
  <si>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</si>
  <si>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</si>
  <si>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</si>
  <si>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</si>
  <si>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</si>
  <si>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</si>
  <si>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</si>
  <si>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</si>
  <si>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</si>
  <si>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</si>
  <si>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</si>
  <si>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</si>
  <si>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</si>
  <si>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</si>
  <si>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</si>
  <si>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</si>
  <si>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</si>
  <si>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</si>
  <si>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</si>
  <si>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</si>
  <si>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</si>
  <si>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</si>
  <si>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</si>
  <si>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</si>
  <si>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</si>
  <si>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</si>
  <si>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FL-515</t>
  </si>
  <si>
    <t>Homeless and Hunger Coalition of Northwest Florida, Inc. DBA Doorways</t>
  </si>
  <si>
    <t>FY2023 HMIS Renewal</t>
  </si>
  <si>
    <t>FL0154L4H152315</t>
  </si>
  <si>
    <t/>
  </si>
  <si>
    <t>Jacksonville</t>
  </si>
  <si>
    <t>Panama City/Bay, Jackson Counties CoC</t>
  </si>
  <si>
    <t>Homeless &amp; Hunger Coalition of Northwest Florida Inc. DBA Doorways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</si>
</sst>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49B65-311D-4043-9226-E33557468A85}">
  <sheetPr codeName="Sheet83">
    <pageSetUpPr fitToPage="1"/>
  </sheetPr>
  <dimension ref="A1:DF2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30765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29265</v>
      </c>
      <c r="L11" s="29">
        <v>0</v>
      </c>
      <c r="M11" s="29">
        <v>0</v>
      </c>
      <c r="N11" s="28">
        <v>1500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1" si="0">SUM(P11:W11)</f>
        <v>0</v>
      </c>
      <c r="Y11" s="33">
        <f t="shared" ref="Y11:Y21" si="1">SUM(G11:N11)</f>
        <v>30765</v>
      </c>
    </row>
    <row r="12" spans="1:25" x14ac:dyDescent="0.3">
      <c r="A12" s="25"/>
      <c r="B12" s="25"/>
      <c r="C12" s="26"/>
      <c r="D12" s="26"/>
      <c r="E12" s="26"/>
      <c r="F12" s="27" t="s">
        <v>39</v>
      </c>
      <c r="G12" s="28"/>
      <c r="H12" s="29"/>
      <c r="I12" s="29"/>
      <c r="J12" s="29"/>
      <c r="K12" s="29"/>
      <c r="L12" s="29"/>
      <c r="M12" s="29"/>
      <c r="N12" s="28"/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0</v>
      </c>
    </row>
    <row r="13" spans="1:25" x14ac:dyDescent="0.3">
      <c r="A13" s="25"/>
      <c r="B13" s="25"/>
      <c r="C13" s="26"/>
      <c r="D13" s="26"/>
      <c r="E13" s="26"/>
      <c r="F13" s="27" t="s">
        <v>39</v>
      </c>
      <c r="G13" s="28"/>
      <c r="H13" s="29"/>
      <c r="I13" s="29"/>
      <c r="J13" s="29"/>
      <c r="K13" s="29"/>
      <c r="L13" s="29"/>
      <c r="M13" s="29"/>
      <c r="N13" s="28"/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0</v>
      </c>
    </row>
    <row r="14" spans="1:25" x14ac:dyDescent="0.3">
      <c r="A14" s="25"/>
      <c r="B14" s="25"/>
      <c r="C14" s="26"/>
      <c r="D14" s="26"/>
      <c r="E14" s="26"/>
      <c r="F14" s="27" t="s">
        <v>39</v>
      </c>
      <c r="G14" s="28"/>
      <c r="H14" s="29"/>
      <c r="I14" s="29"/>
      <c r="J14" s="29"/>
      <c r="K14" s="29"/>
      <c r="L14" s="29"/>
      <c r="M14" s="29"/>
      <c r="N14" s="28"/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39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39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</sheetData>
  <autoFilter ref="A10:Y10" xr:uid="{C0C49B65-311D-4043-9226-E33557468A85}"/>
  <conditionalFormatting sqref="D11:D21">
    <cfRule type="expression" dxfId="2" priority="1">
      <formula>OR($D11&gt;2025,AND($D11&lt;2025,$D11&lt;&gt;""))</formula>
    </cfRule>
  </conditionalFormatting>
  <conditionalFormatting sqref="Y11:Y2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1" xr:uid="{4E19DCBA-0454-4497-B359-8DA94688A13B}">
      <formula1>"DV, YHDP"</formula1>
    </dataValidation>
    <dataValidation type="list" allowBlank="1" showInputMessage="1" showErrorMessage="1" sqref="O11:O21" xr:uid="{35DE72E5-4FEF-49FC-8E4B-1C80DFF15788}">
      <formula1>"FMR, Actual Rent"</formula1>
    </dataValidation>
    <dataValidation type="list" allowBlank="1" showInputMessage="1" showErrorMessage="1" sqref="E11:E21" xr:uid="{5DC81A56-9DC8-42F5-B35B-20F1D0A28E0F}">
      <formula1>"PH, TH, Joint TH &amp; PH-RRH, HMIS, SSO, TRA, PRA, SRA, S+C/SRO"</formula1>
    </dataValidation>
    <dataValidation allowBlank="1" showErrorMessage="1" sqref="A10:Y10" xr:uid="{3F95905C-8192-4694-A969-A934D53178E9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2024-06-13T16:10:24Z</dcterms:created>
  <dcterms:modified xsi:type="dcterms:W3CDTF">2024-06-13T19:45:08Z</dcterms:modified>
</cp:coreProperties>
</file>