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FB1C10A-8D3F-4D8F-B5B2-771D023DEDE2}" xr6:coauthVersionLast="47" xr6:coauthVersionMax="47" xr10:uidLastSave="{00000000-0000-0000-0000-000000000000}"/>
  <bookViews>
    <workbookView xWindow="3072" yWindow="3072" windowWidth="23220" windowHeight="12720" xr2:uid="{7FE742B9-8EE3-406F-8E0A-6369241A035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B5" i="1" s="1"/>
  <c r="C5" i="1" s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<sst xmlns="http://schemas.openxmlformats.org/spreadsheetml/2006/main" count="87" uniqueCount="63">
  <si>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</si>
  <si>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</si>
  <si>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</si>
  <si>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</si>
  <si>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</si>
  <si>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</si>
  <si>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</si>
  <si>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</si>
  <si>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</si>
  <si>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</si>
  <si>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</si>
  <si>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</si>
  <si>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</si>
  <si>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</si>
  <si>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</si>
  <si>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</si>
  <si>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</si>
  <si>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</si>
  <si>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</si>
  <si>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</si>
  <si>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</si>
  <si>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</si>
  <si>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</si>
  <si>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</si>
  <si>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</si>
  <si>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</si>
  <si>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</si>
  <si>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</si>
  <si>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</si>
  <si>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</si>
  <si>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</si>
  <si>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</si>
  <si>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</si>
  <si>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</si>
  <si>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</si>
  <si>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FL-508</t>
  </si>
  <si>
    <t>TaskForceFOR Ending Homelessness</t>
  </si>
  <si>
    <t>FL-508 HMIS Renewal FY 2023</t>
  </si>
  <si>
    <t>FL0336L4H082313</t>
  </si>
  <si>
    <t/>
  </si>
  <si>
    <t>Jacksonville</t>
  </si>
  <si>
    <t>Gainesville/Alachua, Putnam Counties CoC</t>
  </si>
  <si>
    <t>United Way of North Central Florida</t>
  </si>
  <si>
    <t>Peaceful Paths Domestic Abuse Network, Inc.</t>
  </si>
  <si>
    <t>DV RRH Renewal 2023</t>
  </si>
  <si>
    <t>FL0489L4H082309</t>
  </si>
  <si>
    <t>PH</t>
  </si>
  <si>
    <t>FMR</t>
  </si>
  <si>
    <t>Alachua County Coalition for the Homeless and Hungry, Inc.</t>
  </si>
  <si>
    <t>PSH Renewal</t>
  </si>
  <si>
    <t>FL0629L4H082307</t>
  </si>
  <si>
    <t>FL-508 CE Renewal FY 2023</t>
  </si>
  <si>
    <t>FL0630L4H082307</t>
  </si>
  <si>
    <t>SSO</t>
  </si>
  <si>
    <t>PSH Expansion Renewal</t>
  </si>
  <si>
    <t>FL0784L4H082304</t>
  </si>
  <si>
    <t>Family Promise of Gainesville, Florida, Inc.</t>
  </si>
  <si>
    <t>Family Promise Keepers - PSH23</t>
  </si>
  <si>
    <t>FL0896L4H082302</t>
  </si>
  <si>
    <t>Expanded RRH DV Bonus 2023</t>
  </si>
  <si>
    <t>FL1015D4H082300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</si>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</sst>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27C3-8D53-42ED-B3AA-8842B8653441}">
  <sheetPr codeName="Sheet28">
    <pageSetUpPr fitToPage="1"/>
  </sheetPr>
  <dimension ref="A1:Y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108400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958787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125300</v>
      </c>
      <c r="L11" s="29">
        <v>0</v>
      </c>
      <c r="M11" s="29">
        <v>0</v>
      </c>
      <c r="N11" s="28">
        <v>11550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136850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99168</v>
      </c>
      <c r="I12" s="29">
        <v>22119</v>
      </c>
      <c r="J12" s="29">
        <v>0</v>
      </c>
      <c r="K12" s="29">
        <v>0</v>
      </c>
      <c r="L12" s="29">
        <v>0</v>
      </c>
      <c r="M12" s="29">
        <v>0</v>
      </c>
      <c r="N12" s="28">
        <v>4852</v>
      </c>
      <c r="O12" s="30" t="s">
        <v>47</v>
      </c>
      <c r="P12" s="31">
        <v>0</v>
      </c>
      <c r="Q12" s="31">
        <v>0</v>
      </c>
      <c r="R12" s="31">
        <v>2</v>
      </c>
      <c r="S12" s="31">
        <v>5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8</v>
      </c>
      <c r="Y12" s="33">
        <f t="shared" si="1"/>
        <v>126139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46</v>
      </c>
      <c r="F13" s="27" t="s">
        <v>39</v>
      </c>
      <c r="G13" s="28">
        <v>162850</v>
      </c>
      <c r="H13" s="29">
        <v>0</v>
      </c>
      <c r="I13" s="29">
        <v>44639</v>
      </c>
      <c r="J13" s="29">
        <v>9183</v>
      </c>
      <c r="K13" s="29">
        <v>0</v>
      </c>
      <c r="L13" s="29">
        <v>0</v>
      </c>
      <c r="M13" s="29">
        <v>0</v>
      </c>
      <c r="N13" s="28">
        <v>16718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233390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39</v>
      </c>
      <c r="G14" s="28">
        <v>0</v>
      </c>
      <c r="H14" s="29">
        <v>0</v>
      </c>
      <c r="I14" s="29">
        <v>122048</v>
      </c>
      <c r="J14" s="29">
        <v>0</v>
      </c>
      <c r="K14" s="29">
        <v>0</v>
      </c>
      <c r="L14" s="29">
        <v>0</v>
      </c>
      <c r="M14" s="29">
        <v>0</v>
      </c>
      <c r="N14" s="28">
        <v>11382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133430</v>
      </c>
    </row>
    <row r="15" spans="1:25" x14ac:dyDescent="0.3">
      <c r="A15" s="25" t="s">
        <v>48</v>
      </c>
      <c r="B15" s="25" t="s">
        <v>54</v>
      </c>
      <c r="C15" s="26" t="s">
        <v>55</v>
      </c>
      <c r="D15" s="26">
        <v>2025</v>
      </c>
      <c r="E15" s="26" t="s">
        <v>46</v>
      </c>
      <c r="F15" s="27" t="s">
        <v>39</v>
      </c>
      <c r="G15" s="28">
        <v>100609</v>
      </c>
      <c r="H15" s="29">
        <v>0</v>
      </c>
      <c r="I15" s="29">
        <v>26000</v>
      </c>
      <c r="J15" s="29">
        <v>9760</v>
      </c>
      <c r="K15" s="29">
        <v>0</v>
      </c>
      <c r="L15" s="29">
        <v>0</v>
      </c>
      <c r="M15" s="29">
        <v>0</v>
      </c>
      <c r="N15" s="28">
        <v>10909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147278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46</v>
      </c>
      <c r="F16" s="27" t="s">
        <v>39</v>
      </c>
      <c r="G16" s="28">
        <v>0</v>
      </c>
      <c r="H16" s="29">
        <v>45300</v>
      </c>
      <c r="I16" s="29">
        <v>28000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 t="s">
        <v>47</v>
      </c>
      <c r="P16" s="31">
        <v>0</v>
      </c>
      <c r="Q16" s="31">
        <v>0</v>
      </c>
      <c r="R16" s="31">
        <v>0</v>
      </c>
      <c r="S16" s="31">
        <v>2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3</v>
      </c>
      <c r="Y16" s="33">
        <f t="shared" si="1"/>
        <v>73300</v>
      </c>
    </row>
    <row r="17" spans="1:25" x14ac:dyDescent="0.3">
      <c r="A17" s="25" t="s">
        <v>43</v>
      </c>
      <c r="B17" s="25" t="s">
        <v>59</v>
      </c>
      <c r="C17" s="26" t="s">
        <v>60</v>
      </c>
      <c r="D17" s="26">
        <v>2025</v>
      </c>
      <c r="E17" s="26" t="s">
        <v>61</v>
      </c>
      <c r="F17" s="27" t="s">
        <v>62</v>
      </c>
      <c r="G17" s="28">
        <v>0</v>
      </c>
      <c r="H17" s="29">
        <v>74700</v>
      </c>
      <c r="I17" s="29">
        <v>12000</v>
      </c>
      <c r="J17" s="29">
        <v>0</v>
      </c>
      <c r="K17" s="29">
        <v>0</v>
      </c>
      <c r="L17" s="29">
        <v>12500</v>
      </c>
      <c r="M17" s="29">
        <v>0</v>
      </c>
      <c r="N17" s="28">
        <v>9200</v>
      </c>
      <c r="O17" s="30" t="s">
        <v>47</v>
      </c>
      <c r="P17" s="31">
        <v>0</v>
      </c>
      <c r="Q17" s="31">
        <v>0</v>
      </c>
      <c r="R17" s="31">
        <v>1</v>
      </c>
      <c r="S17" s="31">
        <v>2</v>
      </c>
      <c r="T17" s="31">
        <v>2</v>
      </c>
      <c r="U17" s="31">
        <v>0</v>
      </c>
      <c r="V17" s="31">
        <v>0</v>
      </c>
      <c r="W17" s="31">
        <v>0</v>
      </c>
      <c r="X17" s="32">
        <f t="shared" si="0"/>
        <v>5</v>
      </c>
      <c r="Y17" s="33">
        <f t="shared" si="1"/>
        <v>108400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9DF427C3-8D53-42ED-B3AA-8842B8653441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7" xr:uid="{B82375AB-1C0E-4BC2-9C98-D21440E3BC5E}">
      <formula1>"FMR, Actual Rent"</formula1>
    </dataValidation>
    <dataValidation type="list" allowBlank="1" showInputMessage="1" showErrorMessage="1" sqref="F11:F27" xr:uid="{F09085FB-E467-400A-862F-CD67FC64B60A}">
      <formula1>"DV, YHDP"</formula1>
    </dataValidation>
    <dataValidation type="list" allowBlank="1" showInputMessage="1" showErrorMessage="1" sqref="E11:E27" xr:uid="{8AACF442-65F8-48E5-A700-DD96C0234592}">
      <formula1>"PH, TH, Joint TH &amp; PH-RRH, HMIS, SSO, TRA, PRA, SRA, S+C/SRO"</formula1>
    </dataValidation>
    <dataValidation allowBlank="1" showErrorMessage="1" sqref="A10:Y10" xr:uid="{D2372C2C-ECED-4ADB-83E6-36C2E0BFB32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2024-08-01T18:27:47Z</dcterms:created>
  <dcterms:modified xsi:type="dcterms:W3CDTF">2024-08-01T18:52:41Z</dcterms:modified>
</cp:coreProperties>
</file>