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500\"/>
    </mc:Choice>
  </mc:AlternateContent>
  <xr:revisionPtr revIDLastSave="0" documentId="13_ncr:1_{B4C4FED0-D82C-484B-9AC6-E5DE21105272}" xr6:coauthVersionLast="47" xr6:coauthVersionMax="47" xr10:uidLastSave="{00000000-0000-0000-0000-000000000000}"/>
  <bookViews>
    <workbookView xWindow="10440" yWindow="5808" windowWidth="29436" windowHeight="16176" xr2:uid="{35B46A36-D629-44A3-90D9-520A2B9C878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2" i="1" l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<sst xmlns="http://schemas.openxmlformats.org/spreadsheetml/2006/main" count="61" uniqueCount="47">
  <si>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</si>
  <si>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</si>
  <si>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</si>
  <si>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</si>
  <si>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</si>
  <si>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</si>
  <si>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</si>
  <si>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</si>
  <si>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</si>
  <si>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</si>
  <si>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</si>
  <si>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</si>
  <si>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</si>
  <si>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</si>
  <si>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</si>
  <si>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</si>
  <si>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</si>
  <si>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</si>
  <si>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</si>
  <si>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</si>
  <si>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</si>
  <si>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</si>
  <si>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</si>
  <si>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</si>
  <si>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</si>
  <si>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</si>
  <si>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</si>
  <si>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</si>
  <si>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</si>
  <si>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</si>
  <si>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</si>
  <si>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</si>
  <si>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</si>
  <si>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</si>
  <si>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</si>
  <si>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CA-531</t>
  </si>
  <si>
    <t>County of Nevada</t>
  </si>
  <si>
    <t>Winters Haven Renewal 7 FY23</t>
  </si>
  <si>
    <t>CA0978L9T312309</t>
  </si>
  <si>
    <t>PH</t>
  </si>
  <si>
    <t/>
  </si>
  <si>
    <t>Actual Rent</t>
  </si>
  <si>
    <t>San Francisco</t>
  </si>
  <si>
    <t>Nevada County CoC</t>
  </si>
  <si>
    <t>Homeless Resource Council of the Sierras</t>
  </si>
  <si>
    <t>Home Anew Consolidated Project FY23</t>
  </si>
  <si>
    <t>CA1262L9T312309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</si>
</sst>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5316D-7B85-4FE9-B5E2-9A2C3ADDC24F}">
  <sheetPr codeName="Sheet46">
    <pageSetUpPr fitToPage="1"/>
  </sheetPr>
  <dimension ref="A1:DF2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196893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32184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1794</v>
      </c>
      <c r="O11" s="30" t="s">
        <v>41</v>
      </c>
      <c r="P11" s="31">
        <v>6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22" si="0">SUM(P11:W11)</f>
        <v>6</v>
      </c>
      <c r="Y11" s="33">
        <f t="shared" ref="Y11:Y22" si="1">SUM(G11:N11)</f>
        <v>33978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155736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7179</v>
      </c>
      <c r="O12" s="30" t="s">
        <v>41</v>
      </c>
      <c r="P12" s="31">
        <v>10</v>
      </c>
      <c r="Q12" s="31">
        <v>0</v>
      </c>
      <c r="R12" s="31">
        <v>6</v>
      </c>
      <c r="S12" s="31">
        <v>1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17</v>
      </c>
      <c r="Y12" s="33">
        <f t="shared" si="1"/>
        <v>162915</v>
      </c>
    </row>
    <row r="13" spans="1:25" x14ac:dyDescent="0.3">
      <c r="A13" s="25"/>
      <c r="B13" s="25"/>
      <c r="C13" s="26"/>
      <c r="D13" s="26"/>
      <c r="E13" s="26"/>
      <c r="F13" s="27" t="s">
        <v>40</v>
      </c>
      <c r="G13" s="28"/>
      <c r="H13" s="29"/>
      <c r="I13" s="29"/>
      <c r="J13" s="29"/>
      <c r="K13" s="29"/>
      <c r="L13" s="29"/>
      <c r="M13" s="29"/>
      <c r="N13" s="28"/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0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</sheetData>
  <autoFilter ref="A10:Y10" xr:uid="{BEB5316D-7B85-4FE9-B5E2-9A2C3ADDC24F}"/>
  <conditionalFormatting sqref="D11:D22">
    <cfRule type="expression" dxfId="2" priority="1">
      <formula>OR($D11&gt;2025,AND($D11&lt;2025,$D11&lt;&gt;""))</formula>
    </cfRule>
  </conditionalFormatting>
  <conditionalFormatting sqref="Y11:Y2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2" xr:uid="{11141618-7F67-49FE-838C-6F3C18F09B96}">
      <formula1>"DV, YHDP"</formula1>
    </dataValidation>
    <dataValidation type="list" allowBlank="1" showInputMessage="1" showErrorMessage="1" sqref="O11:O22" xr:uid="{2A2B468B-C0D8-47F3-9303-0ABDDBD29BD5}">
      <formula1>"FMR, Actual Rent"</formula1>
    </dataValidation>
    <dataValidation type="list" allowBlank="1" showInputMessage="1" showErrorMessage="1" sqref="E11:E22" xr:uid="{05C6361A-6CC6-4AF3-BBA5-99E64ACD2997}">
      <formula1>"PH, TH, Joint TH &amp; PH-RRH, HMIS, SSO, TRA, PRA, SRA, S+C/SRO"</formula1>
    </dataValidation>
    <dataValidation allowBlank="1" showErrorMessage="1" sqref="A10:Y10" xr:uid="{A7505CD0-32EC-4623-8EFA-A3146D7BC83D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2024-06-13T16:12:50Z</dcterms:created>
  <dcterms:modified xsi:type="dcterms:W3CDTF">2024-06-13T19:41:48Z</dcterms:modified>
</cp:coreProperties>
</file>