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DBA02BEB-E1E0-4795-BB0A-9C8C95803330}" xr6:coauthVersionLast="47" xr6:coauthVersionMax="47" xr10:uidLastSave="{00000000-0000-0000-0000-000000000000}"/>
  <bookViews>
    <workbookView xWindow="10440" yWindow="5808" windowWidth="29436" windowHeight="16176" xr2:uid="{6A5B1D81-D43F-4F93-80D5-5D6EB9A0A47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5" i="1" s="1"/>
  <c r="C5" i="1" s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<sst xmlns="http://schemas.openxmlformats.org/spreadsheetml/2006/main" count="105" uniqueCount="69">
  <si>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</si>
  <si>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</si>
  <si>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</si>
  <si>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</si>
  <si>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</si>
  <si>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</si>
  <si>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</si>
  <si>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</si>
  <si>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</si>
  <si>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</si>
  <si>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</si>
  <si>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</si>
  <si>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</si>
  <si>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</si>
  <si>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</si>
  <si>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</si>
  <si>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</si>
  <si>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</si>
  <si>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</si>
  <si>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</si>
  <si>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</si>
  <si>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</si>
  <si>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</si>
  <si>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</si>
  <si>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</si>
  <si>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</si>
  <si>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</si>
  <si>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</si>
  <si>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</si>
  <si>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</si>
  <si>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</si>
  <si>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</si>
  <si>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</si>
  <si>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</si>
  <si>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</si>
  <si>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CA-512</t>
  </si>
  <si>
    <t>LifeMoves</t>
  </si>
  <si>
    <t>Redwood Family House 2023</t>
  </si>
  <si>
    <t>CA0261L9T122316</t>
  </si>
  <si>
    <t>TH</t>
  </si>
  <si>
    <t/>
  </si>
  <si>
    <t>San Francisco</t>
  </si>
  <si>
    <t>Daly City/San Mateo County CoC</t>
  </si>
  <si>
    <t>San Mateo County Human Services Agency</t>
  </si>
  <si>
    <t>Mental Health Association of San Mateo County</t>
  </si>
  <si>
    <t>SAYAT</t>
  </si>
  <si>
    <t>CA0264L9T122316</t>
  </si>
  <si>
    <t>PH</t>
  </si>
  <si>
    <t>Vendome 2023</t>
  </si>
  <si>
    <t>CA0903L9T122314</t>
  </si>
  <si>
    <t>Housing Authority of the County of San Mateo</t>
  </si>
  <si>
    <t>Permanent Supportive Housing Consolidated (SP19)</t>
  </si>
  <si>
    <t>CA0968L9T122308</t>
  </si>
  <si>
    <t>Actual Rent</t>
  </si>
  <si>
    <t>Shelter Plus Care Sponsor Based (SP15)</t>
  </si>
  <si>
    <t>CA1283L9T122307</t>
  </si>
  <si>
    <t>FMR</t>
  </si>
  <si>
    <t>SAFE (Savings &amp; Financial Education) 2023</t>
  </si>
  <si>
    <t>CA1284L9T122309</t>
  </si>
  <si>
    <t>Rapid Re-housing 2023</t>
  </si>
  <si>
    <t>CA1313L9T122309</t>
  </si>
  <si>
    <t>San Mateo County HMIS Project 2023</t>
  </si>
  <si>
    <t>CA1401L9T122308</t>
  </si>
  <si>
    <t>CORA (Community Overcoming Relationship Abuse)</t>
  </si>
  <si>
    <t>Renewal Project Application FY2023</t>
  </si>
  <si>
    <t>CA1757D9T122305</t>
  </si>
  <si>
    <t>DV</t>
  </si>
  <si>
    <t>Permanent Supportive Housing (SP23)</t>
  </si>
  <si>
    <t>CA2137L9T122301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</si>
</sst>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77B19-399A-47B2-A88C-DD291C14D9D6}">
  <sheetPr codeName="Sheet31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1097614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13881451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80000</v>
      </c>
      <c r="J11" s="29">
        <v>41591</v>
      </c>
      <c r="K11" s="29">
        <v>0</v>
      </c>
      <c r="L11" s="29">
        <v>0</v>
      </c>
      <c r="M11" s="29">
        <v>0</v>
      </c>
      <c r="N11" s="28">
        <v>12159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133750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0</v>
      </c>
      <c r="I12" s="29">
        <v>69782</v>
      </c>
      <c r="J12" s="29">
        <v>0</v>
      </c>
      <c r="K12" s="29">
        <v>0</v>
      </c>
      <c r="L12" s="29">
        <v>0</v>
      </c>
      <c r="M12" s="29">
        <v>0</v>
      </c>
      <c r="N12" s="28">
        <v>4884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74666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47</v>
      </c>
      <c r="F13" s="27" t="s">
        <v>40</v>
      </c>
      <c r="G13" s="28">
        <v>0</v>
      </c>
      <c r="H13" s="29">
        <v>0</v>
      </c>
      <c r="I13" s="29">
        <v>35373</v>
      </c>
      <c r="J13" s="29">
        <v>210035</v>
      </c>
      <c r="K13" s="29">
        <v>0</v>
      </c>
      <c r="L13" s="29">
        <v>0</v>
      </c>
      <c r="M13" s="29">
        <v>0</v>
      </c>
      <c r="N13" s="28">
        <v>24540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269948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47</v>
      </c>
      <c r="F14" s="27" t="s">
        <v>40</v>
      </c>
      <c r="G14" s="28">
        <v>0</v>
      </c>
      <c r="H14" s="29">
        <v>9393204</v>
      </c>
      <c r="I14" s="29">
        <v>661592</v>
      </c>
      <c r="J14" s="29">
        <v>0</v>
      </c>
      <c r="K14" s="29">
        <v>0</v>
      </c>
      <c r="L14" s="29">
        <v>0</v>
      </c>
      <c r="M14" s="29">
        <v>0</v>
      </c>
      <c r="N14" s="28">
        <v>480770</v>
      </c>
      <c r="O14" s="30" t="s">
        <v>53</v>
      </c>
      <c r="P14" s="31">
        <v>16</v>
      </c>
      <c r="Q14" s="31">
        <v>68</v>
      </c>
      <c r="R14" s="31">
        <v>205</v>
      </c>
      <c r="S14" s="31">
        <v>19</v>
      </c>
      <c r="T14" s="31">
        <v>3</v>
      </c>
      <c r="U14" s="31">
        <v>5</v>
      </c>
      <c r="V14" s="31">
        <v>0</v>
      </c>
      <c r="W14" s="31">
        <v>0</v>
      </c>
      <c r="X14" s="32">
        <f t="shared" si="0"/>
        <v>316</v>
      </c>
      <c r="Y14" s="33">
        <f t="shared" si="1"/>
        <v>10535566</v>
      </c>
    </row>
    <row r="15" spans="1:25" x14ac:dyDescent="0.3">
      <c r="A15" s="25" t="s">
        <v>50</v>
      </c>
      <c r="B15" s="25" t="s">
        <v>54</v>
      </c>
      <c r="C15" s="26" t="s">
        <v>55</v>
      </c>
      <c r="D15" s="26">
        <v>2025</v>
      </c>
      <c r="E15" s="26" t="s">
        <v>47</v>
      </c>
      <c r="F15" s="27" t="s">
        <v>40</v>
      </c>
      <c r="G15" s="28">
        <v>0</v>
      </c>
      <c r="H15" s="29">
        <v>310464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11017</v>
      </c>
      <c r="O15" s="30" t="s">
        <v>56</v>
      </c>
      <c r="P15" s="31">
        <v>0</v>
      </c>
      <c r="Q15" s="31">
        <v>12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12</v>
      </c>
      <c r="Y15" s="33">
        <f t="shared" si="1"/>
        <v>321481</v>
      </c>
    </row>
    <row r="16" spans="1:25" x14ac:dyDescent="0.3">
      <c r="A16" s="25" t="s">
        <v>36</v>
      </c>
      <c r="B16" s="25" t="s">
        <v>57</v>
      </c>
      <c r="C16" s="26" t="s">
        <v>58</v>
      </c>
      <c r="D16" s="26">
        <v>2025</v>
      </c>
      <c r="E16" s="26" t="s">
        <v>47</v>
      </c>
      <c r="F16" s="27" t="s">
        <v>40</v>
      </c>
      <c r="G16" s="28">
        <v>0</v>
      </c>
      <c r="H16" s="29">
        <v>134196</v>
      </c>
      <c r="I16" s="29">
        <v>53139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 t="s">
        <v>56</v>
      </c>
      <c r="P16" s="31">
        <v>0</v>
      </c>
      <c r="Q16" s="31">
        <v>0</v>
      </c>
      <c r="R16" s="31">
        <v>3</v>
      </c>
      <c r="S16" s="31">
        <v>1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4</v>
      </c>
      <c r="Y16" s="33">
        <f t="shared" si="1"/>
        <v>187335</v>
      </c>
    </row>
    <row r="17" spans="1:25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47</v>
      </c>
      <c r="F17" s="27" t="s">
        <v>40</v>
      </c>
      <c r="G17" s="28">
        <v>0</v>
      </c>
      <c r="H17" s="29">
        <v>262116</v>
      </c>
      <c r="I17" s="29">
        <v>233765</v>
      </c>
      <c r="J17" s="29">
        <v>0</v>
      </c>
      <c r="K17" s="29">
        <v>0</v>
      </c>
      <c r="L17" s="29">
        <v>0</v>
      </c>
      <c r="M17" s="29">
        <v>0</v>
      </c>
      <c r="N17" s="28">
        <v>20395</v>
      </c>
      <c r="O17" s="30" t="s">
        <v>56</v>
      </c>
      <c r="P17" s="31">
        <v>0</v>
      </c>
      <c r="Q17" s="31">
        <v>0</v>
      </c>
      <c r="R17" s="31">
        <v>7</v>
      </c>
      <c r="S17" s="31">
        <v>1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8</v>
      </c>
      <c r="Y17" s="33">
        <f t="shared" si="1"/>
        <v>516276</v>
      </c>
    </row>
    <row r="18" spans="1:25" x14ac:dyDescent="0.3">
      <c r="A18" s="25" t="s">
        <v>43</v>
      </c>
      <c r="B18" s="25" t="s">
        <v>61</v>
      </c>
      <c r="C18" s="26" t="s">
        <v>62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80110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80110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47</v>
      </c>
      <c r="F19" s="27" t="s">
        <v>66</v>
      </c>
      <c r="G19" s="28">
        <v>0</v>
      </c>
      <c r="H19" s="29">
        <v>607620</v>
      </c>
      <c r="I19" s="29">
        <v>398321</v>
      </c>
      <c r="J19" s="29">
        <v>0</v>
      </c>
      <c r="K19" s="29">
        <v>0</v>
      </c>
      <c r="L19" s="29">
        <v>0</v>
      </c>
      <c r="M19" s="29">
        <v>0</v>
      </c>
      <c r="N19" s="28">
        <v>91673</v>
      </c>
      <c r="O19" s="30" t="s">
        <v>56</v>
      </c>
      <c r="P19" s="31">
        <v>0</v>
      </c>
      <c r="Q19" s="31">
        <v>0</v>
      </c>
      <c r="R19" s="31">
        <v>19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19</v>
      </c>
      <c r="Y19" s="33">
        <f t="shared" si="1"/>
        <v>1097614</v>
      </c>
    </row>
    <row r="20" spans="1:25" x14ac:dyDescent="0.3">
      <c r="A20" s="25" t="s">
        <v>50</v>
      </c>
      <c r="B20" s="25" t="s">
        <v>67</v>
      </c>
      <c r="C20" s="26" t="s">
        <v>68</v>
      </c>
      <c r="D20" s="26">
        <v>2025</v>
      </c>
      <c r="E20" s="26" t="s">
        <v>47</v>
      </c>
      <c r="F20" s="27" t="s">
        <v>40</v>
      </c>
      <c r="G20" s="28">
        <v>0</v>
      </c>
      <c r="H20" s="29">
        <v>537552</v>
      </c>
      <c r="I20" s="29">
        <v>71719</v>
      </c>
      <c r="J20" s="29">
        <v>0</v>
      </c>
      <c r="K20" s="29">
        <v>0</v>
      </c>
      <c r="L20" s="29">
        <v>0</v>
      </c>
      <c r="M20" s="29">
        <v>0</v>
      </c>
      <c r="N20" s="28">
        <v>55434</v>
      </c>
      <c r="O20" s="30" t="s">
        <v>56</v>
      </c>
      <c r="P20" s="31">
        <v>0</v>
      </c>
      <c r="Q20" s="31">
        <v>1</v>
      </c>
      <c r="R20" s="31">
        <v>16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17</v>
      </c>
      <c r="Y20" s="33">
        <f t="shared" si="1"/>
        <v>664705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44177B19-399A-47B2-A88C-DD291C14D9D6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4A27D954-CAEF-4A91-B9DB-F73FBF206434}">
      <formula1>"DV, YHDP"</formula1>
    </dataValidation>
    <dataValidation type="list" allowBlank="1" showInputMessage="1" showErrorMessage="1" sqref="O11:O30" xr:uid="{463F2B4B-4702-4430-889F-0275C3AAD9F0}">
      <formula1>"FMR, Actual Rent"</formula1>
    </dataValidation>
    <dataValidation type="list" allowBlank="1" showInputMessage="1" showErrorMessage="1" sqref="E11:E30" xr:uid="{D8F1F61A-FD6F-4A85-ACE9-57F573CD1AF3}">
      <formula1>"PH, TH, Joint TH &amp; PH-RRH, HMIS, SSO, TRA, PRA, SRA, S+C/SRO"</formula1>
    </dataValidation>
    <dataValidation allowBlank="1" showErrorMessage="1" sqref="A10:Y10" xr:uid="{72D4FF80-748F-459B-9680-189C0C49FB4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2024-06-13T16:13:50Z</dcterms:created>
  <dcterms:modified xsi:type="dcterms:W3CDTF">2024-06-13T19:40:30Z</dcterms:modified>
</cp:coreProperties>
</file>