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AL-500\"/>
    </mc:Choice>
  </mc:AlternateContent>
  <xr:revisionPtr revIDLastSave="0" documentId="13_ncr:1_{62B7C550-779E-4BB3-835F-668DA7253812}" xr6:coauthVersionLast="47" xr6:coauthVersionMax="47" xr10:uidLastSave="{00000000-0000-0000-0000-000000000000}"/>
  <bookViews>
    <workbookView xWindow="10440" yWindow="5808" windowWidth="29436" windowHeight="16176" xr2:uid="{585E8547-B58E-495B-A9DD-B0F52B92391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<sst xmlns="http://schemas.openxmlformats.org/spreadsheetml/2006/main" count="60" uniqueCount="46">
  <si>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</si>
  <si>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</si>
  <si>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</si>
  <si>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</si>
  <si>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</si>
  <si>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</si>
  <si>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</si>
  <si>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</si>
  <si>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</si>
  <si>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</si>
  <si>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</si>
  <si>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</si>
  <si>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</si>
  <si>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</si>
  <si>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</si>
  <si>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</si>
  <si>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</si>
  <si>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</si>
  <si>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</si>
  <si>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</si>
  <si>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</si>
  <si>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</si>
  <si>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</si>
  <si>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</si>
  <si>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</si>
  <si>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</si>
  <si>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</si>
  <si>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</si>
  <si>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</si>
  <si>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</si>
  <si>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</si>
  <si>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</si>
  <si>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</si>
  <si>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</si>
  <si>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</si>
  <si>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AL-502</t>
  </si>
  <si>
    <t>Community Action Agency of Northwest Alabama, Inc.</t>
  </si>
  <si>
    <t>PH &amp; RRH 2023</t>
  </si>
  <si>
    <t>AL0044L4C022316</t>
  </si>
  <si>
    <t>PH</t>
  </si>
  <si>
    <t/>
  </si>
  <si>
    <t>FMR</t>
  </si>
  <si>
    <t>Birmingham</t>
  </si>
  <si>
    <t>Florence/Northwest Alabama CoC</t>
  </si>
  <si>
    <t>HMIS 2023 CAANW</t>
  </si>
  <si>
    <t>AL0105L4C022310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</si>
</sst>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2DEBD-6681-4CB0-9F7E-C5F33789BB35}">
  <sheetPr codeName="Sheet7">
    <pageSetUpPr fitToPage="1"/>
  </sheetPr>
  <dimension ref="A1:DF2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35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398359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215064</v>
      </c>
      <c r="I11" s="29">
        <v>155113</v>
      </c>
      <c r="J11" s="29">
        <v>0</v>
      </c>
      <c r="K11" s="29">
        <v>11423</v>
      </c>
      <c r="L11" s="29">
        <v>0</v>
      </c>
      <c r="M11" s="29">
        <v>0</v>
      </c>
      <c r="N11" s="28">
        <v>100</v>
      </c>
      <c r="O11" s="30" t="s">
        <v>41</v>
      </c>
      <c r="P11" s="31">
        <v>0</v>
      </c>
      <c r="Q11" s="31">
        <v>0</v>
      </c>
      <c r="R11" s="31">
        <v>17</v>
      </c>
      <c r="S11" s="31">
        <v>3</v>
      </c>
      <c r="T11" s="31">
        <v>5</v>
      </c>
      <c r="U11" s="31">
        <v>0</v>
      </c>
      <c r="V11" s="31">
        <v>0</v>
      </c>
      <c r="W11" s="31">
        <v>0</v>
      </c>
      <c r="X11" s="32">
        <f t="shared" ref="X11:X22" si="0">SUM(P11:W11)</f>
        <v>25</v>
      </c>
      <c r="Y11" s="33">
        <f t="shared" ref="Y11:Y22" si="1">SUM(G11:N11)</f>
        <v>381700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16659</v>
      </c>
      <c r="L12" s="29">
        <v>0</v>
      </c>
      <c r="M12" s="29">
        <v>0</v>
      </c>
      <c r="N12" s="28">
        <v>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16659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28"/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</sheetData>
  <autoFilter ref="A10:Y10" xr:uid="{F112DEBD-6681-4CB0-9F7E-C5F33789BB35}"/>
  <conditionalFormatting sqref="D11:D22">
    <cfRule type="expression" dxfId="2" priority="1">
      <formula>OR($D11&gt;2025,AND($D11&lt;2025,$D11&lt;&gt;""))</formula>
    </cfRule>
  </conditionalFormatting>
  <conditionalFormatting sqref="Y11:Y2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2" xr:uid="{C6F869E3-9B67-4F38-B20B-E7D813B1B50F}">
      <formula1>"DV, YHDP"</formula1>
    </dataValidation>
    <dataValidation type="list" allowBlank="1" showInputMessage="1" showErrorMessage="1" sqref="O11:O22" xr:uid="{10F141C9-DF03-4380-9D4F-408570A6FBDE}">
      <formula1>"FMR, Actual Rent"</formula1>
    </dataValidation>
    <dataValidation type="list" allowBlank="1" showInputMessage="1" showErrorMessage="1" sqref="E11:E22" xr:uid="{6716DBFA-C78D-48F6-9838-F4779EE24D5C}">
      <formula1>"PH, TH, Joint TH &amp; PH-RRH, HMIS, SSO, TRA, PRA, SRA, S+C/SRO"</formula1>
    </dataValidation>
    <dataValidation allowBlank="1" showErrorMessage="1" sqref="A10:Y10" xr:uid="{1E38F8AE-3410-44A2-AD23-0B6538DC04A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2024-06-13T16:15:32Z</dcterms:created>
  <dcterms:modified xsi:type="dcterms:W3CDTF">2024-06-13T19:38:17Z</dcterms:modified>
</cp:coreProperties>
</file>