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B952344-586E-4554-928D-4FF4E39E1E3C}" xr6:coauthVersionLast="47" xr6:coauthVersionMax="47" xr10:uidLastSave="{00000000-0000-0000-0000-000000000000}"/>
  <bookViews>
    <workbookView xWindow="2940" yWindow="2940" windowWidth="33840" windowHeight="18217" xr2:uid="{553382EB-BEB0-4EDA-9286-CC1799C9C5D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<sst xmlns="http://schemas.openxmlformats.org/spreadsheetml/2006/main" count="119" uniqueCount="80">
  <si>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</si>
  <si>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</si>
  <si>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</si>
  <si>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</si>
  <si>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</si>
  <si>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</si>
  <si>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</si>
  <si>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</si>
  <si>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</si>
  <si>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</si>
  <si>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</si>
  <si>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</si>
  <si>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</si>
  <si>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</si>
  <si>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</si>
  <si>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</si>
  <si>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</si>
  <si>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</si>
  <si>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</si>
  <si>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</si>
  <si>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</si>
  <si>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</si>
  <si>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</si>
  <si>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</si>
  <si>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</si>
  <si>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</si>
  <si>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</si>
  <si>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</si>
  <si>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</si>
  <si>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</si>
  <si>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PA-508</t>
  </si>
  <si>
    <t>Catholic Social Services of the Diocese of Scranton, Inc.</t>
  </si>
  <si>
    <t>Permanent Supportive Housing 2</t>
  </si>
  <si>
    <t>PA0198L3T082212</t>
  </si>
  <si>
    <t>PH</t>
  </si>
  <si>
    <t/>
  </si>
  <si>
    <t>Philadelphia</t>
  </si>
  <si>
    <t>Scranton/Lackawanna County CoC</t>
  </si>
  <si>
    <t xml:space="preserve">United Neighborhood Centers </t>
  </si>
  <si>
    <t>The Community Intervention Center of Lackawanna County</t>
  </si>
  <si>
    <t>Shelter Me Safe Haven</t>
  </si>
  <si>
    <t>PA0199L3T082212</t>
  </si>
  <si>
    <t>SH</t>
  </si>
  <si>
    <t>United Neighborhood Centers of Northeastern Pennsylvania</t>
  </si>
  <si>
    <t>Homeless Management Information Systems (HMIS)</t>
  </si>
  <si>
    <t>PA0200L3T082215</t>
  </si>
  <si>
    <t>Catherine McAuley Center</t>
  </si>
  <si>
    <t>Permanent Suportive Housing</t>
  </si>
  <si>
    <t>PA0201L3T082215</t>
  </si>
  <si>
    <t>CIC Permanent Supportive Housing #1</t>
  </si>
  <si>
    <t>PA0375L3T082214</t>
  </si>
  <si>
    <t>CSS PSHP #1</t>
  </si>
  <si>
    <t>PA0376L3T082214</t>
  </si>
  <si>
    <t>Rapid ReHousing Consolidation</t>
  </si>
  <si>
    <t>PA0379L3T082214</t>
  </si>
  <si>
    <t>Actual Rent</t>
  </si>
  <si>
    <t>UNC Permanent Supportive Housing #1</t>
  </si>
  <si>
    <t>PA0382L3T082214</t>
  </si>
  <si>
    <t>CIC Permanent Supportive Housing #2</t>
  </si>
  <si>
    <t>PA0448L3T082212</t>
  </si>
  <si>
    <t>VA-PSHP Lackawanna</t>
  </si>
  <si>
    <t>PA0518L3T082210</t>
  </si>
  <si>
    <t>Permanent Supportive Housing for Families #1</t>
  </si>
  <si>
    <t>PA0581L3T082211</t>
  </si>
  <si>
    <t>Permanent Supportive Housing #2</t>
  </si>
  <si>
    <t>PA0631L3T082209</t>
  </si>
  <si>
    <t>Women's Resource Center, Inc.</t>
  </si>
  <si>
    <t>WRC Rapid Rehousing for Domestic &amp; Sexual Violence Survivors</t>
  </si>
  <si>
    <t>PA0733L3T082207</t>
  </si>
  <si>
    <t>FMR</t>
  </si>
  <si>
    <t>CIC Permanent Supportive Housing #3</t>
  </si>
  <si>
    <t>PA0734L3T082207</t>
  </si>
  <si>
    <t>UNC Rapid Re-Housing for Families C</t>
  </si>
  <si>
    <t>PA0806L3T082206</t>
  </si>
  <si>
    <t>Valley Youth House Committee, Inc.</t>
  </si>
  <si>
    <t>RRH for Lackawanna County Young Adults</t>
  </si>
  <si>
    <t>PA0924L3T082204</t>
  </si>
  <si>
    <t>WRC Community Collaborative</t>
  </si>
  <si>
    <t>PA1028D3T082201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</si>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</sst>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33E1-BC12-4C99-8182-B116EAB0AE25}">
  <sheetPr codeName="Sheet110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3250939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63086</v>
      </c>
      <c r="G9" s="31">
        <v>0</v>
      </c>
      <c r="H9" s="31">
        <v>32624</v>
      </c>
      <c r="I9" s="31">
        <v>4666</v>
      </c>
      <c r="J9" s="31">
        <v>0</v>
      </c>
      <c r="K9" s="32">
        <v>5514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105890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101900</v>
      </c>
      <c r="I10" s="31">
        <v>37137</v>
      </c>
      <c r="J10" s="31">
        <v>0</v>
      </c>
      <c r="K10" s="32">
        <v>6994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146031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55387</v>
      </c>
      <c r="K11" s="32">
        <v>4169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59556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76004</v>
      </c>
      <c r="G12" s="31">
        <v>0</v>
      </c>
      <c r="H12" s="31">
        <v>72462</v>
      </c>
      <c r="I12" s="31">
        <v>7251</v>
      </c>
      <c r="J12" s="31">
        <v>0</v>
      </c>
      <c r="K12" s="32">
        <v>6499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162216</v>
      </c>
    </row>
    <row r="13" spans="1:22" x14ac:dyDescent="0.45">
      <c r="A13" s="27" t="s">
        <v>39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83011</v>
      </c>
      <c r="G13" s="31">
        <v>0</v>
      </c>
      <c r="H13" s="31">
        <v>61000</v>
      </c>
      <c r="I13" s="31">
        <v>21508</v>
      </c>
      <c r="J13" s="31">
        <v>0</v>
      </c>
      <c r="K13" s="32">
        <v>8695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174214</v>
      </c>
    </row>
    <row r="14" spans="1:22" x14ac:dyDescent="0.45">
      <c r="A14" s="27" t="s">
        <v>31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72853</v>
      </c>
      <c r="G14" s="31">
        <v>0</v>
      </c>
      <c r="H14" s="31">
        <v>50741</v>
      </c>
      <c r="I14" s="31">
        <v>8127</v>
      </c>
      <c r="J14" s="31">
        <v>0</v>
      </c>
      <c r="K14" s="32">
        <v>7598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139319</v>
      </c>
    </row>
    <row r="15" spans="1:22" x14ac:dyDescent="0.45">
      <c r="A15" s="27" t="s">
        <v>46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110064</v>
      </c>
      <c r="H15" s="31">
        <v>49116</v>
      </c>
      <c r="I15" s="31">
        <v>0</v>
      </c>
      <c r="J15" s="31">
        <v>0</v>
      </c>
      <c r="K15" s="32">
        <v>4300</v>
      </c>
      <c r="L15" s="33" t="s">
        <v>55</v>
      </c>
      <c r="M15" s="34">
        <v>0</v>
      </c>
      <c r="N15" s="34">
        <v>0</v>
      </c>
      <c r="O15" s="34">
        <v>2</v>
      </c>
      <c r="P15" s="34">
        <v>5</v>
      </c>
      <c r="Q15" s="34">
        <v>3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163480</v>
      </c>
    </row>
    <row r="16" spans="1:22" x14ac:dyDescent="0.45">
      <c r="A16" s="27" t="s">
        <v>43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166020</v>
      </c>
      <c r="G16" s="31">
        <v>0</v>
      </c>
      <c r="H16" s="31">
        <v>106640</v>
      </c>
      <c r="I16" s="31">
        <v>74279</v>
      </c>
      <c r="J16" s="31">
        <v>0</v>
      </c>
      <c r="K16" s="32">
        <v>17638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364577</v>
      </c>
    </row>
    <row r="17" spans="1:22" x14ac:dyDescent="0.45">
      <c r="A17" s="27" t="s">
        <v>39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63638</v>
      </c>
      <c r="G17" s="31">
        <v>0</v>
      </c>
      <c r="H17" s="31">
        <v>41328</v>
      </c>
      <c r="I17" s="31">
        <v>19379</v>
      </c>
      <c r="J17" s="31">
        <v>0</v>
      </c>
      <c r="K17" s="32">
        <v>6408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130753</v>
      </c>
    </row>
    <row r="18" spans="1:22" x14ac:dyDescent="0.45">
      <c r="A18" s="27" t="s">
        <v>31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76131</v>
      </c>
      <c r="G18" s="31">
        <v>0</v>
      </c>
      <c r="H18" s="31">
        <v>20006</v>
      </c>
      <c r="I18" s="31">
        <v>7355</v>
      </c>
      <c r="J18" s="31">
        <v>0</v>
      </c>
      <c r="K18" s="32">
        <v>5571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109063</v>
      </c>
    </row>
    <row r="19" spans="1:22" x14ac:dyDescent="0.45">
      <c r="A19" s="27" t="s">
        <v>43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232260</v>
      </c>
      <c r="G19" s="31">
        <v>0</v>
      </c>
      <c r="H19" s="31">
        <v>103000</v>
      </c>
      <c r="I19" s="31">
        <v>96740</v>
      </c>
      <c r="J19" s="31">
        <v>0</v>
      </c>
      <c r="K19" s="32">
        <v>26487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458487</v>
      </c>
    </row>
    <row r="20" spans="1:22" x14ac:dyDescent="0.45">
      <c r="A20" s="27" t="s">
        <v>46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93686</v>
      </c>
      <c r="G20" s="31">
        <v>0</v>
      </c>
      <c r="H20" s="31">
        <v>80920</v>
      </c>
      <c r="I20" s="31">
        <v>12292</v>
      </c>
      <c r="J20" s="31">
        <v>0</v>
      </c>
      <c r="K20" s="32">
        <v>12993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199891</v>
      </c>
    </row>
    <row r="21" spans="1:22" x14ac:dyDescent="0.45">
      <c r="A21" s="27" t="s">
        <v>66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98880</v>
      </c>
      <c r="H21" s="31">
        <v>95755</v>
      </c>
      <c r="I21" s="31">
        <v>0</v>
      </c>
      <c r="J21" s="31">
        <v>0</v>
      </c>
      <c r="K21" s="32">
        <v>15625</v>
      </c>
      <c r="L21" s="33" t="s">
        <v>69</v>
      </c>
      <c r="M21" s="34">
        <v>0</v>
      </c>
      <c r="N21" s="34">
        <v>0</v>
      </c>
      <c r="O21" s="34">
        <v>1</v>
      </c>
      <c r="P21" s="34">
        <v>6</v>
      </c>
      <c r="Q21" s="34">
        <v>2</v>
      </c>
      <c r="R21" s="34">
        <v>0</v>
      </c>
      <c r="S21" s="34">
        <v>0</v>
      </c>
      <c r="T21" s="34">
        <v>0</v>
      </c>
      <c r="U21" s="35">
        <f t="shared" si="0"/>
        <v>9</v>
      </c>
      <c r="V21" s="36">
        <f t="shared" si="1"/>
        <v>210260</v>
      </c>
    </row>
    <row r="22" spans="1:22" x14ac:dyDescent="0.45">
      <c r="A22" s="27" t="s">
        <v>39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112302</v>
      </c>
      <c r="G22" s="31">
        <v>0</v>
      </c>
      <c r="H22" s="31">
        <v>61100</v>
      </c>
      <c r="I22" s="31">
        <v>46397</v>
      </c>
      <c r="J22" s="31">
        <v>0</v>
      </c>
      <c r="K22" s="32">
        <v>12612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232411</v>
      </c>
    </row>
    <row r="23" spans="1:22" x14ac:dyDescent="0.45">
      <c r="A23" s="27" t="s">
        <v>43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0</v>
      </c>
      <c r="G23" s="31">
        <v>153828</v>
      </c>
      <c r="H23" s="31">
        <v>90894</v>
      </c>
      <c r="I23" s="31">
        <v>0</v>
      </c>
      <c r="J23" s="31">
        <v>0</v>
      </c>
      <c r="K23" s="32">
        <v>11290</v>
      </c>
      <c r="L23" s="33" t="s">
        <v>69</v>
      </c>
      <c r="M23" s="34">
        <v>0</v>
      </c>
      <c r="N23" s="34">
        <v>0</v>
      </c>
      <c r="O23" s="34">
        <v>0</v>
      </c>
      <c r="P23" s="34">
        <v>3</v>
      </c>
      <c r="Q23" s="34">
        <v>9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256012</v>
      </c>
    </row>
    <row r="24" spans="1:22" x14ac:dyDescent="0.45">
      <c r="A24" s="27" t="s">
        <v>74</v>
      </c>
      <c r="B24" s="27" t="s">
        <v>75</v>
      </c>
      <c r="C24" s="28" t="s">
        <v>76</v>
      </c>
      <c r="D24" s="28">
        <v>2024</v>
      </c>
      <c r="E24" s="29" t="s">
        <v>34</v>
      </c>
      <c r="F24" s="30">
        <v>0</v>
      </c>
      <c r="G24" s="31">
        <v>59976</v>
      </c>
      <c r="H24" s="31">
        <v>17995</v>
      </c>
      <c r="I24" s="31">
        <v>0</v>
      </c>
      <c r="J24" s="31">
        <v>0</v>
      </c>
      <c r="K24" s="32">
        <v>7142</v>
      </c>
      <c r="L24" s="33" t="s">
        <v>69</v>
      </c>
      <c r="M24" s="34">
        <v>0</v>
      </c>
      <c r="N24" s="34">
        <v>0</v>
      </c>
      <c r="O24" s="34">
        <v>7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7</v>
      </c>
      <c r="V24" s="36">
        <f t="shared" si="1"/>
        <v>85113</v>
      </c>
    </row>
    <row r="25" spans="1:22" x14ac:dyDescent="0.45">
      <c r="A25" s="27" t="s">
        <v>66</v>
      </c>
      <c r="B25" s="27" t="s">
        <v>77</v>
      </c>
      <c r="C25" s="28" t="s">
        <v>78</v>
      </c>
      <c r="D25" s="28">
        <v>2024</v>
      </c>
      <c r="E25" s="29" t="s">
        <v>79</v>
      </c>
      <c r="F25" s="30">
        <v>38352</v>
      </c>
      <c r="G25" s="31">
        <v>77028</v>
      </c>
      <c r="H25" s="31">
        <v>107520</v>
      </c>
      <c r="I25" s="31">
        <v>8000</v>
      </c>
      <c r="J25" s="31">
        <v>0</v>
      </c>
      <c r="K25" s="32">
        <v>22766</v>
      </c>
      <c r="L25" s="33" t="s">
        <v>69</v>
      </c>
      <c r="M25" s="34">
        <v>0</v>
      </c>
      <c r="N25" s="34">
        <v>3</v>
      </c>
      <c r="O25" s="34">
        <v>3</v>
      </c>
      <c r="P25" s="34">
        <v>4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12</v>
      </c>
      <c r="V25" s="36">
        <f t="shared" si="1"/>
        <v>253666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9AC333E1-BC12-4C99-8182-B116EAB0AE25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AD3F83E9-B153-4482-B7D0-09C42565E2A9}">
      <formula1>"N/A, FMR, Actual Rent"</formula1>
    </dataValidation>
    <dataValidation type="list" allowBlank="1" showInputMessage="1" showErrorMessage="1" sqref="E9:E35" xr:uid="{1B10A8FF-98BF-4D0A-BA25-57C6962F2E49}">
      <formula1>"PH, TH, Joint TH &amp; PH-RRH, HMIS, SSO, TRA, PRA, SRA, S+C/SRO"</formula1>
    </dataValidation>
    <dataValidation allowBlank="1" showErrorMessage="1" sqref="A8:V8" xr:uid="{151FF6F9-0DBF-4F0C-96DE-9D0F98CC228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2023-08-08T18:24:25Z</dcterms:created>
  <dcterms:modified xsi:type="dcterms:W3CDTF">2023-08-10T14:16:51Z</dcterms:modified>
</cp:coreProperties>
</file>