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A62087E6-56C7-4A35-85BD-B014633675A1}" xr6:coauthVersionLast="47" xr6:coauthVersionMax="47" xr10:uidLastSave="{00000000-0000-0000-0000-000000000000}"/>
  <bookViews>
    <workbookView xWindow="3675" yWindow="3675" windowWidth="19237" windowHeight="11220" xr2:uid="{10746C4B-9294-4DBE-9CB1-DF65C2BBC27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<sst xmlns="http://schemas.openxmlformats.org/spreadsheetml/2006/main" count="89" uniqueCount="70">
  <si>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</si>
  <si>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</si>
  <si>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</si>
  <si>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</si>
  <si>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</si>
  <si>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</si>
  <si>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</si>
  <si>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</si>
  <si>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</si>
  <si>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</si>
  <si>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</si>
  <si>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</si>
  <si>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</si>
  <si>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</si>
  <si>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</si>
  <si>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</si>
  <si>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</si>
  <si>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</si>
  <si>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</si>
  <si>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</si>
  <si>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</si>
  <si>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</si>
  <si>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</si>
  <si>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</si>
  <si>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</si>
  <si>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</si>
  <si>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</si>
  <si>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</si>
  <si>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</si>
  <si>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</si>
  <si>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NY-525</t>
  </si>
  <si>
    <t>Housing Options Made Easy, Inc.</t>
  </si>
  <si>
    <t>Catt Co Permanent Housing for Individuals with Mental Illness FY22</t>
  </si>
  <si>
    <t>NY0058L2C252215</t>
  </si>
  <si>
    <t>PH</t>
  </si>
  <si>
    <t/>
  </si>
  <si>
    <t>Buffalo</t>
  </si>
  <si>
    <t>New York Balance of State CoC</t>
  </si>
  <si>
    <t>New York State Office of Temporary and Disability Assistance</t>
  </si>
  <si>
    <t xml:space="preserve">Cattaraugus Community Action, Inc. </t>
  </si>
  <si>
    <t>Empowering the Homeless Toward Permanent Housing Solutions</t>
  </si>
  <si>
    <t>NY0061L2C252215</t>
  </si>
  <si>
    <t>Catholic Charities Community Services of Orange County</t>
  </si>
  <si>
    <t>CoC 28-unit</t>
  </si>
  <si>
    <t>NY0539L2C252215</t>
  </si>
  <si>
    <t>FMR</t>
  </si>
  <si>
    <t>CARES of NY, Inc.</t>
  </si>
  <si>
    <t>NY Balance of State HMIS 2022</t>
  </si>
  <si>
    <t>NY0669L2C252212</t>
  </si>
  <si>
    <t>Clinton County Dept. of Social Services</t>
  </si>
  <si>
    <t>2022 ETC Housing</t>
  </si>
  <si>
    <t>NY0711L2C252213</t>
  </si>
  <si>
    <t>Actual Rent</t>
  </si>
  <si>
    <t>Domestic Violence Rapid Rehousing Program 2022</t>
  </si>
  <si>
    <t>NY1197L2C252204</t>
  </si>
  <si>
    <t>Behavioral Health Services North, Inc.</t>
  </si>
  <si>
    <t>Swift Liberty 2023-2024</t>
  </si>
  <si>
    <t>NY1374D2C252201</t>
  </si>
  <si>
    <t>AIDS Council of Northeastern New York dba Alliance for Positive Health</t>
  </si>
  <si>
    <t>Upstate Bos DV Bonus 2022</t>
  </si>
  <si>
    <t>NY1375D2C252201</t>
  </si>
  <si>
    <t>Putnam/Northern Westchester Women’s Resource Center</t>
  </si>
  <si>
    <t>Putnam County DV RRH Program</t>
  </si>
  <si>
    <t>NY1376D2C252201</t>
  </si>
  <si>
    <t>Fearless! Hudson Valley</t>
  </si>
  <si>
    <t>DV Rapid Rehousing</t>
  </si>
  <si>
    <t>NY1377D2C252201</t>
  </si>
  <si>
    <t>Interfaith Partnership for the Homeless</t>
  </si>
  <si>
    <t>IPH BoS PSH</t>
  </si>
  <si>
    <t>NY1459L2C252200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</si>
</sst>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82CB-A9F7-4113-B721-3B8169B5AE54}">
  <sheetPr codeName="Sheet265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1477590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97854</v>
      </c>
      <c r="G9" s="31">
        <v>0</v>
      </c>
      <c r="H9" s="31">
        <v>46000</v>
      </c>
      <c r="I9" s="31">
        <v>8405</v>
      </c>
      <c r="J9" s="31">
        <v>0</v>
      </c>
      <c r="K9" s="32">
        <v>9366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161625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57666</v>
      </c>
      <c r="I10" s="31">
        <v>0</v>
      </c>
      <c r="J10" s="31">
        <v>0</v>
      </c>
      <c r="K10" s="32">
        <v>4037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61703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259092</v>
      </c>
      <c r="H11" s="31">
        <v>0</v>
      </c>
      <c r="I11" s="31">
        <v>0</v>
      </c>
      <c r="J11" s="31">
        <v>0</v>
      </c>
      <c r="K11" s="32">
        <v>8891</v>
      </c>
      <c r="L11" s="33" t="s">
        <v>45</v>
      </c>
      <c r="M11" s="34">
        <v>0</v>
      </c>
      <c r="N11" s="34">
        <v>2</v>
      </c>
      <c r="O11" s="34">
        <v>15</v>
      </c>
      <c r="P11" s="34">
        <v>6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25</v>
      </c>
      <c r="V11" s="36">
        <f t="shared" si="1"/>
        <v>267983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4420</v>
      </c>
      <c r="K12" s="32">
        <v>255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4675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122688</v>
      </c>
      <c r="H13" s="31">
        <v>0</v>
      </c>
      <c r="I13" s="31">
        <v>0</v>
      </c>
      <c r="J13" s="31">
        <v>0</v>
      </c>
      <c r="K13" s="32">
        <v>7358</v>
      </c>
      <c r="L13" s="33" t="s">
        <v>52</v>
      </c>
      <c r="M13" s="34">
        <v>0</v>
      </c>
      <c r="N13" s="34">
        <v>1</v>
      </c>
      <c r="O13" s="34">
        <v>14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15</v>
      </c>
      <c r="V13" s="36">
        <f t="shared" si="1"/>
        <v>130046</v>
      </c>
    </row>
    <row r="14" spans="1:22" x14ac:dyDescent="0.45">
      <c r="A14" s="27" t="s">
        <v>39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76584</v>
      </c>
      <c r="H14" s="31">
        <v>23804</v>
      </c>
      <c r="I14" s="31">
        <v>0</v>
      </c>
      <c r="J14" s="31">
        <v>1656</v>
      </c>
      <c r="K14" s="32">
        <v>5000</v>
      </c>
      <c r="L14" s="33" t="s">
        <v>45</v>
      </c>
      <c r="M14" s="34">
        <v>0</v>
      </c>
      <c r="N14" s="34">
        <v>0</v>
      </c>
      <c r="O14" s="34">
        <v>5</v>
      </c>
      <c r="P14" s="34">
        <v>3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9</v>
      </c>
      <c r="V14" s="36">
        <f t="shared" si="1"/>
        <v>107044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0</v>
      </c>
      <c r="G15" s="31">
        <v>40056</v>
      </c>
      <c r="H15" s="31">
        <v>11183</v>
      </c>
      <c r="I15" s="31">
        <v>0</v>
      </c>
      <c r="J15" s="31">
        <v>0</v>
      </c>
      <c r="K15" s="32">
        <v>5123</v>
      </c>
      <c r="L15" s="33" t="s">
        <v>45</v>
      </c>
      <c r="M15" s="34">
        <v>0</v>
      </c>
      <c r="N15" s="34">
        <v>0</v>
      </c>
      <c r="O15" s="34">
        <v>1</v>
      </c>
      <c r="P15" s="34">
        <v>3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56362</v>
      </c>
    </row>
    <row r="16" spans="1:22" x14ac:dyDescent="0.45">
      <c r="A16" s="27" t="s">
        <v>58</v>
      </c>
      <c r="B16" s="27" t="s">
        <v>59</v>
      </c>
      <c r="C16" s="28" t="s">
        <v>60</v>
      </c>
      <c r="D16" s="28">
        <v>2024</v>
      </c>
      <c r="E16" s="29" t="s">
        <v>34</v>
      </c>
      <c r="F16" s="30">
        <v>0</v>
      </c>
      <c r="G16" s="31">
        <v>122724</v>
      </c>
      <c r="H16" s="31">
        <v>53000</v>
      </c>
      <c r="I16" s="31">
        <v>0</v>
      </c>
      <c r="J16" s="31">
        <v>0</v>
      </c>
      <c r="K16" s="32">
        <v>16899</v>
      </c>
      <c r="L16" s="33" t="s">
        <v>45</v>
      </c>
      <c r="M16" s="34">
        <v>0</v>
      </c>
      <c r="N16" s="34">
        <v>0</v>
      </c>
      <c r="O16" s="34">
        <v>7</v>
      </c>
      <c r="P16" s="34">
        <v>4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192623</v>
      </c>
    </row>
    <row r="17" spans="1:22" x14ac:dyDescent="0.45">
      <c r="A17" s="27" t="s">
        <v>61</v>
      </c>
      <c r="B17" s="27" t="s">
        <v>62</v>
      </c>
      <c r="C17" s="28" t="s">
        <v>63</v>
      </c>
      <c r="D17" s="28">
        <v>2024</v>
      </c>
      <c r="E17" s="29" t="s">
        <v>34</v>
      </c>
      <c r="F17" s="30">
        <v>0</v>
      </c>
      <c r="G17" s="31">
        <v>202752</v>
      </c>
      <c r="H17" s="31">
        <v>33372</v>
      </c>
      <c r="I17" s="31">
        <v>0</v>
      </c>
      <c r="J17" s="31">
        <v>0</v>
      </c>
      <c r="K17" s="32">
        <v>13000</v>
      </c>
      <c r="L17" s="33" t="s">
        <v>45</v>
      </c>
      <c r="M17" s="34">
        <v>0</v>
      </c>
      <c r="N17" s="34">
        <v>1</v>
      </c>
      <c r="O17" s="34">
        <v>1</v>
      </c>
      <c r="P17" s="34">
        <v>1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249124</v>
      </c>
    </row>
    <row r="18" spans="1:22" x14ac:dyDescent="0.45">
      <c r="A18" s="27" t="s">
        <v>64</v>
      </c>
      <c r="B18" s="27" t="s">
        <v>65</v>
      </c>
      <c r="C18" s="28" t="s">
        <v>66</v>
      </c>
      <c r="D18" s="28">
        <v>2024</v>
      </c>
      <c r="E18" s="29" t="s">
        <v>34</v>
      </c>
      <c r="F18" s="30">
        <v>0</v>
      </c>
      <c r="G18" s="31">
        <v>87528</v>
      </c>
      <c r="H18" s="31">
        <v>14600</v>
      </c>
      <c r="I18" s="31">
        <v>0</v>
      </c>
      <c r="J18" s="31">
        <v>0</v>
      </c>
      <c r="K18" s="32">
        <v>3000</v>
      </c>
      <c r="L18" s="33" t="s">
        <v>45</v>
      </c>
      <c r="M18" s="34">
        <v>0</v>
      </c>
      <c r="N18" s="34">
        <v>0</v>
      </c>
      <c r="O18" s="34">
        <v>1</v>
      </c>
      <c r="P18" s="34">
        <v>1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3</v>
      </c>
      <c r="V18" s="36">
        <f t="shared" si="1"/>
        <v>105128</v>
      </c>
    </row>
    <row r="19" spans="1:22" x14ac:dyDescent="0.45">
      <c r="A19" s="27" t="s">
        <v>67</v>
      </c>
      <c r="B19" s="27" t="s">
        <v>68</v>
      </c>
      <c r="C19" s="28" t="s">
        <v>69</v>
      </c>
      <c r="D19" s="28">
        <v>2024</v>
      </c>
      <c r="E19" s="29" t="s">
        <v>34</v>
      </c>
      <c r="F19" s="30">
        <v>0</v>
      </c>
      <c r="G19" s="31">
        <v>102288</v>
      </c>
      <c r="H19" s="31">
        <v>26165</v>
      </c>
      <c r="I19" s="31">
        <v>0</v>
      </c>
      <c r="J19" s="31">
        <v>0</v>
      </c>
      <c r="K19" s="32">
        <v>12824</v>
      </c>
      <c r="L19" s="33" t="s">
        <v>45</v>
      </c>
      <c r="M19" s="34">
        <v>0</v>
      </c>
      <c r="N19" s="34">
        <v>0</v>
      </c>
      <c r="O19" s="34">
        <v>4</v>
      </c>
      <c r="P19" s="34">
        <v>7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11</v>
      </c>
      <c r="V19" s="36">
        <f t="shared" si="1"/>
        <v>141277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B34482CB-A9F7-4113-B721-3B8169B5AE54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D603572B-3379-4FF7-9171-8FFD933E9EE1}">
      <formula1>"N/A, FMR, Actual Rent"</formula1>
    </dataValidation>
    <dataValidation type="list" allowBlank="1" showInputMessage="1" showErrorMessage="1" sqref="E9:E29" xr:uid="{95DCC032-8173-4E0F-A602-6FF14824DA52}">
      <formula1>"PH, TH, Joint TH &amp; PH-RRH, HMIS, SSO, TRA, PRA, SRA, S+C/SRO"</formula1>
    </dataValidation>
    <dataValidation allowBlank="1" showErrorMessage="1" sqref="A8:V8" xr:uid="{116DB3FE-88F8-4DC7-8186-B95BC3F5968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2023-05-19T14:10:30Z</dcterms:created>
  <dcterms:modified xsi:type="dcterms:W3CDTF">2023-05-19T14:51:35Z</dcterms:modified>
</cp:coreProperties>
</file>