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2901659-4A15-43CA-BD4F-11E01568AB4E}" xr6:coauthVersionLast="47" xr6:coauthVersionMax="47" xr10:uidLastSave="{00000000-0000-0000-0000-000000000000}"/>
  <bookViews>
    <workbookView xWindow="1837" yWindow="1837" windowWidth="19238" windowHeight="11220" xr2:uid="{085F5EA2-9C64-411A-9208-443CCFEE1E4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<sst xmlns="http://schemas.openxmlformats.org/spreadsheetml/2006/main" count="59" uniqueCount="49">
  <si>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</si>
  <si>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</si>
  <si>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</si>
  <si>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</si>
  <si>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</si>
  <si>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</si>
  <si>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</si>
  <si>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</si>
  <si>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</si>
  <si>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</si>
  <si>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</si>
  <si>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</si>
  <si>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</si>
  <si>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</si>
  <si>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</si>
  <si>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</si>
  <si>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</si>
  <si>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</si>
  <si>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</si>
  <si>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</si>
  <si>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</si>
  <si>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</si>
  <si>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</si>
  <si>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</si>
  <si>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</si>
  <si>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</si>
  <si>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</si>
  <si>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</si>
  <si>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</si>
  <si>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</si>
  <si>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NJ-513</t>
  </si>
  <si>
    <t>Alternatives, Inc.</t>
  </si>
  <si>
    <t>Permanent Supportive Housing I</t>
  </si>
  <si>
    <t>NJ0136L2F132215</t>
  </si>
  <si>
    <t>PH</t>
  </si>
  <si>
    <t/>
  </si>
  <si>
    <t>Newark</t>
  </si>
  <si>
    <t>Somerset County CoC</t>
  </si>
  <si>
    <t>Somerset County, NJ</t>
  </si>
  <si>
    <t>Permanent Supportive Housing II</t>
  </si>
  <si>
    <t>NJ0137L2F132215</t>
  </si>
  <si>
    <t>Somerset County Rapid Rehousing II</t>
  </si>
  <si>
    <t>NJ0587L2F132204</t>
  </si>
  <si>
    <t>FMR</t>
  </si>
  <si>
    <t>Safe &amp; Sound Somerset, Inc.</t>
  </si>
  <si>
    <t>Rapid Rehousing Safe &amp; Sound Rapid Rehousing Housing DV</t>
  </si>
  <si>
    <t>NJ0691L2F132200</t>
  </si>
  <si>
    <t>Rapid Rehousing – Safe &amp; Sound Rapid Rehousing</t>
  </si>
  <si>
    <t>NJ0692D2F132200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</si>
</sst>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5A9-E0BC-4337-A036-1F923A01D402}">
  <sheetPr codeName="Sheet240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387917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44550</v>
      </c>
      <c r="I9" s="31">
        <v>41100</v>
      </c>
      <c r="J9" s="31">
        <v>0</v>
      </c>
      <c r="K9" s="32">
        <v>4350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3" si="0">SUM(M9:T9)</f>
        <v>0</v>
      </c>
      <c r="V9" s="36">
        <f t="shared" ref="V9:V23" si="1">SUM(F9:K9)</f>
        <v>90000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0</v>
      </c>
      <c r="H10" s="31">
        <v>44120</v>
      </c>
      <c r="I10" s="31">
        <v>41530</v>
      </c>
      <c r="J10" s="31">
        <v>0</v>
      </c>
      <c r="K10" s="32">
        <v>4350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90000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69840</v>
      </c>
      <c r="H11" s="31">
        <v>23860</v>
      </c>
      <c r="I11" s="31">
        <v>0</v>
      </c>
      <c r="J11" s="31">
        <v>0</v>
      </c>
      <c r="K11" s="32">
        <v>6300</v>
      </c>
      <c r="L11" s="33" t="s">
        <v>43</v>
      </c>
      <c r="M11" s="34">
        <v>0</v>
      </c>
      <c r="N11" s="34">
        <v>0</v>
      </c>
      <c r="O11" s="34">
        <v>4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</v>
      </c>
      <c r="V11" s="36">
        <f t="shared" si="1"/>
        <v>100000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55896</v>
      </c>
      <c r="H12" s="31">
        <v>1400</v>
      </c>
      <c r="I12" s="31">
        <v>0</v>
      </c>
      <c r="J12" s="31">
        <v>400</v>
      </c>
      <c r="K12" s="32">
        <v>221</v>
      </c>
      <c r="L12" s="33" t="s">
        <v>43</v>
      </c>
      <c r="M12" s="34">
        <v>0</v>
      </c>
      <c r="N12" s="34">
        <v>0</v>
      </c>
      <c r="O12" s="34">
        <v>1</v>
      </c>
      <c r="P12" s="34">
        <v>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3</v>
      </c>
      <c r="V12" s="36">
        <f t="shared" si="1"/>
        <v>57917</v>
      </c>
    </row>
    <row r="13" spans="1:22" x14ac:dyDescent="0.45">
      <c r="A13" s="27" t="s">
        <v>44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39672</v>
      </c>
      <c r="H13" s="31">
        <v>5183</v>
      </c>
      <c r="I13" s="31">
        <v>0</v>
      </c>
      <c r="J13" s="31">
        <v>600</v>
      </c>
      <c r="K13" s="32">
        <v>4545</v>
      </c>
      <c r="L13" s="33" t="s">
        <v>43</v>
      </c>
      <c r="M13" s="34">
        <v>0</v>
      </c>
      <c r="N13" s="34">
        <v>0</v>
      </c>
      <c r="O13" s="34">
        <v>1</v>
      </c>
      <c r="P13" s="34">
        <v>1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</v>
      </c>
      <c r="V13" s="36">
        <f t="shared" si="1"/>
        <v>50000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5241A5A9-E0BC-4337-A036-1F923A01D402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BC117F88-A3A5-4103-9392-9D1002D89D04}">
      <formula1>"N/A, FMR, Actual Rent"</formula1>
    </dataValidation>
    <dataValidation type="list" allowBlank="1" showInputMessage="1" showErrorMessage="1" sqref="E9:E23" xr:uid="{8C87BC10-F240-4714-B4CF-A25335FA1B32}">
      <formula1>"PH, TH, Joint TH &amp; PH-RRH, HMIS, SSO, TRA, PRA, SRA, S+C/SRO"</formula1>
    </dataValidation>
    <dataValidation allowBlank="1" showErrorMessage="1" sqref="A8:V8" xr:uid="{8A1DE83E-504B-4FCC-9A1A-699ED4C00A0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2023-05-19T14:10:46Z</dcterms:created>
  <dcterms:modified xsi:type="dcterms:W3CDTF">2023-05-19T14:52:30Z</dcterms:modified>
</cp:coreProperties>
</file>