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280D418D-473D-48AF-9345-FD9F6EA794C0}" xr6:coauthVersionLast="47" xr6:coauthVersionMax="47" xr10:uidLastSave="{00000000-0000-0000-0000-000000000000}"/>
  <bookViews>
    <workbookView xWindow="4777" yWindow="4777" windowWidth="33841" windowHeight="18218" xr2:uid="{13585562-18DD-4C7A-B85F-5C92662EA94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<sst xmlns="http://schemas.openxmlformats.org/spreadsheetml/2006/main" count="38" uniqueCount="38">
  <si>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</si>
  <si>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</si>
  <si>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</si>
  <si>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</si>
  <si>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</si>
  <si>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</si>
  <si>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</si>
  <si>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</si>
  <si>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</si>
  <si>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</si>
  <si>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</si>
  <si>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</si>
  <si>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</si>
  <si>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</si>
  <si>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</si>
  <si>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</si>
  <si>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</si>
  <si>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</si>
  <si>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</si>
  <si>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</si>
  <si>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</si>
  <si>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</si>
  <si>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</si>
  <si>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</si>
  <si>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</si>
  <si>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</si>
  <si>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</si>
  <si>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</si>
  <si>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</si>
  <si>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</si>
  <si>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NJ-512</t>
  </si>
  <si>
    <t xml:space="preserve">Salem County Inter Agency Council of Human Services </t>
  </si>
  <si>
    <t>leased apartment program</t>
  </si>
  <si>
    <t>NJ0135L2F122213</t>
  </si>
  <si>
    <t>TH</t>
  </si>
  <si>
    <t>Newark</t>
  </si>
  <si>
    <t>Salem County CoC</t>
  </si>
  <si>
    <t>Salem County COC 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</si>
</sst>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B3C1F-624A-4B7C-B52A-807ACE33E7A9}">
  <sheetPr codeName="Sheet139">
    <pageSetUpPr fitToPage="1"/>
  </sheetPr>
  <dimension ref="A1:V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133110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73000</v>
      </c>
      <c r="G9" s="31">
        <v>0</v>
      </c>
      <c r="H9" s="31">
        <v>43000</v>
      </c>
      <c r="I9" s="31">
        <v>1799</v>
      </c>
      <c r="J9" s="31">
        <v>2000</v>
      </c>
      <c r="K9" s="32">
        <v>13311</v>
      </c>
      <c r="L9" s="33"/>
      <c r="M9" s="34">
        <v>0</v>
      </c>
      <c r="N9" s="34">
        <v>0</v>
      </c>
      <c r="O9" s="34">
        <v>0</v>
      </c>
      <c r="P9" s="34">
        <v>6</v>
      </c>
      <c r="Q9" s="34">
        <v>0</v>
      </c>
      <c r="R9" s="34">
        <v>0</v>
      </c>
      <c r="S9" s="34">
        <v>0</v>
      </c>
      <c r="T9" s="34">
        <v>0</v>
      </c>
      <c r="U9" s="35">
        <f t="shared" ref="U9:U19" si="0">SUM(M9:T9)</f>
        <v>6</v>
      </c>
      <c r="V9" s="36">
        <f t="shared" ref="V9:V19" si="1">SUM(F9:K9)</f>
        <v>133110</v>
      </c>
    </row>
    <row r="10" spans="1:22" x14ac:dyDescent="0.45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45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25CB3C1F-624A-4B7C-B52A-807ACE33E7A9}"/>
  <conditionalFormatting sqref="D9:D19">
    <cfRule type="expression" dxfId="2" priority="1">
      <formula>OR($D9&gt;2024,AND($D9&lt;2024,$D9&lt;&gt;""))</formula>
    </cfRule>
  </conditionalFormatting>
  <conditionalFormatting sqref="V9:V19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19" xr:uid="{661FCDA6-24B2-4EC6-83E9-F65AE22F8E2F}">
      <formula1>"N/A, FMR, Actual Rent"</formula1>
    </dataValidation>
    <dataValidation type="list" allowBlank="1" showInputMessage="1" showErrorMessage="1" sqref="E9:E19" xr:uid="{FCF3277B-BD3D-4DA2-9F93-1B234A02523A}">
      <formula1>"PH, TH, Joint TH &amp; PH-RRH, HMIS, SSO, TRA, PRA, SRA, S+C/SRO"</formula1>
    </dataValidation>
    <dataValidation allowBlank="1" showErrorMessage="1" sqref="A8:V8" xr:uid="{5C853FD3-DA6C-4DF8-912F-DDFC7F13D32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2023-08-08T18:23:35Z</dcterms:created>
  <dcterms:modified xsi:type="dcterms:W3CDTF">2023-08-10T14:16:14Z</dcterms:modified>
</cp:coreProperties>
</file>