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51EFE118-FBBD-4A3A-9DDE-53DD6524A584}" xr6:coauthVersionLast="47" xr6:coauthVersionMax="47" xr10:uidLastSave="{00000000-0000-0000-0000-000000000000}"/>
  <bookViews>
    <workbookView xWindow="2940" yWindow="2940" windowWidth="19238" windowHeight="11220" xr2:uid="{6DBD44B1-B040-41C9-87C0-31C378E80F15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<sst xmlns="http://schemas.openxmlformats.org/spreadsheetml/2006/main" count="54" uniqueCount="50">
  <si>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</si>
  <si>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</si>
  <si>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</si>
  <si>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</si>
  <si>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</si>
  <si>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</si>
  <si>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</si>
  <si>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</si>
  <si>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</si>
  <si>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</si>
  <si>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</si>
  <si>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</si>
  <si>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</si>
  <si>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</si>
  <si>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</si>
  <si>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</si>
  <si>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</si>
  <si>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</si>
  <si>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</si>
  <si>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</si>
  <si>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</si>
  <si>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</si>
  <si>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</si>
  <si>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</si>
  <si>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</si>
  <si>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</si>
  <si>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</si>
  <si>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</si>
  <si>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</si>
  <si>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</si>
  <si>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NJ-502</t>
  </si>
  <si>
    <t>Transitional Housing Services, Inc.</t>
  </si>
  <si>
    <t>2022 Alden Ave. / Federal St. Permanent Supportive Housing</t>
  </si>
  <si>
    <t>NJ0023L2F022212</t>
  </si>
  <si>
    <t>PH</t>
  </si>
  <si>
    <t/>
  </si>
  <si>
    <t>Newark</t>
  </si>
  <si>
    <t>Burlington County CoC</t>
  </si>
  <si>
    <t>Burlington County Office of Human Services</t>
  </si>
  <si>
    <t>NJ DEPARTMENT OF COMMUNITY AFFAIRS</t>
  </si>
  <si>
    <t>3AC CoC Renewal FY2022</t>
  </si>
  <si>
    <t>NJ0026L2F022215</t>
  </si>
  <si>
    <t>Actual Rent</t>
  </si>
  <si>
    <t>Legacy Treatment Services</t>
  </si>
  <si>
    <t>Permanent SH for Persons with SMI</t>
  </si>
  <si>
    <t>NJ0027L2F022215</t>
  </si>
  <si>
    <t>County of Burlington</t>
  </si>
  <si>
    <t>FY 2022 Renewal Project Housing Hub Coordinated Assessment Project</t>
  </si>
  <si>
    <t>NJ0647L2F022201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</si>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</sst>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82A2F-F982-4021-B840-DA73A05480D7}">
  <sheetPr codeName="Sheet230">
    <pageSetUpPr fitToPage="1"/>
  </sheetPr>
  <dimension ref="A1:DG2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538021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55069</v>
      </c>
      <c r="G9" s="31">
        <v>0</v>
      </c>
      <c r="H9" s="31">
        <v>0</v>
      </c>
      <c r="I9" s="31">
        <v>0</v>
      </c>
      <c r="J9" s="31">
        <v>0</v>
      </c>
      <c r="K9" s="32">
        <v>0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2" si="0">SUM(M9:T9)</f>
        <v>0</v>
      </c>
      <c r="V9" s="36">
        <f t="shared" ref="V9:V22" si="1">SUM(F9:K9)</f>
        <v>55069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73056</v>
      </c>
      <c r="H10" s="31">
        <v>0</v>
      </c>
      <c r="I10" s="31">
        <v>0</v>
      </c>
      <c r="J10" s="31">
        <v>0</v>
      </c>
      <c r="K10" s="32">
        <v>2595</v>
      </c>
      <c r="L10" s="33" t="s">
        <v>42</v>
      </c>
      <c r="M10" s="34">
        <v>2</v>
      </c>
      <c r="N10" s="34">
        <v>0</v>
      </c>
      <c r="O10" s="34">
        <v>4</v>
      </c>
      <c r="P10" s="34">
        <v>1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7</v>
      </c>
      <c r="V10" s="36">
        <f t="shared" si="1"/>
        <v>75651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34</v>
      </c>
      <c r="F11" s="30">
        <v>314231</v>
      </c>
      <c r="G11" s="31">
        <v>0</v>
      </c>
      <c r="H11" s="31">
        <v>0</v>
      </c>
      <c r="I11" s="31">
        <v>0</v>
      </c>
      <c r="J11" s="31">
        <v>0</v>
      </c>
      <c r="K11" s="32">
        <v>3070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317301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49</v>
      </c>
      <c r="F12" s="30">
        <v>0</v>
      </c>
      <c r="G12" s="31">
        <v>0</v>
      </c>
      <c r="H12" s="31">
        <v>90000</v>
      </c>
      <c r="I12" s="31">
        <v>0</v>
      </c>
      <c r="J12" s="31">
        <v>0</v>
      </c>
      <c r="K12" s="32">
        <v>0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90000</v>
      </c>
    </row>
    <row r="13" spans="1:22" x14ac:dyDescent="0.45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</sheetData>
  <autoFilter ref="A8:V8" xr:uid="{6D382A2F-F982-4021-B840-DA73A05480D7}"/>
  <conditionalFormatting sqref="V9:V22">
    <cfRule type="cellIs" dxfId="2" priority="3" operator="lessThan">
      <formula>0</formula>
    </cfRule>
  </conditionalFormatting>
  <conditionalFormatting sqref="V9:V22">
    <cfRule type="expression" dxfId="1" priority="2">
      <formula>#REF!&lt;0</formula>
    </cfRule>
  </conditionalFormatting>
  <conditionalFormatting sqref="D9:D22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2" xr:uid="{9952BDF9-E794-4734-9400-A2E78C9E3B09}">
      <formula1>"N/A, FMR, Actual Rent"</formula1>
    </dataValidation>
    <dataValidation type="list" allowBlank="1" showInputMessage="1" showErrorMessage="1" sqref="E9:E22" xr:uid="{69384644-D5F8-4B4E-8D6F-844E6FEF94AA}">
      <formula1>"PH, TH, Joint TH &amp; PH-RRH, HMIS, SSO, TRA, PRA, SRA, S+C/SRO"</formula1>
    </dataValidation>
    <dataValidation allowBlank="1" showErrorMessage="1" sqref="A8:V8" xr:uid="{E80B83AB-0E94-43CB-8394-D0EEB863C55F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2023-05-19T14:10:52Z</dcterms:created>
  <dcterms:modified xsi:type="dcterms:W3CDTF">2023-05-19T14:51:47Z</dcterms:modified>
</cp:coreProperties>
</file>