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4595493-E0C1-4671-B193-DBD9CF94D551}" xr6:coauthVersionLast="47" xr6:coauthVersionMax="47" xr10:uidLastSave="{00000000-0000-0000-0000-000000000000}"/>
  <bookViews>
    <workbookView xWindow="1470" yWindow="1470" windowWidth="19237" windowHeight="11220" xr2:uid="{2D54A1F2-E950-4B27-9958-4CB27FA8C51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<sst xmlns="http://schemas.openxmlformats.org/spreadsheetml/2006/main" count="69" uniqueCount="58">
  <si>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</si>
  <si>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</si>
  <si>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</si>
  <si>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</si>
  <si>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</si>
  <si>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</si>
  <si>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</si>
  <si>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</si>
  <si>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</si>
  <si>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</si>
  <si>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</si>
  <si>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</si>
  <si>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</si>
  <si>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</si>
  <si>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</si>
  <si>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</si>
  <si>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</si>
  <si>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</si>
  <si>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</si>
  <si>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</si>
  <si>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</si>
  <si>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</si>
  <si>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</si>
  <si>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</si>
  <si>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</si>
  <si>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</si>
  <si>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</si>
  <si>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</si>
  <si>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</si>
  <si>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</si>
  <si>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MI-514</t>
  </si>
  <si>
    <t>Haven of Rest Ministries Inc.</t>
  </si>
  <si>
    <t>Life Recovery Renewal FY2022</t>
  </si>
  <si>
    <t>MI0246L5F142215</t>
  </si>
  <si>
    <t>TH</t>
  </si>
  <si>
    <t/>
  </si>
  <si>
    <t>Detroit</t>
  </si>
  <si>
    <t>Battle Creek/Calhoun County CoC</t>
  </si>
  <si>
    <t>Summit Pointe</t>
  </si>
  <si>
    <t>HMIS FY 2022 Renewal Project</t>
  </si>
  <si>
    <t>MI0541L5F142206</t>
  </si>
  <si>
    <t>PSH1 FY 2022 Renewal Project</t>
  </si>
  <si>
    <t>MI0588L5F142205</t>
  </si>
  <si>
    <t>PH</t>
  </si>
  <si>
    <t>FMR</t>
  </si>
  <si>
    <t>PSH2 FY 2022 Renewal Project</t>
  </si>
  <si>
    <t>MI0626L5F142203</t>
  </si>
  <si>
    <t>Drop-In Self-Help Center</t>
  </si>
  <si>
    <t>Supportive Services FY2022</t>
  </si>
  <si>
    <t>MI0725L5F142201</t>
  </si>
  <si>
    <t>SSO</t>
  </si>
  <si>
    <t>S.A.F.E. Place</t>
  </si>
  <si>
    <t>Calhoun County Domestic Violence Services</t>
  </si>
  <si>
    <t>MI0726D5F142201</t>
  </si>
  <si>
    <t>Joint TH &amp; PH-RRH</t>
  </si>
  <si>
    <t>Battle Creek Community Foundation</t>
  </si>
  <si>
    <t>Coordinated Entry Housing Navigator COC BCS SSO-CE</t>
  </si>
  <si>
    <t>MI0777L5F142200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</si>
</sst>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A34C-F2D4-4721-AFBA-163FA754F985}">
  <sheetPr codeName="Sheet180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429821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88330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88330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36364</v>
      </c>
      <c r="K10" s="32">
        <v>3636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40000</v>
      </c>
    </row>
    <row r="11" spans="1:22" x14ac:dyDescent="0.45">
      <c r="A11" s="27" t="s">
        <v>38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0</v>
      </c>
      <c r="G11" s="31">
        <v>59568</v>
      </c>
      <c r="H11" s="31">
        <v>10799</v>
      </c>
      <c r="I11" s="31">
        <v>0</v>
      </c>
      <c r="J11" s="31">
        <v>0</v>
      </c>
      <c r="K11" s="32">
        <v>0</v>
      </c>
      <c r="L11" s="33" t="s">
        <v>44</v>
      </c>
      <c r="M11" s="34">
        <v>0</v>
      </c>
      <c r="N11" s="34">
        <v>1</v>
      </c>
      <c r="O11" s="34">
        <v>4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7</v>
      </c>
      <c r="V11" s="36">
        <f t="shared" si="1"/>
        <v>70367</v>
      </c>
    </row>
    <row r="12" spans="1:22" x14ac:dyDescent="0.45">
      <c r="A12" s="27" t="s">
        <v>38</v>
      </c>
      <c r="B12" s="27" t="s">
        <v>45</v>
      </c>
      <c r="C12" s="28" t="s">
        <v>46</v>
      </c>
      <c r="D12" s="28">
        <v>2024</v>
      </c>
      <c r="E12" s="29" t="s">
        <v>43</v>
      </c>
      <c r="F12" s="30">
        <v>0</v>
      </c>
      <c r="G12" s="31">
        <v>43488</v>
      </c>
      <c r="H12" s="31">
        <v>21585</v>
      </c>
      <c r="I12" s="31">
        <v>0</v>
      </c>
      <c r="J12" s="31">
        <v>0</v>
      </c>
      <c r="K12" s="32">
        <v>6416</v>
      </c>
      <c r="L12" s="33" t="s">
        <v>44</v>
      </c>
      <c r="M12" s="34">
        <v>0</v>
      </c>
      <c r="N12" s="34">
        <v>1</v>
      </c>
      <c r="O12" s="34">
        <v>2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71489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32360</v>
      </c>
      <c r="I13" s="31">
        <v>0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32360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54</v>
      </c>
      <c r="F14" s="30">
        <v>0</v>
      </c>
      <c r="G14" s="31">
        <v>44304</v>
      </c>
      <c r="H14" s="31">
        <v>40116</v>
      </c>
      <c r="I14" s="31">
        <v>0</v>
      </c>
      <c r="J14" s="31">
        <v>4200</v>
      </c>
      <c r="K14" s="32">
        <v>8820</v>
      </c>
      <c r="L14" s="33" t="s">
        <v>44</v>
      </c>
      <c r="M14" s="34">
        <v>0</v>
      </c>
      <c r="N14" s="34">
        <v>0</v>
      </c>
      <c r="O14" s="34">
        <v>3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97440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50</v>
      </c>
      <c r="F15" s="30">
        <v>0</v>
      </c>
      <c r="G15" s="31">
        <v>0</v>
      </c>
      <c r="H15" s="31">
        <v>29835</v>
      </c>
      <c r="I15" s="31">
        <v>0</v>
      </c>
      <c r="J15" s="31">
        <v>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29835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1B2CA34C-F2D4-4721-AFBA-163FA754F985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98C78A53-0EE0-4FAC-AB0A-5764363DCC8F}">
      <formula1>"N/A, FMR, Actual Rent"</formula1>
    </dataValidation>
    <dataValidation type="list" allowBlank="1" showInputMessage="1" showErrorMessage="1" sqref="E9:E25" xr:uid="{59ABF631-32A3-478B-AD4E-B7FD5FFAACE8}">
      <formula1>"PH, TH, Joint TH &amp; PH-RRH, HMIS, SSO, TRA, PRA, SRA, S+C/SRO"</formula1>
    </dataValidation>
    <dataValidation allowBlank="1" showErrorMessage="1" sqref="A8:V8" xr:uid="{EFC459A7-63D4-4C5D-91E6-CCD319CE44B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2023-05-19T14:11:21Z</dcterms:created>
  <dcterms:modified xsi:type="dcterms:W3CDTF">2023-05-19T14:52:49Z</dcterms:modified>
</cp:coreProperties>
</file>