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8A8FF85C-F6E8-425B-8759-F746D9EA5680}" xr6:coauthVersionLast="47" xr6:coauthVersionMax="47" xr10:uidLastSave="{00000000-0000-0000-0000-000000000000}"/>
  <bookViews>
    <workbookView xWindow="2573" yWindow="2573" windowWidth="19237" windowHeight="11220" xr2:uid="{D8B86FD7-BB4E-4380-8CBE-77F51896EB72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0" i="1" l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<sst xmlns="http://schemas.openxmlformats.org/spreadsheetml/2006/main" count="44" uniqueCount="41">
  <si>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</si>
  <si>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</si>
  <si>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</si>
  <si>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</si>
  <si>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</si>
  <si>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</si>
  <si>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</si>
  <si>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</si>
  <si>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</si>
  <si>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</si>
  <si>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</si>
  <si>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</si>
  <si>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</si>
  <si>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</si>
  <si>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</si>
  <si>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</si>
  <si>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</si>
  <si>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</si>
  <si>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</si>
  <si>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</si>
  <si>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</si>
  <si>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</si>
  <si>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</si>
  <si>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</si>
  <si>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</si>
  <si>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</si>
  <si>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</si>
  <si>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</si>
  <si>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</si>
  <si>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</si>
  <si>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MI-511</t>
  </si>
  <si>
    <t>Lenawee Emergency and Affordable Housing Corporation</t>
  </si>
  <si>
    <t>2022 - Legacy Housing</t>
  </si>
  <si>
    <t>MI0321L5F112211</t>
  </si>
  <si>
    <t>PH</t>
  </si>
  <si>
    <t/>
  </si>
  <si>
    <t>Detroit</t>
  </si>
  <si>
    <t>Lenawee County CoC</t>
  </si>
  <si>
    <t>2022 - PH-RRH</t>
  </si>
  <si>
    <t>MI0535L5F112206</t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</si>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</sst>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B6BAA-F52E-4AC3-B11C-62D9989BA2A3}">
  <sheetPr codeName="Sheet178">
    <pageSetUpPr fitToPage="1"/>
  </sheetPr>
  <dimension ref="A1:DG2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99268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7576</v>
      </c>
      <c r="I9" s="31">
        <v>100</v>
      </c>
      <c r="J9" s="31">
        <v>0</v>
      </c>
      <c r="K9" s="32">
        <v>100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0" si="0">SUM(M9:T9)</f>
        <v>0</v>
      </c>
      <c r="V9" s="36">
        <f t="shared" ref="V9:V20" si="1">SUM(F9:K9)</f>
        <v>7776</v>
      </c>
    </row>
    <row r="10" spans="1:22" x14ac:dyDescent="0.45">
      <c r="A10" s="27" t="s">
        <v>31</v>
      </c>
      <c r="B10" s="27" t="s">
        <v>38</v>
      </c>
      <c r="C10" s="28" t="s">
        <v>39</v>
      </c>
      <c r="D10" s="28">
        <v>2024</v>
      </c>
      <c r="E10" s="29" t="s">
        <v>34</v>
      </c>
      <c r="F10" s="30">
        <v>0</v>
      </c>
      <c r="G10" s="31">
        <v>20892</v>
      </c>
      <c r="H10" s="31">
        <v>63344</v>
      </c>
      <c r="I10" s="31">
        <v>0</v>
      </c>
      <c r="J10" s="31">
        <v>1100</v>
      </c>
      <c r="K10" s="32">
        <v>6156</v>
      </c>
      <c r="L10" s="33" t="s">
        <v>40</v>
      </c>
      <c r="M10" s="34">
        <v>0</v>
      </c>
      <c r="N10" s="34">
        <v>0</v>
      </c>
      <c r="O10" s="34">
        <v>1</v>
      </c>
      <c r="P10" s="34">
        <v>0</v>
      </c>
      <c r="Q10" s="34">
        <v>1</v>
      </c>
      <c r="R10" s="34">
        <v>0</v>
      </c>
      <c r="S10" s="34">
        <v>0</v>
      </c>
      <c r="T10" s="34">
        <v>0</v>
      </c>
      <c r="U10" s="35">
        <f t="shared" si="0"/>
        <v>2</v>
      </c>
      <c r="V10" s="36">
        <f t="shared" si="1"/>
        <v>91492</v>
      </c>
    </row>
    <row r="11" spans="1:22" x14ac:dyDescent="0.45">
      <c r="A11" s="27"/>
      <c r="B11" s="27"/>
      <c r="C11" s="28"/>
      <c r="D11" s="28"/>
      <c r="E11" s="29"/>
      <c r="F11" s="30"/>
      <c r="G11" s="31"/>
      <c r="H11" s="31"/>
      <c r="I11" s="31"/>
      <c r="J11" s="31"/>
      <c r="K11" s="32"/>
      <c r="L11" s="33"/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0</v>
      </c>
    </row>
    <row r="12" spans="1:22" x14ac:dyDescent="0.45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</sheetData>
  <autoFilter ref="A8:V8" xr:uid="{75CB6BAA-F52E-4AC3-B11C-62D9989BA2A3}"/>
  <conditionalFormatting sqref="V9:V20">
    <cfRule type="cellIs" dxfId="2" priority="3" operator="lessThan">
      <formula>0</formula>
    </cfRule>
  </conditionalFormatting>
  <conditionalFormatting sqref="V9:V20">
    <cfRule type="expression" dxfId="1" priority="2">
      <formula>#REF!&lt;0</formula>
    </cfRule>
  </conditionalFormatting>
  <conditionalFormatting sqref="D9:D20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0" xr:uid="{850DA32D-6129-4D94-B8B8-38D95F6B3371}">
      <formula1>"N/A, FMR, Actual Rent"</formula1>
    </dataValidation>
    <dataValidation type="list" allowBlank="1" showInputMessage="1" showErrorMessage="1" sqref="E9:E20" xr:uid="{F056D7A4-2B98-4681-96AF-3B9C69B5F120}">
      <formula1>"PH, TH, Joint TH &amp; PH-RRH, HMIS, SSO, TRA, PRA, SRA, S+C/SRO"</formula1>
    </dataValidation>
    <dataValidation allowBlank="1" showErrorMessage="1" sqref="A8:V8" xr:uid="{F4DE755D-18B2-4406-A770-3F49DF393FE4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2023-05-19T14:11:22Z</dcterms:created>
  <dcterms:modified xsi:type="dcterms:W3CDTF">2023-05-19T14:51:13Z</dcterms:modified>
</cp:coreProperties>
</file>