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047BECF1-CD74-4BD7-883B-F51E96E46DA0}" xr6:coauthVersionLast="47" xr6:coauthVersionMax="47" xr10:uidLastSave="{00000000-0000-0000-0000-000000000000}"/>
  <bookViews>
    <workbookView xWindow="1103" yWindow="1103" windowWidth="19237" windowHeight="11220" xr2:uid="{01379364-CC93-4064-91BA-17FA71A2FBB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<sst xmlns="http://schemas.openxmlformats.org/spreadsheetml/2006/main" count="104" uniqueCount="71">
  <si>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</si>
  <si>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</si>
  <si>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</si>
  <si>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</si>
  <si>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</si>
  <si>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</si>
  <si>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</si>
  <si>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</si>
  <si>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</si>
  <si>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</si>
  <si>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</si>
  <si>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</si>
  <si>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</si>
  <si>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</si>
  <si>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</si>
  <si>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</si>
  <si>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</si>
  <si>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</si>
  <si>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</si>
  <si>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</si>
  <si>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</si>
  <si>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</si>
  <si>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</si>
  <si>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</si>
  <si>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</si>
  <si>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</si>
  <si>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</si>
  <si>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</si>
  <si>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</si>
  <si>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</si>
  <si>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MD-505</t>
  </si>
  <si>
    <t xml:space="preserve">Baltimore County, Maryland </t>
  </si>
  <si>
    <t>HMIS 2022*</t>
  </si>
  <si>
    <t>MD0121L3B052215</t>
  </si>
  <si>
    <t/>
  </si>
  <si>
    <t>Baltimore</t>
  </si>
  <si>
    <t>Baltimore County CoC</t>
  </si>
  <si>
    <t xml:space="preserve">Baltimore County Department of Housing and Community Development </t>
  </si>
  <si>
    <t>Prologue Outreach 2022</t>
  </si>
  <si>
    <t>MD0122L3B052215</t>
  </si>
  <si>
    <t>SSO</t>
  </si>
  <si>
    <t>Associated Catholic Charities, Inc.</t>
  </si>
  <si>
    <t>2022 Project Promise</t>
  </si>
  <si>
    <t>MD0124L3B052215</t>
  </si>
  <si>
    <t>PH</t>
  </si>
  <si>
    <t>Community Assistance Network, Inc.</t>
  </si>
  <si>
    <t>MD-505 CoC Samaritan FY2022</t>
  </si>
  <si>
    <t>MD0125L3B052215</t>
  </si>
  <si>
    <t>Maryland Department of Health, Behavioral Health Administration</t>
  </si>
  <si>
    <t>BHA PSH Baltimore County 38 units FY 2022</t>
  </si>
  <si>
    <t>MD0126L3B052215</t>
  </si>
  <si>
    <t>FMR</t>
  </si>
  <si>
    <t>BHA PSH Baltimore County 13 units FY 2022</t>
  </si>
  <si>
    <t>MD0127L3B052215</t>
  </si>
  <si>
    <t>PSH Prior AIRS 11 units</t>
  </si>
  <si>
    <t>MD0222L3B052214</t>
  </si>
  <si>
    <t>Actual Rent</t>
  </si>
  <si>
    <t>Arbutus PSH 2022 (MD0258L3B052110)</t>
  </si>
  <si>
    <t>MD0258L3B052211</t>
  </si>
  <si>
    <t>SVDP Scattered Site PSH 2022</t>
  </si>
  <si>
    <t>MD0259L3B052212</t>
  </si>
  <si>
    <t>2022 Hosanna House</t>
  </si>
  <si>
    <t>MD0273L3B052209</t>
  </si>
  <si>
    <t>PSH Prior AIRS 4 units</t>
  </si>
  <si>
    <t>MD0282L3B052211</t>
  </si>
  <si>
    <t>DSS RRH 1 &amp; 2  2022</t>
  </si>
  <si>
    <t>MD0288L3B052210</t>
  </si>
  <si>
    <t>Prologue Housing 1 &amp; 2</t>
  </si>
  <si>
    <t>MD0316L3B052208</t>
  </si>
  <si>
    <t>FCC DV CE FY2022</t>
  </si>
  <si>
    <t>MD0418D3B052204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</si>
</sst>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9332-93F7-4D74-A26A-E4E5B0CD11A4}">
  <sheetPr codeName="Sheet158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2848670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168914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168914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211589</v>
      </c>
      <c r="I10" s="31">
        <v>0</v>
      </c>
      <c r="J10" s="31">
        <v>0</v>
      </c>
      <c r="K10" s="32">
        <v>8804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220393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50717</v>
      </c>
      <c r="G11" s="31">
        <v>0</v>
      </c>
      <c r="H11" s="31">
        <v>24112</v>
      </c>
      <c r="I11" s="31">
        <v>9030</v>
      </c>
      <c r="J11" s="31">
        <v>0</v>
      </c>
      <c r="K11" s="32">
        <v>1112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84971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44</v>
      </c>
      <c r="F12" s="30">
        <v>148363</v>
      </c>
      <c r="G12" s="31">
        <v>0</v>
      </c>
      <c r="H12" s="31">
        <v>38060</v>
      </c>
      <c r="I12" s="31">
        <v>6150</v>
      </c>
      <c r="J12" s="31">
        <v>0</v>
      </c>
      <c r="K12" s="32">
        <v>7520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200093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44</v>
      </c>
      <c r="F13" s="30">
        <v>0</v>
      </c>
      <c r="G13" s="31">
        <v>678120</v>
      </c>
      <c r="H13" s="31">
        <v>0</v>
      </c>
      <c r="I13" s="31">
        <v>0</v>
      </c>
      <c r="J13" s="31">
        <v>0</v>
      </c>
      <c r="K13" s="32">
        <v>37506</v>
      </c>
      <c r="L13" s="33" t="s">
        <v>51</v>
      </c>
      <c r="M13" s="34">
        <v>0</v>
      </c>
      <c r="N13" s="34">
        <v>0</v>
      </c>
      <c r="O13" s="34">
        <v>10</v>
      </c>
      <c r="P13" s="34">
        <v>13</v>
      </c>
      <c r="Q13" s="34">
        <v>15</v>
      </c>
      <c r="R13" s="34">
        <v>0</v>
      </c>
      <c r="S13" s="34">
        <v>0</v>
      </c>
      <c r="T13" s="34">
        <v>0</v>
      </c>
      <c r="U13" s="35">
        <f t="shared" si="0"/>
        <v>38</v>
      </c>
      <c r="V13" s="36">
        <f t="shared" si="1"/>
        <v>715626</v>
      </c>
    </row>
    <row r="14" spans="1:22" x14ac:dyDescent="0.45">
      <c r="A14" s="27" t="s">
        <v>48</v>
      </c>
      <c r="B14" s="27" t="s">
        <v>52</v>
      </c>
      <c r="C14" s="28" t="s">
        <v>53</v>
      </c>
      <c r="D14" s="28">
        <v>2024</v>
      </c>
      <c r="E14" s="29" t="s">
        <v>44</v>
      </c>
      <c r="F14" s="30">
        <v>0</v>
      </c>
      <c r="G14" s="31">
        <v>193320</v>
      </c>
      <c r="H14" s="31">
        <v>0</v>
      </c>
      <c r="I14" s="31">
        <v>0</v>
      </c>
      <c r="J14" s="31">
        <v>0</v>
      </c>
      <c r="K14" s="32">
        <v>8324</v>
      </c>
      <c r="L14" s="33" t="s">
        <v>51</v>
      </c>
      <c r="M14" s="34">
        <v>0</v>
      </c>
      <c r="N14" s="34">
        <v>0</v>
      </c>
      <c r="O14" s="34">
        <v>9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13</v>
      </c>
      <c r="V14" s="36">
        <f t="shared" si="1"/>
        <v>201644</v>
      </c>
    </row>
    <row r="15" spans="1:22" x14ac:dyDescent="0.45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44</v>
      </c>
      <c r="F15" s="30">
        <v>0</v>
      </c>
      <c r="G15" s="31">
        <v>110832</v>
      </c>
      <c r="H15" s="31">
        <v>45912</v>
      </c>
      <c r="I15" s="31">
        <v>0</v>
      </c>
      <c r="J15" s="31">
        <v>0</v>
      </c>
      <c r="K15" s="32">
        <v>7873</v>
      </c>
      <c r="L15" s="33" t="s">
        <v>56</v>
      </c>
      <c r="M15" s="34">
        <v>0</v>
      </c>
      <c r="N15" s="34">
        <v>0</v>
      </c>
      <c r="O15" s="34">
        <v>9</v>
      </c>
      <c r="P15" s="34">
        <v>1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11</v>
      </c>
      <c r="V15" s="36">
        <f t="shared" si="1"/>
        <v>164617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44</v>
      </c>
      <c r="F16" s="30">
        <v>0</v>
      </c>
      <c r="G16" s="31">
        <v>0</v>
      </c>
      <c r="H16" s="31">
        <v>18322</v>
      </c>
      <c r="I16" s="31">
        <v>74493</v>
      </c>
      <c r="J16" s="31">
        <v>0</v>
      </c>
      <c r="K16" s="32">
        <v>2709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95524</v>
      </c>
    </row>
    <row r="17" spans="1:22" x14ac:dyDescent="0.45">
      <c r="A17" s="27" t="s">
        <v>31</v>
      </c>
      <c r="B17" s="27" t="s">
        <v>59</v>
      </c>
      <c r="C17" s="28" t="s">
        <v>60</v>
      </c>
      <c r="D17" s="28">
        <v>2024</v>
      </c>
      <c r="E17" s="29" t="s">
        <v>44</v>
      </c>
      <c r="F17" s="30">
        <v>164124</v>
      </c>
      <c r="G17" s="31">
        <v>0</v>
      </c>
      <c r="H17" s="31">
        <v>79741</v>
      </c>
      <c r="I17" s="31">
        <v>0</v>
      </c>
      <c r="J17" s="31">
        <v>0</v>
      </c>
      <c r="K17" s="32">
        <v>17265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261130</v>
      </c>
    </row>
    <row r="18" spans="1:22" x14ac:dyDescent="0.45">
      <c r="A18" s="27" t="s">
        <v>31</v>
      </c>
      <c r="B18" s="27" t="s">
        <v>61</v>
      </c>
      <c r="C18" s="28" t="s">
        <v>62</v>
      </c>
      <c r="D18" s="28">
        <v>2024</v>
      </c>
      <c r="E18" s="29" t="s">
        <v>44</v>
      </c>
      <c r="F18" s="30">
        <v>0</v>
      </c>
      <c r="G18" s="31">
        <v>0</v>
      </c>
      <c r="H18" s="31">
        <v>53000</v>
      </c>
      <c r="I18" s="31">
        <v>66270</v>
      </c>
      <c r="J18" s="31">
        <v>0</v>
      </c>
      <c r="K18" s="32">
        <v>5219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124489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44</v>
      </c>
      <c r="F19" s="30">
        <v>0</v>
      </c>
      <c r="G19" s="31">
        <v>56424</v>
      </c>
      <c r="H19" s="31">
        <v>0</v>
      </c>
      <c r="I19" s="31">
        <v>0</v>
      </c>
      <c r="J19" s="31">
        <v>0</v>
      </c>
      <c r="K19" s="32">
        <v>3386</v>
      </c>
      <c r="L19" s="33" t="s">
        <v>56</v>
      </c>
      <c r="M19" s="34">
        <v>0</v>
      </c>
      <c r="N19" s="34">
        <v>0</v>
      </c>
      <c r="O19" s="34">
        <v>2</v>
      </c>
      <c r="P19" s="34">
        <v>1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59810</v>
      </c>
    </row>
    <row r="20" spans="1:22" x14ac:dyDescent="0.45">
      <c r="A20" s="27" t="s">
        <v>31</v>
      </c>
      <c r="B20" s="27" t="s">
        <v>65</v>
      </c>
      <c r="C20" s="28" t="s">
        <v>66</v>
      </c>
      <c r="D20" s="28">
        <v>2024</v>
      </c>
      <c r="E20" s="29" t="s">
        <v>44</v>
      </c>
      <c r="F20" s="30">
        <v>0</v>
      </c>
      <c r="G20" s="31">
        <v>147408</v>
      </c>
      <c r="H20" s="31">
        <v>68801</v>
      </c>
      <c r="I20" s="31">
        <v>0</v>
      </c>
      <c r="J20" s="31">
        <v>0</v>
      </c>
      <c r="K20" s="32">
        <v>12945</v>
      </c>
      <c r="L20" s="33" t="s">
        <v>51</v>
      </c>
      <c r="M20" s="34">
        <v>0</v>
      </c>
      <c r="N20" s="34">
        <v>0</v>
      </c>
      <c r="O20" s="34">
        <v>1</v>
      </c>
      <c r="P20" s="34">
        <v>8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9</v>
      </c>
      <c r="V20" s="36">
        <f t="shared" si="1"/>
        <v>229154</v>
      </c>
    </row>
    <row r="21" spans="1:22" x14ac:dyDescent="0.45">
      <c r="A21" s="27" t="s">
        <v>31</v>
      </c>
      <c r="B21" s="27" t="s">
        <v>67</v>
      </c>
      <c r="C21" s="28" t="s">
        <v>68</v>
      </c>
      <c r="D21" s="28">
        <v>2024</v>
      </c>
      <c r="E21" s="29" t="s">
        <v>44</v>
      </c>
      <c r="F21" s="30">
        <v>0</v>
      </c>
      <c r="G21" s="31">
        <v>180888</v>
      </c>
      <c r="H21" s="31">
        <v>40117</v>
      </c>
      <c r="I21" s="31">
        <v>0</v>
      </c>
      <c r="J21" s="31">
        <v>0</v>
      </c>
      <c r="K21" s="32">
        <v>9435</v>
      </c>
      <c r="L21" s="33" t="s">
        <v>56</v>
      </c>
      <c r="M21" s="34">
        <v>0</v>
      </c>
      <c r="N21" s="34">
        <v>0</v>
      </c>
      <c r="O21" s="34">
        <v>4</v>
      </c>
      <c r="P21" s="34">
        <v>6</v>
      </c>
      <c r="Q21" s="34">
        <v>0</v>
      </c>
      <c r="R21" s="34">
        <v>2</v>
      </c>
      <c r="S21" s="34">
        <v>0</v>
      </c>
      <c r="T21" s="34">
        <v>0</v>
      </c>
      <c r="U21" s="35">
        <f t="shared" si="0"/>
        <v>12</v>
      </c>
      <c r="V21" s="36">
        <f t="shared" si="1"/>
        <v>230440</v>
      </c>
    </row>
    <row r="22" spans="1:22" x14ac:dyDescent="0.45">
      <c r="A22" s="27" t="s">
        <v>31</v>
      </c>
      <c r="B22" s="27" t="s">
        <v>69</v>
      </c>
      <c r="C22" s="28" t="s">
        <v>70</v>
      </c>
      <c r="D22" s="28">
        <v>2024</v>
      </c>
      <c r="E22" s="29" t="s">
        <v>40</v>
      </c>
      <c r="F22" s="30">
        <v>0</v>
      </c>
      <c r="G22" s="31">
        <v>0</v>
      </c>
      <c r="H22" s="31">
        <v>86770</v>
      </c>
      <c r="I22" s="31">
        <v>0</v>
      </c>
      <c r="J22" s="31">
        <v>0</v>
      </c>
      <c r="K22" s="32">
        <v>5095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91865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AAA39332-93F7-4D74-A26A-E4E5B0CD11A4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FAEB1857-97B0-46F3-B4CC-E098B477ABE8}">
      <formula1>"N/A, FMR, Actual Rent"</formula1>
    </dataValidation>
    <dataValidation type="list" allowBlank="1" showInputMessage="1" showErrorMessage="1" sqref="E9:E32" xr:uid="{22EB902A-6BD2-4F32-B280-6211C72689A3}">
      <formula1>"PH, TH, Joint TH &amp; PH-RRH, HMIS, SSO, TRA, PRA, SRA, S+C/SRO"</formula1>
    </dataValidation>
    <dataValidation allowBlank="1" showErrorMessage="1" sqref="A8:V8" xr:uid="{9116CA49-57B3-46E0-885B-74D9089AC19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2023-05-19T14:11:33Z</dcterms:created>
  <dcterms:modified xsi:type="dcterms:W3CDTF">2023-05-19T14:52:22Z</dcterms:modified>
</cp:coreProperties>
</file>