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Y 2023 Revised GIWs (late GIWs) - HUD\"/>
    </mc:Choice>
  </mc:AlternateContent>
  <xr:revisionPtr revIDLastSave="0" documentId="13_ncr:1_{37A4D62A-1457-46F0-A8ED-248D65C79E28}" xr6:coauthVersionLast="47" xr6:coauthVersionMax="47" xr10:uidLastSave="{00000000-0000-0000-0000-000000000000}"/>
  <bookViews>
    <workbookView xWindow="2964" yWindow="2964" windowWidth="34560" windowHeight="18456" xr2:uid="{833CBBC7-00C8-4391-99DD-5E44D7579DB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<sst xmlns="http://schemas.openxmlformats.org/spreadsheetml/2006/main" count="64" uniqueCount="53">
  <si>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</si>
  <si>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</si>
  <si>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</si>
  <si>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</si>
  <si>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</si>
  <si>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</si>
  <si>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</si>
  <si>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</si>
  <si>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</si>
  <si>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</si>
  <si>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</si>
  <si>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</si>
  <si>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</si>
  <si>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</si>
  <si>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</si>
  <si>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</si>
  <si>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</si>
  <si>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</si>
  <si>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</si>
  <si>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</si>
  <si>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</si>
  <si>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</si>
  <si>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</si>
  <si>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</si>
  <si>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</si>
  <si>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</si>
  <si>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</si>
  <si>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</si>
  <si>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</si>
  <si>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</si>
  <si>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LA-507</t>
  </si>
  <si>
    <t>Central Louisiana Coalition to Prevent Homelessness, Inc.</t>
  </si>
  <si>
    <t>HMIS FY 2022</t>
  </si>
  <si>
    <t>LA0137L6H072215</t>
  </si>
  <si>
    <t/>
  </si>
  <si>
    <t>New Orleans</t>
  </si>
  <si>
    <t>Alexandria/Central Louisiana CoC</t>
  </si>
  <si>
    <t>Hope House of Central Louisiana, Inc</t>
  </si>
  <si>
    <t>Hope House TH Renewal 2022</t>
  </si>
  <si>
    <t>LA0138L6H072215</t>
  </si>
  <si>
    <t>TH</t>
  </si>
  <si>
    <t>PSH-LITS FY 2022</t>
  </si>
  <si>
    <t>LA0139L6H072215</t>
  </si>
  <si>
    <t>PH</t>
  </si>
  <si>
    <t xml:space="preserve">Volunteers of America South Central Louisiana, Inc. </t>
  </si>
  <si>
    <t>Permanent Supportive Housing FY22</t>
  </si>
  <si>
    <t>LA0141L6H072215</t>
  </si>
  <si>
    <t>Rapid Rehousing Fy22</t>
  </si>
  <si>
    <t>LA0288L6H072205</t>
  </si>
  <si>
    <t>FMR</t>
  </si>
  <si>
    <t>Coordinated Entry FY 2022</t>
  </si>
  <si>
    <t>LA0304L6H072205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</si>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</sst>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720E-128C-45A8-ADC8-560A8AF19D80}">
  <sheetPr codeName="Sheet4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695083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55471</v>
      </c>
      <c r="K9" s="32">
        <v>3882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59353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0</v>
      </c>
      <c r="H10" s="31">
        <v>39000</v>
      </c>
      <c r="I10" s="31">
        <v>90084</v>
      </c>
      <c r="J10" s="31">
        <v>0</v>
      </c>
      <c r="K10" s="32">
        <v>2582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131666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43</v>
      </c>
      <c r="F11" s="30">
        <v>94209</v>
      </c>
      <c r="G11" s="31">
        <v>0</v>
      </c>
      <c r="H11" s="31">
        <v>66994</v>
      </c>
      <c r="I11" s="31">
        <v>0</v>
      </c>
      <c r="J11" s="31">
        <v>0</v>
      </c>
      <c r="K11" s="32">
        <v>10883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172086</v>
      </c>
    </row>
    <row r="12" spans="1:22" x14ac:dyDescent="0.3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43</v>
      </c>
      <c r="F12" s="30">
        <v>129088</v>
      </c>
      <c r="G12" s="31">
        <v>0</v>
      </c>
      <c r="H12" s="31">
        <v>21000</v>
      </c>
      <c r="I12" s="31">
        <v>11982</v>
      </c>
      <c r="J12" s="31">
        <v>0</v>
      </c>
      <c r="K12" s="32">
        <v>100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162170</v>
      </c>
    </row>
    <row r="13" spans="1:22" x14ac:dyDescent="0.3">
      <c r="A13" s="27" t="s">
        <v>44</v>
      </c>
      <c r="B13" s="27" t="s">
        <v>47</v>
      </c>
      <c r="C13" s="28" t="s">
        <v>48</v>
      </c>
      <c r="D13" s="28">
        <v>2024</v>
      </c>
      <c r="E13" s="29" t="s">
        <v>43</v>
      </c>
      <c r="F13" s="30">
        <v>0</v>
      </c>
      <c r="G13" s="31">
        <v>88524</v>
      </c>
      <c r="H13" s="31">
        <v>36238</v>
      </c>
      <c r="I13" s="31">
        <v>0</v>
      </c>
      <c r="J13" s="31">
        <v>0</v>
      </c>
      <c r="K13" s="32">
        <v>10046</v>
      </c>
      <c r="L13" s="33" t="s">
        <v>49</v>
      </c>
      <c r="M13" s="34">
        <v>0</v>
      </c>
      <c r="N13" s="34">
        <v>0</v>
      </c>
      <c r="O13" s="34">
        <v>3</v>
      </c>
      <c r="P13" s="34">
        <v>4</v>
      </c>
      <c r="Q13" s="34">
        <v>2</v>
      </c>
      <c r="R13" s="34">
        <v>0</v>
      </c>
      <c r="S13" s="34">
        <v>0</v>
      </c>
      <c r="T13" s="34">
        <v>0</v>
      </c>
      <c r="U13" s="35">
        <f t="shared" si="0"/>
        <v>9</v>
      </c>
      <c r="V13" s="36">
        <f t="shared" si="1"/>
        <v>134808</v>
      </c>
    </row>
    <row r="14" spans="1:22" x14ac:dyDescent="0.3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52</v>
      </c>
      <c r="F14" s="30">
        <v>0</v>
      </c>
      <c r="G14" s="31">
        <v>0</v>
      </c>
      <c r="H14" s="31">
        <v>32000</v>
      </c>
      <c r="I14" s="31">
        <v>0</v>
      </c>
      <c r="J14" s="31">
        <v>0</v>
      </c>
      <c r="K14" s="32">
        <v>3000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35000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E638720E-128C-45A8-ADC8-560A8AF19D80}"/>
  <conditionalFormatting sqref="D9:D24">
    <cfRule type="expression" dxfId="2" priority="1">
      <formula>OR($D9&gt;2024,AND($D9&lt;2024,$D9&lt;&gt;""))</formula>
    </cfRule>
  </conditionalFormatting>
  <conditionalFormatting sqref="V9:V2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4" xr:uid="{E1CA7FD0-A043-41F8-800D-9D6C5DD4F3E5}">
      <formula1>"N/A, FMR, Actual Rent"</formula1>
    </dataValidation>
    <dataValidation type="list" allowBlank="1" showInputMessage="1" showErrorMessage="1" sqref="E9:E24" xr:uid="{3B6C4CFC-39E8-4BA7-8931-93C25867D72B}">
      <formula1>"PH, TH, Joint TH &amp; PH-RRH, HMIS, SSO, TRA, PRA, SRA, S+C/SRO"</formula1>
    </dataValidation>
    <dataValidation allowBlank="1" showErrorMessage="1" sqref="A8:V8" xr:uid="{4B1FF99F-B80F-49D4-8F7C-B7BF8E21B64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2023-08-15T15:18:19Z</dcterms:created>
  <dcterms:modified xsi:type="dcterms:W3CDTF">2023-08-16T11:55:55Z</dcterms:modified>
</cp:coreProperties>
</file>