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Revised GIWs (late GIWs) - HUD\"/>
    </mc:Choice>
  </mc:AlternateContent>
  <xr:revisionPtr revIDLastSave="0" documentId="13_ncr:1_{B6F97E90-E93C-40D9-82C8-3FE8BF0BF8DF}" xr6:coauthVersionLast="47" xr6:coauthVersionMax="47" xr10:uidLastSave="{00000000-0000-0000-0000-000000000000}"/>
  <bookViews>
    <workbookView xWindow="3660" yWindow="3660" windowWidth="34560" windowHeight="18456" xr2:uid="{58AD5FBD-E85A-45FF-A564-8519FAD668E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B5" i="1" s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<sst xmlns="http://schemas.openxmlformats.org/spreadsheetml/2006/main" count="89" uniqueCount="66">
  <si>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</si>
  <si>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</si>
  <si>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</si>
  <si>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</si>
  <si>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</si>
  <si>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</si>
  <si>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</si>
  <si>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</si>
  <si>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</si>
  <si>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</si>
  <si>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</si>
  <si>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</si>
  <si>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</si>
  <si>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</si>
  <si>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</si>
  <si>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</si>
  <si>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</si>
  <si>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</si>
  <si>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</si>
  <si>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</si>
  <si>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</si>
  <si>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</si>
  <si>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</si>
  <si>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</si>
  <si>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</si>
  <si>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</si>
  <si>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</si>
  <si>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</si>
  <si>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</si>
  <si>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</si>
  <si>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LA-505</t>
  </si>
  <si>
    <t>NELA Housing and Supportive Services Corporation</t>
  </si>
  <si>
    <t>Northeast Louisiana HMIS Renewal Expanded</t>
  </si>
  <si>
    <t>LA0113L6H052215</t>
  </si>
  <si>
    <t/>
  </si>
  <si>
    <t>New Orleans</t>
  </si>
  <si>
    <t>Monroe/Northeast Louisiana CoC</t>
  </si>
  <si>
    <t>The Wellspring Alliance for Families, Inc.</t>
  </si>
  <si>
    <t>Raise the Roof</t>
  </si>
  <si>
    <t>LA0114L6H052215</t>
  </si>
  <si>
    <t>TH</t>
  </si>
  <si>
    <t>Wellspring PHP Consolidated combined  FY2022</t>
  </si>
  <si>
    <t>LA0175L6H052211</t>
  </si>
  <si>
    <t>PH</t>
  </si>
  <si>
    <t xml:space="preserve">Our House, Inc. </t>
  </si>
  <si>
    <t>Youth Transitions</t>
  </si>
  <si>
    <t>LA0301L6H052205</t>
  </si>
  <si>
    <t>Joint TH &amp; PH-RRH</t>
  </si>
  <si>
    <t>Actual Rent</t>
  </si>
  <si>
    <t>Reach Out: Rural Initiative</t>
  </si>
  <si>
    <t>LA0321L6H052204</t>
  </si>
  <si>
    <t>FMR</t>
  </si>
  <si>
    <t>The Wellspring Domestic Violence PH-RRH</t>
  </si>
  <si>
    <t>LA0323L6H052204</t>
  </si>
  <si>
    <t>NELA Coordinated Entry Renewal Pjt Expanded 2022</t>
  </si>
  <si>
    <t>LA0324L6H052204</t>
  </si>
  <si>
    <t>SSO</t>
  </si>
  <si>
    <t>Connections</t>
  </si>
  <si>
    <t>LA0343L6H052203</t>
  </si>
  <si>
    <t>Easter Seals Louisiana</t>
  </si>
  <si>
    <t>PSH Renewal - Monroe - 2022</t>
  </si>
  <si>
    <t>LA0344L6H052203</t>
  </si>
  <si>
    <t>DV Coordinated Entry</t>
  </si>
  <si>
    <t>LA0345D6H052203</t>
  </si>
  <si>
    <t>Wellspring Regional Rapid Rehousing FY22 Expansion</t>
  </si>
  <si>
    <t>LA0392L6H052200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</si>
</sst>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FC885-B9D9-4108-93A3-FC9867391D72}">
  <sheetPr codeName="Sheet3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1880665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77832</v>
      </c>
      <c r="K9" s="32">
        <v>4860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82692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114980</v>
      </c>
      <c r="I10" s="31">
        <v>37562</v>
      </c>
      <c r="J10" s="31">
        <v>0</v>
      </c>
      <c r="K10" s="32">
        <v>10541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163083</v>
      </c>
    </row>
    <row r="11" spans="1:22" x14ac:dyDescent="0.3">
      <c r="A11" s="27" t="s">
        <v>37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252946</v>
      </c>
      <c r="G11" s="31">
        <v>0</v>
      </c>
      <c r="H11" s="31">
        <v>144641</v>
      </c>
      <c r="I11" s="31">
        <v>6471</v>
      </c>
      <c r="J11" s="31">
        <v>21571</v>
      </c>
      <c r="K11" s="32">
        <v>30355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455984</v>
      </c>
    </row>
    <row r="12" spans="1:22" x14ac:dyDescent="0.3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14400</v>
      </c>
      <c r="G12" s="31">
        <v>36576</v>
      </c>
      <c r="H12" s="31">
        <v>34141</v>
      </c>
      <c r="I12" s="31">
        <v>6120</v>
      </c>
      <c r="J12" s="31">
        <v>280</v>
      </c>
      <c r="K12" s="32">
        <v>8555</v>
      </c>
      <c r="L12" s="33" t="s">
        <v>48</v>
      </c>
      <c r="M12" s="34">
        <v>0</v>
      </c>
      <c r="N12" s="34">
        <v>0</v>
      </c>
      <c r="O12" s="34">
        <v>0</v>
      </c>
      <c r="P12" s="34">
        <v>4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100072</v>
      </c>
    </row>
    <row r="13" spans="1:22" x14ac:dyDescent="0.3">
      <c r="A13" s="27" t="s">
        <v>37</v>
      </c>
      <c r="B13" s="27" t="s">
        <v>49</v>
      </c>
      <c r="C13" s="28" t="s">
        <v>50</v>
      </c>
      <c r="D13" s="28">
        <v>2024</v>
      </c>
      <c r="E13" s="29" t="s">
        <v>43</v>
      </c>
      <c r="F13" s="30">
        <v>0</v>
      </c>
      <c r="G13" s="31">
        <v>116928</v>
      </c>
      <c r="H13" s="31">
        <v>131080</v>
      </c>
      <c r="I13" s="31">
        <v>0</v>
      </c>
      <c r="J13" s="31">
        <v>15865</v>
      </c>
      <c r="K13" s="32">
        <v>17236</v>
      </c>
      <c r="L13" s="33" t="s">
        <v>51</v>
      </c>
      <c r="M13" s="34">
        <v>0</v>
      </c>
      <c r="N13" s="34">
        <v>0</v>
      </c>
      <c r="O13" s="34">
        <v>0</v>
      </c>
      <c r="P13" s="34">
        <v>14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14</v>
      </c>
      <c r="V13" s="36">
        <f t="shared" si="1"/>
        <v>281109</v>
      </c>
    </row>
    <row r="14" spans="1:22" x14ac:dyDescent="0.3">
      <c r="A14" s="27" t="s">
        <v>37</v>
      </c>
      <c r="B14" s="27" t="s">
        <v>52</v>
      </c>
      <c r="C14" s="28" t="s">
        <v>53</v>
      </c>
      <c r="D14" s="28">
        <v>2024</v>
      </c>
      <c r="E14" s="29" t="s">
        <v>43</v>
      </c>
      <c r="F14" s="30">
        <v>0</v>
      </c>
      <c r="G14" s="31">
        <v>124788</v>
      </c>
      <c r="H14" s="31">
        <v>77035</v>
      </c>
      <c r="I14" s="31">
        <v>0</v>
      </c>
      <c r="J14" s="31">
        <v>4500</v>
      </c>
      <c r="K14" s="32">
        <v>19990</v>
      </c>
      <c r="L14" s="33" t="s">
        <v>51</v>
      </c>
      <c r="M14" s="34">
        <v>0</v>
      </c>
      <c r="N14" s="34">
        <v>0</v>
      </c>
      <c r="O14" s="34">
        <v>3</v>
      </c>
      <c r="P14" s="34">
        <v>8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13</v>
      </c>
      <c r="V14" s="36">
        <f t="shared" si="1"/>
        <v>226313</v>
      </c>
    </row>
    <row r="15" spans="1:22" x14ac:dyDescent="0.3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56</v>
      </c>
      <c r="F15" s="30">
        <v>0</v>
      </c>
      <c r="G15" s="31">
        <v>0</v>
      </c>
      <c r="H15" s="31">
        <v>109040</v>
      </c>
      <c r="I15" s="31">
        <v>0</v>
      </c>
      <c r="J15" s="31">
        <v>0</v>
      </c>
      <c r="K15" s="32">
        <v>10903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119943</v>
      </c>
    </row>
    <row r="16" spans="1:22" x14ac:dyDescent="0.3">
      <c r="A16" s="27" t="s">
        <v>44</v>
      </c>
      <c r="B16" s="27" t="s">
        <v>57</v>
      </c>
      <c r="C16" s="28" t="s">
        <v>58</v>
      </c>
      <c r="D16" s="28">
        <v>2024</v>
      </c>
      <c r="E16" s="29" t="s">
        <v>56</v>
      </c>
      <c r="F16" s="30">
        <v>0</v>
      </c>
      <c r="G16" s="31">
        <v>0</v>
      </c>
      <c r="H16" s="31">
        <v>54600</v>
      </c>
      <c r="I16" s="31">
        <v>0</v>
      </c>
      <c r="J16" s="31">
        <v>0</v>
      </c>
      <c r="K16" s="32">
        <v>5400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60000</v>
      </c>
    </row>
    <row r="17" spans="1:22" x14ac:dyDescent="0.3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43</v>
      </c>
      <c r="F17" s="30">
        <v>0</v>
      </c>
      <c r="G17" s="31">
        <v>121200</v>
      </c>
      <c r="H17" s="31">
        <v>65670</v>
      </c>
      <c r="I17" s="31">
        <v>0</v>
      </c>
      <c r="J17" s="31">
        <v>0</v>
      </c>
      <c r="K17" s="32">
        <v>17629</v>
      </c>
      <c r="L17" s="33" t="s">
        <v>51</v>
      </c>
      <c r="M17" s="34">
        <v>0</v>
      </c>
      <c r="N17" s="34">
        <v>0</v>
      </c>
      <c r="O17" s="34">
        <v>15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204499</v>
      </c>
    </row>
    <row r="18" spans="1:22" x14ac:dyDescent="0.3">
      <c r="A18" s="27" t="s">
        <v>37</v>
      </c>
      <c r="B18" s="27" t="s">
        <v>62</v>
      </c>
      <c r="C18" s="28" t="s">
        <v>63</v>
      </c>
      <c r="D18" s="28">
        <v>2024</v>
      </c>
      <c r="E18" s="29" t="s">
        <v>56</v>
      </c>
      <c r="F18" s="30">
        <v>0</v>
      </c>
      <c r="G18" s="31">
        <v>0</v>
      </c>
      <c r="H18" s="31">
        <v>85641</v>
      </c>
      <c r="I18" s="31">
        <v>0</v>
      </c>
      <c r="J18" s="31">
        <v>0</v>
      </c>
      <c r="K18" s="32">
        <v>8564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94205</v>
      </c>
    </row>
    <row r="19" spans="1:22" x14ac:dyDescent="0.3">
      <c r="A19" s="27" t="s">
        <v>37</v>
      </c>
      <c r="B19" s="27" t="s">
        <v>64</v>
      </c>
      <c r="C19" s="28" t="s">
        <v>65</v>
      </c>
      <c r="D19" s="28">
        <v>2024</v>
      </c>
      <c r="E19" s="29" t="s">
        <v>43</v>
      </c>
      <c r="F19" s="30">
        <v>0</v>
      </c>
      <c r="G19" s="31">
        <v>78012</v>
      </c>
      <c r="H19" s="31">
        <v>6320</v>
      </c>
      <c r="I19" s="31">
        <v>0</v>
      </c>
      <c r="J19" s="31">
        <v>0</v>
      </c>
      <c r="K19" s="32">
        <v>8433</v>
      </c>
      <c r="L19" s="33" t="s">
        <v>51</v>
      </c>
      <c r="M19" s="34">
        <v>0</v>
      </c>
      <c r="N19" s="34">
        <v>0</v>
      </c>
      <c r="O19" s="34">
        <v>2</v>
      </c>
      <c r="P19" s="34">
        <v>0</v>
      </c>
      <c r="Q19" s="34">
        <v>3</v>
      </c>
      <c r="R19" s="34">
        <v>2</v>
      </c>
      <c r="S19" s="34">
        <v>0</v>
      </c>
      <c r="T19" s="34">
        <v>0</v>
      </c>
      <c r="U19" s="35">
        <f t="shared" si="0"/>
        <v>7</v>
      </c>
      <c r="V19" s="36">
        <f t="shared" si="1"/>
        <v>92765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11CFC885-B9D9-4108-93A3-FC9867391D72}"/>
  <conditionalFormatting sqref="D9:D29">
    <cfRule type="expression" dxfId="2" priority="1">
      <formula>OR($D9&gt;2024,AND($D9&lt;2024,$D9&lt;&gt;""))</formula>
    </cfRule>
  </conditionalFormatting>
  <conditionalFormatting sqref="V9:V2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9" xr:uid="{C77C97AA-0F89-43DE-88AA-18F3BF9FF2E8}">
      <formula1>"N/A, FMR, Actual Rent"</formula1>
    </dataValidation>
    <dataValidation type="list" allowBlank="1" showInputMessage="1" showErrorMessage="1" sqref="E9:E29" xr:uid="{B2CAF4DC-649D-476F-BAD2-5807B47DE2BC}">
      <formula1>"PH, TH, Joint TH &amp; PH-RRH, HMIS, SSO, TRA, PRA, SRA, S+C/SRO"</formula1>
    </dataValidation>
    <dataValidation allowBlank="1" showErrorMessage="1" sqref="A8:V8" xr:uid="{2D8F799E-521F-453C-B4D0-F5E900E9372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2023-08-15T15:18:20Z</dcterms:created>
  <dcterms:modified xsi:type="dcterms:W3CDTF">2023-08-16T11:55:53Z</dcterms:modified>
</cp:coreProperties>
</file>