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CA5D602-B8B1-425C-86AC-40A8B6AAE6D9}" xr6:coauthVersionLast="47" xr6:coauthVersionMax="47" xr10:uidLastSave="{00000000-0000-0000-0000-000000000000}"/>
  <bookViews>
    <workbookView xWindow="735" yWindow="735" windowWidth="19238" windowHeight="11220" xr2:uid="{81606DA7-A461-49C6-A3F1-795F49D7BD6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<sst xmlns="http://schemas.openxmlformats.org/spreadsheetml/2006/main" count="84" uniqueCount="62">
  <si>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</si>
  <si>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</si>
  <si>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</si>
  <si>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</si>
  <si>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</si>
  <si>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</si>
  <si>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</si>
  <si>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</si>
  <si>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</si>
  <si>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</si>
  <si>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</si>
  <si>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</si>
  <si>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</si>
  <si>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</si>
  <si>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</si>
  <si>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</si>
  <si>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</si>
  <si>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</si>
  <si>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</si>
  <si>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</si>
  <si>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</si>
  <si>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</si>
  <si>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</si>
  <si>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</si>
  <si>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</si>
  <si>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</si>
  <si>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</si>
  <si>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</si>
  <si>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</si>
  <si>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</si>
  <si>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LA-502</t>
  </si>
  <si>
    <t>Community Support Programs, Inc.</t>
  </si>
  <si>
    <t>IMPACT</t>
  </si>
  <si>
    <t>LA0034L6H022215</t>
  </si>
  <si>
    <t>PH</t>
  </si>
  <si>
    <t/>
  </si>
  <si>
    <t>New Orleans</t>
  </si>
  <si>
    <t>Shreveport, Bossier/Northwest Louisiana CoC</t>
  </si>
  <si>
    <t>HOPE Connections, Inc.</t>
  </si>
  <si>
    <t>Volunteers Of America Of North LA</t>
  </si>
  <si>
    <t>GAPS 2022</t>
  </si>
  <si>
    <t>LA0039L6H022215</t>
  </si>
  <si>
    <t>HOPE Connections</t>
  </si>
  <si>
    <t>Coordinated Assessment Program FY2022</t>
  </si>
  <si>
    <t>LA0043L6H022215</t>
  </si>
  <si>
    <t>SSO</t>
  </si>
  <si>
    <t>SHOC 2022</t>
  </si>
  <si>
    <t>LA0046L6H022215</t>
  </si>
  <si>
    <t>Crossroads II</t>
  </si>
  <si>
    <t>LA0152L6H022214</t>
  </si>
  <si>
    <t>Easter Seals Louisiana</t>
  </si>
  <si>
    <t>Intensive Community Engagement</t>
  </si>
  <si>
    <t>LA0161L6H022211</t>
  </si>
  <si>
    <t>REACH II</t>
  </si>
  <si>
    <t>LA0246L6H022207</t>
  </si>
  <si>
    <t>NWLA HMIS Project FY2022</t>
  </si>
  <si>
    <t>LA0248L6H022207</t>
  </si>
  <si>
    <t>Pathways to Independence</t>
  </si>
  <si>
    <t>LA0299L6H022205</t>
  </si>
  <si>
    <t>FMR</t>
  </si>
  <si>
    <t>Level Up 2022</t>
  </si>
  <si>
    <t>LA0340L6H022203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</si>
</sst>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CF55-C012-4EEF-96B1-C373B28A4755}">
  <sheetPr codeName="Sheet137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4056995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275473</v>
      </c>
      <c r="G9" s="31">
        <v>0</v>
      </c>
      <c r="H9" s="31">
        <v>175322</v>
      </c>
      <c r="I9" s="31">
        <v>86216</v>
      </c>
      <c r="J9" s="31">
        <v>0</v>
      </c>
      <c r="K9" s="32">
        <v>49757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586768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62400</v>
      </c>
      <c r="G10" s="31">
        <v>0</v>
      </c>
      <c r="H10" s="31">
        <v>91802</v>
      </c>
      <c r="I10" s="31">
        <v>52000</v>
      </c>
      <c r="J10" s="31">
        <v>0</v>
      </c>
      <c r="K10" s="32">
        <v>20180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226382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165239</v>
      </c>
      <c r="I11" s="31">
        <v>0</v>
      </c>
      <c r="J11" s="31">
        <v>0</v>
      </c>
      <c r="K11" s="32">
        <v>12346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177585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419005</v>
      </c>
      <c r="G12" s="31">
        <v>0</v>
      </c>
      <c r="H12" s="31">
        <v>111737</v>
      </c>
      <c r="I12" s="31">
        <v>71815</v>
      </c>
      <c r="J12" s="31">
        <v>0</v>
      </c>
      <c r="K12" s="32">
        <v>56712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659269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127597</v>
      </c>
      <c r="I13" s="31">
        <v>199570</v>
      </c>
      <c r="J13" s="31">
        <v>0</v>
      </c>
      <c r="K13" s="32">
        <v>29840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357007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383536</v>
      </c>
      <c r="G14" s="31">
        <v>0</v>
      </c>
      <c r="H14" s="31">
        <v>129368</v>
      </c>
      <c r="I14" s="31">
        <v>54374</v>
      </c>
      <c r="J14" s="31">
        <v>0</v>
      </c>
      <c r="K14" s="32">
        <v>52484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619762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266742</v>
      </c>
      <c r="G15" s="31">
        <v>0</v>
      </c>
      <c r="H15" s="31">
        <v>186560</v>
      </c>
      <c r="I15" s="31">
        <v>245620</v>
      </c>
      <c r="J15" s="31">
        <v>0</v>
      </c>
      <c r="K15" s="32">
        <v>64136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763058</v>
      </c>
    </row>
    <row r="16" spans="1:22" x14ac:dyDescent="0.45">
      <c r="A16" s="27" t="s">
        <v>42</v>
      </c>
      <c r="B16" s="27" t="s">
        <v>55</v>
      </c>
      <c r="C16" s="28" t="s">
        <v>56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64154</v>
      </c>
      <c r="K16" s="32">
        <v>6345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70499</v>
      </c>
    </row>
    <row r="17" spans="1:22" x14ac:dyDescent="0.45">
      <c r="A17" s="27" t="s">
        <v>50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139344</v>
      </c>
      <c r="H17" s="31">
        <v>77182</v>
      </c>
      <c r="I17" s="31">
        <v>0</v>
      </c>
      <c r="J17" s="31">
        <v>0</v>
      </c>
      <c r="K17" s="32">
        <v>20400</v>
      </c>
      <c r="L17" s="33" t="s">
        <v>59</v>
      </c>
      <c r="M17" s="34">
        <v>0</v>
      </c>
      <c r="N17" s="34">
        <v>2</v>
      </c>
      <c r="O17" s="34">
        <v>6</v>
      </c>
      <c r="P17" s="34">
        <v>4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14</v>
      </c>
      <c r="V17" s="36">
        <f t="shared" si="1"/>
        <v>236926</v>
      </c>
    </row>
    <row r="18" spans="1:22" x14ac:dyDescent="0.45">
      <c r="A18" s="27" t="s">
        <v>39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182270</v>
      </c>
      <c r="G18" s="31">
        <v>0</v>
      </c>
      <c r="H18" s="31">
        <v>114170</v>
      </c>
      <c r="I18" s="31">
        <v>31919</v>
      </c>
      <c r="J18" s="31">
        <v>0</v>
      </c>
      <c r="K18" s="32">
        <v>31380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359739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EEAACF55-C012-4EEF-96B1-C373B28A4755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97C5A72A-F7E1-4EC5-8945-699899DAAE4B}">
      <formula1>"N/A, FMR, Actual Rent"</formula1>
    </dataValidation>
    <dataValidation type="list" allowBlank="1" showInputMessage="1" showErrorMessage="1" sqref="E9:E28" xr:uid="{B119C1FC-D55F-416F-A085-218F726CC6FD}">
      <formula1>"PH, TH, Joint TH &amp; PH-RRH, HMIS, SSO, TRA, PRA, SRA, S+C/SRO"</formula1>
    </dataValidation>
    <dataValidation allowBlank="1" showErrorMessage="1" sqref="A8:V8" xr:uid="{6B2EE11D-5501-4A8F-A2EC-BFA7F6CA971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2023-05-19T14:11:45Z</dcterms:created>
  <dcterms:modified xsi:type="dcterms:W3CDTF">2023-05-19T14:50:14Z</dcterms:modified>
</cp:coreProperties>
</file>