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12D5521-9FB0-46E3-A482-4A1A335F454A}" xr6:coauthVersionLast="47" xr6:coauthVersionMax="47" xr10:uidLastSave="{00000000-0000-0000-0000-000000000000}"/>
  <bookViews>
    <workbookView xWindow="3675" yWindow="3675" windowWidth="19237" windowHeight="11220" xr2:uid="{BF75F579-0DC4-416F-88C0-ABB5F28BEED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<sst xmlns="http://schemas.openxmlformats.org/spreadsheetml/2006/main" count="104" uniqueCount="80">
  <si>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</si>
  <si>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</si>
  <si>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</si>
  <si>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</si>
  <si>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</si>
  <si>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</si>
  <si>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</si>
  <si>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</si>
  <si>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</si>
  <si>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</si>
  <si>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</si>
  <si>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</si>
  <si>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</si>
  <si>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</si>
  <si>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</si>
  <si>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</si>
  <si>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</si>
  <si>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</si>
  <si>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</si>
  <si>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</si>
  <si>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</si>
  <si>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</si>
  <si>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</si>
  <si>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</si>
  <si>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</si>
  <si>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</si>
  <si>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</si>
  <si>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</si>
  <si>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</si>
  <si>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</si>
  <si>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KS-507</t>
  </si>
  <si>
    <t>My Father's House Community Services, Inc.</t>
  </si>
  <si>
    <t>My Father's House Community Services</t>
  </si>
  <si>
    <t>KS0033L7P072215</t>
  </si>
  <si>
    <t>TH</t>
  </si>
  <si>
    <t/>
  </si>
  <si>
    <t>Kansas City</t>
  </si>
  <si>
    <t>Kansas Balance of State CoC</t>
  </si>
  <si>
    <t>Kansas Statewide Homeless Coalition</t>
  </si>
  <si>
    <t>Kansas Housing Resources Corporation</t>
  </si>
  <si>
    <t>Supportive Housing Program - HMIS</t>
  </si>
  <si>
    <t>KS0037L7P072215</t>
  </si>
  <si>
    <t>The Mental Health Association of the Heartland</t>
  </si>
  <si>
    <t>Marion Apartment</t>
  </si>
  <si>
    <t>KS0054L7P072213</t>
  </si>
  <si>
    <t>PH</t>
  </si>
  <si>
    <t>Prairie View Inc</t>
  </si>
  <si>
    <t>Meadowlark Leasing</t>
  </si>
  <si>
    <t>KS0055L7P072213</t>
  </si>
  <si>
    <t>NEK-CAP, Inc.</t>
  </si>
  <si>
    <t>Housing with Oppoortunities</t>
  </si>
  <si>
    <t>KS0057L7P072213</t>
  </si>
  <si>
    <t>FMR</t>
  </si>
  <si>
    <t>Mid Kansas CAP Inc</t>
  </si>
  <si>
    <t>Housing and Beyond</t>
  </si>
  <si>
    <t>KS0069L7P072212</t>
  </si>
  <si>
    <t>Blaylock Residences</t>
  </si>
  <si>
    <t>KS0070L7P072212</t>
  </si>
  <si>
    <t>Catholic Charities of Southwest Kansas</t>
  </si>
  <si>
    <t>Southwest Kansas Housing Program</t>
  </si>
  <si>
    <t>KS0080L7P072211</t>
  </si>
  <si>
    <t>Kansas Statewide Homeless Coalition, Inc.</t>
  </si>
  <si>
    <t>KS  BoS Coordinated Entry Improvement Project 2022</t>
  </si>
  <si>
    <t>KS0134L7P072204</t>
  </si>
  <si>
    <t>SSO</t>
  </si>
  <si>
    <t>Catholic Charities of Northeast Kansas, Inc.</t>
  </si>
  <si>
    <t>CCNEK PH-RRH BoS Homeless to Housed FY23</t>
  </si>
  <si>
    <t>KS0139L7P072203</t>
  </si>
  <si>
    <t>Catholic Charities,Inc.</t>
  </si>
  <si>
    <t>Southeast Kansas RRH 2022</t>
  </si>
  <si>
    <t>KS0143L7P072203</t>
  </si>
  <si>
    <t>Kansas Coalition Against Sexual and Domestic Violence</t>
  </si>
  <si>
    <t>KCSDV Housing First Rapid Re-Housing Program for Domestic Violence and Sexual Assault</t>
  </si>
  <si>
    <t>KS0157L7P072201</t>
  </si>
  <si>
    <t>Douglas County, Kansas</t>
  </si>
  <si>
    <t>Permanent Supportive Housing</t>
  </si>
  <si>
    <t>KS0170L7P072200</t>
  </si>
  <si>
    <t>Ashby House</t>
  </si>
  <si>
    <t>Housing Plus</t>
  </si>
  <si>
    <t>KS0171L7P072200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</si>
</sst>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39E4-A071-485B-A9C7-8E804D41CC60}">
  <sheetPr codeName="Sheet132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3078753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112800</v>
      </c>
      <c r="I9" s="31">
        <v>92600</v>
      </c>
      <c r="J9" s="31">
        <v>0</v>
      </c>
      <c r="K9" s="32">
        <v>14378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219778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126667</v>
      </c>
      <c r="K10" s="32">
        <v>8866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135533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33456</v>
      </c>
      <c r="I11" s="31">
        <v>77976</v>
      </c>
      <c r="J11" s="31">
        <v>0</v>
      </c>
      <c r="K11" s="32">
        <v>6360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117792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45</v>
      </c>
      <c r="F12" s="30">
        <v>73425</v>
      </c>
      <c r="G12" s="31">
        <v>0</v>
      </c>
      <c r="H12" s="31">
        <v>15816</v>
      </c>
      <c r="I12" s="31">
        <v>10979</v>
      </c>
      <c r="J12" s="31">
        <v>0</v>
      </c>
      <c r="K12" s="32">
        <v>7700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107920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45</v>
      </c>
      <c r="F13" s="30">
        <v>0</v>
      </c>
      <c r="G13" s="31">
        <v>189648</v>
      </c>
      <c r="H13" s="31">
        <v>3000</v>
      </c>
      <c r="I13" s="31">
        <v>0</v>
      </c>
      <c r="J13" s="31">
        <v>0</v>
      </c>
      <c r="K13" s="32">
        <v>11544</v>
      </c>
      <c r="L13" s="33" t="s">
        <v>52</v>
      </c>
      <c r="M13" s="34">
        <v>0</v>
      </c>
      <c r="N13" s="34">
        <v>15</v>
      </c>
      <c r="O13" s="34">
        <v>4</v>
      </c>
      <c r="P13" s="34">
        <v>4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24</v>
      </c>
      <c r="V13" s="36">
        <f t="shared" si="1"/>
        <v>204192</v>
      </c>
    </row>
    <row r="14" spans="1:22" x14ac:dyDescent="0.45">
      <c r="A14" s="27" t="s">
        <v>53</v>
      </c>
      <c r="B14" s="27" t="s">
        <v>54</v>
      </c>
      <c r="C14" s="28" t="s">
        <v>55</v>
      </c>
      <c r="D14" s="28">
        <v>2024</v>
      </c>
      <c r="E14" s="29" t="s">
        <v>45</v>
      </c>
      <c r="F14" s="30">
        <v>0</v>
      </c>
      <c r="G14" s="31">
        <v>255972</v>
      </c>
      <c r="H14" s="31">
        <v>42218</v>
      </c>
      <c r="I14" s="31">
        <v>0</v>
      </c>
      <c r="J14" s="31">
        <v>0</v>
      </c>
      <c r="K14" s="32">
        <v>13348</v>
      </c>
      <c r="L14" s="33" t="s">
        <v>52</v>
      </c>
      <c r="M14" s="34">
        <v>1</v>
      </c>
      <c r="N14" s="34">
        <v>2</v>
      </c>
      <c r="O14" s="34">
        <v>13</v>
      </c>
      <c r="P14" s="34">
        <v>7</v>
      </c>
      <c r="Q14" s="34">
        <v>4</v>
      </c>
      <c r="R14" s="34">
        <v>0</v>
      </c>
      <c r="S14" s="34">
        <v>0</v>
      </c>
      <c r="T14" s="34">
        <v>1</v>
      </c>
      <c r="U14" s="35">
        <f t="shared" si="0"/>
        <v>28</v>
      </c>
      <c r="V14" s="36">
        <f t="shared" si="1"/>
        <v>311538</v>
      </c>
    </row>
    <row r="15" spans="1:22" x14ac:dyDescent="0.45">
      <c r="A15" s="27" t="s">
        <v>42</v>
      </c>
      <c r="B15" s="27" t="s">
        <v>56</v>
      </c>
      <c r="C15" s="28" t="s">
        <v>57</v>
      </c>
      <c r="D15" s="28">
        <v>2024</v>
      </c>
      <c r="E15" s="29" t="s">
        <v>45</v>
      </c>
      <c r="F15" s="30">
        <v>77450</v>
      </c>
      <c r="G15" s="31">
        <v>0</v>
      </c>
      <c r="H15" s="31">
        <v>0</v>
      </c>
      <c r="I15" s="31">
        <v>56713</v>
      </c>
      <c r="J15" s="31">
        <v>0</v>
      </c>
      <c r="K15" s="32">
        <v>6936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141099</v>
      </c>
    </row>
    <row r="16" spans="1:22" x14ac:dyDescent="0.45">
      <c r="A16" s="27" t="s">
        <v>58</v>
      </c>
      <c r="B16" s="27" t="s">
        <v>59</v>
      </c>
      <c r="C16" s="28" t="s">
        <v>60</v>
      </c>
      <c r="D16" s="28">
        <v>2024</v>
      </c>
      <c r="E16" s="29" t="s">
        <v>45</v>
      </c>
      <c r="F16" s="30">
        <v>0</v>
      </c>
      <c r="G16" s="31">
        <v>260544</v>
      </c>
      <c r="H16" s="31">
        <v>137040</v>
      </c>
      <c r="I16" s="31">
        <v>0</v>
      </c>
      <c r="J16" s="31">
        <v>0</v>
      </c>
      <c r="K16" s="32">
        <v>21985</v>
      </c>
      <c r="L16" s="33" t="s">
        <v>52</v>
      </c>
      <c r="M16" s="34">
        <v>0</v>
      </c>
      <c r="N16" s="34">
        <v>0</v>
      </c>
      <c r="O16" s="34">
        <v>1</v>
      </c>
      <c r="P16" s="34">
        <v>6</v>
      </c>
      <c r="Q16" s="34">
        <v>15</v>
      </c>
      <c r="R16" s="34">
        <v>0</v>
      </c>
      <c r="S16" s="34">
        <v>0</v>
      </c>
      <c r="T16" s="34">
        <v>0</v>
      </c>
      <c r="U16" s="35">
        <f t="shared" si="0"/>
        <v>22</v>
      </c>
      <c r="V16" s="36">
        <f t="shared" si="1"/>
        <v>419569</v>
      </c>
    </row>
    <row r="17" spans="1:22" x14ac:dyDescent="0.45">
      <c r="A17" s="27" t="s">
        <v>61</v>
      </c>
      <c r="B17" s="27" t="s">
        <v>62</v>
      </c>
      <c r="C17" s="28" t="s">
        <v>63</v>
      </c>
      <c r="D17" s="28">
        <v>2024</v>
      </c>
      <c r="E17" s="29" t="s">
        <v>64</v>
      </c>
      <c r="F17" s="30">
        <v>0</v>
      </c>
      <c r="G17" s="31">
        <v>0</v>
      </c>
      <c r="H17" s="31">
        <v>153548</v>
      </c>
      <c r="I17" s="31">
        <v>0</v>
      </c>
      <c r="J17" s="31">
        <v>0</v>
      </c>
      <c r="K17" s="32">
        <v>15186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168734</v>
      </c>
    </row>
    <row r="18" spans="1:22" x14ac:dyDescent="0.45">
      <c r="A18" s="27" t="s">
        <v>65</v>
      </c>
      <c r="B18" s="27" t="s">
        <v>66</v>
      </c>
      <c r="C18" s="28" t="s">
        <v>67</v>
      </c>
      <c r="D18" s="28">
        <v>2024</v>
      </c>
      <c r="E18" s="29" t="s">
        <v>45</v>
      </c>
      <c r="F18" s="30">
        <v>0</v>
      </c>
      <c r="G18" s="31">
        <v>49740</v>
      </c>
      <c r="H18" s="31">
        <v>16288</v>
      </c>
      <c r="I18" s="31">
        <v>0</v>
      </c>
      <c r="J18" s="31">
        <v>2000</v>
      </c>
      <c r="K18" s="32">
        <v>0</v>
      </c>
      <c r="L18" s="33" t="s">
        <v>52</v>
      </c>
      <c r="M18" s="34">
        <v>0</v>
      </c>
      <c r="N18" s="34">
        <v>0</v>
      </c>
      <c r="O18" s="34">
        <v>2</v>
      </c>
      <c r="P18" s="34">
        <v>1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4</v>
      </c>
      <c r="V18" s="36">
        <f t="shared" si="1"/>
        <v>68028</v>
      </c>
    </row>
    <row r="19" spans="1:22" x14ac:dyDescent="0.45">
      <c r="A19" s="27" t="s">
        <v>68</v>
      </c>
      <c r="B19" s="27" t="s">
        <v>69</v>
      </c>
      <c r="C19" s="28" t="s">
        <v>70</v>
      </c>
      <c r="D19" s="28">
        <v>2024</v>
      </c>
      <c r="E19" s="29" t="s">
        <v>45</v>
      </c>
      <c r="F19" s="30">
        <v>0</v>
      </c>
      <c r="G19" s="31">
        <v>148920</v>
      </c>
      <c r="H19" s="31">
        <v>57380</v>
      </c>
      <c r="I19" s="31">
        <v>0</v>
      </c>
      <c r="J19" s="31">
        <v>0</v>
      </c>
      <c r="K19" s="32">
        <v>0</v>
      </c>
      <c r="L19" s="33" t="s">
        <v>52</v>
      </c>
      <c r="M19" s="34">
        <v>0</v>
      </c>
      <c r="N19" s="34">
        <v>0</v>
      </c>
      <c r="O19" s="34">
        <v>15</v>
      </c>
      <c r="P19" s="34">
        <v>5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20</v>
      </c>
      <c r="V19" s="36">
        <f t="shared" si="1"/>
        <v>206300</v>
      </c>
    </row>
    <row r="20" spans="1:22" x14ac:dyDescent="0.45">
      <c r="A20" s="27" t="s">
        <v>71</v>
      </c>
      <c r="B20" s="27" t="s">
        <v>72</v>
      </c>
      <c r="C20" s="28" t="s">
        <v>73</v>
      </c>
      <c r="D20" s="28">
        <v>2024</v>
      </c>
      <c r="E20" s="29" t="s">
        <v>45</v>
      </c>
      <c r="F20" s="30">
        <v>0</v>
      </c>
      <c r="G20" s="31">
        <v>322296</v>
      </c>
      <c r="H20" s="31">
        <v>179177</v>
      </c>
      <c r="I20" s="31">
        <v>0</v>
      </c>
      <c r="J20" s="31">
        <v>0</v>
      </c>
      <c r="K20" s="32">
        <v>47657</v>
      </c>
      <c r="L20" s="33" t="s">
        <v>52</v>
      </c>
      <c r="M20" s="34">
        <v>0</v>
      </c>
      <c r="N20" s="34">
        <v>0</v>
      </c>
      <c r="O20" s="34">
        <v>6</v>
      </c>
      <c r="P20" s="34">
        <v>11</v>
      </c>
      <c r="Q20" s="34">
        <v>2</v>
      </c>
      <c r="R20" s="34">
        <v>0</v>
      </c>
      <c r="S20" s="34">
        <v>0</v>
      </c>
      <c r="T20" s="34">
        <v>0</v>
      </c>
      <c r="U20" s="35">
        <f t="shared" si="0"/>
        <v>19</v>
      </c>
      <c r="V20" s="36">
        <f t="shared" si="1"/>
        <v>549130</v>
      </c>
    </row>
    <row r="21" spans="1:22" x14ac:dyDescent="0.45">
      <c r="A21" s="27" t="s">
        <v>74</v>
      </c>
      <c r="B21" s="27" t="s">
        <v>75</v>
      </c>
      <c r="C21" s="28" t="s">
        <v>76</v>
      </c>
      <c r="D21" s="28">
        <v>2024</v>
      </c>
      <c r="E21" s="29" t="s">
        <v>45</v>
      </c>
      <c r="F21" s="30">
        <v>0</v>
      </c>
      <c r="G21" s="31">
        <v>108432</v>
      </c>
      <c r="H21" s="31">
        <v>187600</v>
      </c>
      <c r="I21" s="31">
        <v>0</v>
      </c>
      <c r="J21" s="31">
        <v>0</v>
      </c>
      <c r="K21" s="32">
        <v>25000</v>
      </c>
      <c r="L21" s="33" t="s">
        <v>52</v>
      </c>
      <c r="M21" s="34">
        <v>0</v>
      </c>
      <c r="N21" s="34">
        <v>0</v>
      </c>
      <c r="O21" s="34">
        <v>12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321032</v>
      </c>
    </row>
    <row r="22" spans="1:22" x14ac:dyDescent="0.45">
      <c r="A22" s="27" t="s">
        <v>77</v>
      </c>
      <c r="B22" s="27" t="s">
        <v>78</v>
      </c>
      <c r="C22" s="28" t="s">
        <v>79</v>
      </c>
      <c r="D22" s="28">
        <v>2024</v>
      </c>
      <c r="E22" s="29" t="s">
        <v>45</v>
      </c>
      <c r="F22" s="30">
        <v>0</v>
      </c>
      <c r="G22" s="31">
        <v>98280</v>
      </c>
      <c r="H22" s="31">
        <v>0</v>
      </c>
      <c r="I22" s="31">
        <v>0</v>
      </c>
      <c r="J22" s="31">
        <v>0</v>
      </c>
      <c r="K22" s="32">
        <v>9828</v>
      </c>
      <c r="L22" s="33" t="s">
        <v>52</v>
      </c>
      <c r="M22" s="34">
        <v>0</v>
      </c>
      <c r="N22" s="34">
        <v>0</v>
      </c>
      <c r="O22" s="34">
        <v>9</v>
      </c>
      <c r="P22" s="34">
        <v>3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12</v>
      </c>
      <c r="V22" s="36">
        <f t="shared" si="1"/>
        <v>108108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C69A39E4-A071-485B-A9C7-8E804D41CC60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B73ED633-C67B-4ADF-9F7D-EFFA56565207}">
      <formula1>"N/A, FMR, Actual Rent"</formula1>
    </dataValidation>
    <dataValidation type="list" allowBlank="1" showInputMessage="1" showErrorMessage="1" sqref="E9:E32" xr:uid="{9ACEA161-B9EC-4746-9F3B-B00161174634}">
      <formula1>"PH, TH, Joint TH &amp; PH-RRH, HMIS, SSO, TRA, PRA, SRA, S+C/SRO"</formula1>
    </dataValidation>
    <dataValidation allowBlank="1" showErrorMessage="1" sqref="A8:V8" xr:uid="{6343ED6C-8D62-4CBC-B8D0-052EAE33B8B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2023-05-19T14:11:48Z</dcterms:created>
  <dcterms:modified xsi:type="dcterms:W3CDTF">2023-05-19T14:52:06Z</dcterms:modified>
</cp:coreProperties>
</file>