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57507706-065E-4C1C-88C6-B83C6E37C384}" xr6:coauthVersionLast="47" xr6:coauthVersionMax="47" xr10:uidLastSave="{00000000-0000-0000-0000-000000000000}"/>
  <bookViews>
    <workbookView xWindow="2940" yWindow="2940" windowWidth="19238" windowHeight="11220" xr2:uid="{F8677353-D579-49F5-87B9-92DED2D5852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19" i="1" l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<sst xmlns="http://schemas.openxmlformats.org/spreadsheetml/2006/main" count="39" uniqueCount="38">
  <si>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</si>
  <si>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</si>
  <si>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</si>
  <si>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</si>
  <si>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</si>
  <si>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</si>
  <si>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</si>
  <si>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</si>
  <si>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</si>
  <si>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</si>
  <si>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</si>
  <si>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</si>
  <si>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</si>
  <si>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</si>
  <si>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</si>
  <si>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</si>
  <si>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</si>
  <si>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</si>
  <si>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</si>
  <si>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</si>
  <si>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</si>
  <si>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</si>
  <si>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</si>
  <si>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</si>
  <si>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</si>
  <si>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</si>
  <si>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</si>
  <si>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</si>
  <si>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</si>
  <si>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</si>
  <si>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KS-503</t>
  </si>
  <si>
    <t>City of Topeka, Kansas</t>
  </si>
  <si>
    <t>Shelter Plus Care</t>
  </si>
  <si>
    <t>KS0022L7P032215</t>
  </si>
  <si>
    <t>PH</t>
  </si>
  <si>
    <t>FMR</t>
  </si>
  <si>
    <t>Kansas City</t>
  </si>
  <si>
    <t>Topeka/Shawnee County CoC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</si>
</sst>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4C7AB-94D9-4BCA-A2DF-0649F27F6A6F}">
  <sheetPr codeName="Sheet130">
    <pageSetUpPr fitToPage="1"/>
  </sheetPr>
  <dimension ref="A1:DG1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1725339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1601928</v>
      </c>
      <c r="H9" s="31">
        <v>0</v>
      </c>
      <c r="I9" s="31">
        <v>0</v>
      </c>
      <c r="J9" s="31">
        <v>0</v>
      </c>
      <c r="K9" s="32">
        <v>123411</v>
      </c>
      <c r="L9" s="33" t="s">
        <v>35</v>
      </c>
      <c r="M9" s="34">
        <v>0</v>
      </c>
      <c r="N9" s="34">
        <v>5</v>
      </c>
      <c r="O9" s="34">
        <v>90</v>
      </c>
      <c r="P9" s="34">
        <v>36</v>
      </c>
      <c r="Q9" s="34">
        <v>32</v>
      </c>
      <c r="R9" s="34">
        <v>6</v>
      </c>
      <c r="S9" s="34">
        <v>0</v>
      </c>
      <c r="T9" s="34">
        <v>0</v>
      </c>
      <c r="U9" s="35">
        <f t="shared" ref="U9:U19" si="0">SUM(M9:T9)</f>
        <v>169</v>
      </c>
      <c r="V9" s="36">
        <f t="shared" ref="V9:V19" si="1">SUM(F9:K9)</f>
        <v>1725339</v>
      </c>
    </row>
    <row r="10" spans="1:22" x14ac:dyDescent="0.45">
      <c r="A10" s="27"/>
      <c r="B10" s="27"/>
      <c r="C10" s="28"/>
      <c r="D10" s="28"/>
      <c r="E10" s="29"/>
      <c r="F10" s="30"/>
      <c r="G10" s="31"/>
      <c r="H10" s="31"/>
      <c r="I10" s="31"/>
      <c r="J10" s="31"/>
      <c r="K10" s="32"/>
      <c r="L10" s="33"/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0</v>
      </c>
    </row>
    <row r="11" spans="1:22" x14ac:dyDescent="0.45">
      <c r="A11" s="27"/>
      <c r="B11" s="27"/>
      <c r="C11" s="28"/>
      <c r="D11" s="28"/>
      <c r="E11" s="29"/>
      <c r="F11" s="30"/>
      <c r="G11" s="31"/>
      <c r="H11" s="31"/>
      <c r="I11" s="31"/>
      <c r="J11" s="31"/>
      <c r="K11" s="32"/>
      <c r="L11" s="33"/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0</v>
      </c>
    </row>
    <row r="12" spans="1:22" x14ac:dyDescent="0.45">
      <c r="A12" s="27"/>
      <c r="B12" s="27"/>
      <c r="C12" s="28"/>
      <c r="D12" s="28"/>
      <c r="E12" s="29"/>
      <c r="F12" s="30"/>
      <c r="G12" s="31"/>
      <c r="H12" s="31"/>
      <c r="I12" s="31"/>
      <c r="J12" s="31"/>
      <c r="K12" s="32"/>
      <c r="L12" s="33"/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0</v>
      </c>
    </row>
    <row r="13" spans="1:22" x14ac:dyDescent="0.45">
      <c r="A13" s="27"/>
      <c r="B13" s="27"/>
      <c r="C13" s="28"/>
      <c r="D13" s="28"/>
      <c r="E13" s="29"/>
      <c r="F13" s="30"/>
      <c r="G13" s="31"/>
      <c r="H13" s="31"/>
      <c r="I13" s="31"/>
      <c r="J13" s="31"/>
      <c r="K13" s="32"/>
      <c r="L13" s="33"/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0</v>
      </c>
    </row>
    <row r="14" spans="1:22" x14ac:dyDescent="0.45">
      <c r="A14" s="27"/>
      <c r="B14" s="27"/>
      <c r="C14" s="28"/>
      <c r="D14" s="28"/>
      <c r="E14" s="29"/>
      <c r="F14" s="30"/>
      <c r="G14" s="31"/>
      <c r="H14" s="31"/>
      <c r="I14" s="31"/>
      <c r="J14" s="31"/>
      <c r="K14" s="32"/>
      <c r="L14" s="33"/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0</v>
      </c>
    </row>
    <row r="15" spans="1:22" x14ac:dyDescent="0.45">
      <c r="A15" s="27"/>
      <c r="B15" s="27"/>
      <c r="C15" s="28"/>
      <c r="D15" s="28"/>
      <c r="E15" s="29"/>
      <c r="F15" s="30"/>
      <c r="G15" s="31"/>
      <c r="H15" s="31"/>
      <c r="I15" s="31"/>
      <c r="J15" s="31"/>
      <c r="K15" s="32"/>
      <c r="L15" s="33"/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0</v>
      </c>
    </row>
    <row r="16" spans="1:22" x14ac:dyDescent="0.45">
      <c r="A16" s="27"/>
      <c r="B16" s="27"/>
      <c r="C16" s="28"/>
      <c r="D16" s="28"/>
      <c r="E16" s="29"/>
      <c r="F16" s="30"/>
      <c r="G16" s="31"/>
      <c r="H16" s="31"/>
      <c r="I16" s="31"/>
      <c r="J16" s="31"/>
      <c r="K16" s="32"/>
      <c r="L16" s="33"/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0</v>
      </c>
    </row>
    <row r="17" spans="1:22" x14ac:dyDescent="0.45">
      <c r="A17" s="27"/>
      <c r="B17" s="27"/>
      <c r="C17" s="28"/>
      <c r="D17" s="28"/>
      <c r="E17" s="29"/>
      <c r="F17" s="30"/>
      <c r="G17" s="31"/>
      <c r="H17" s="31"/>
      <c r="I17" s="31"/>
      <c r="J17" s="31"/>
      <c r="K17" s="32"/>
      <c r="L17" s="33"/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0</v>
      </c>
    </row>
    <row r="18" spans="1:22" x14ac:dyDescent="0.45">
      <c r="A18" s="27"/>
      <c r="B18" s="27"/>
      <c r="C18" s="28"/>
      <c r="D18" s="28"/>
      <c r="E18" s="29"/>
      <c r="F18" s="30"/>
      <c r="G18" s="31"/>
      <c r="H18" s="31"/>
      <c r="I18" s="31"/>
      <c r="J18" s="31"/>
      <c r="K18" s="32"/>
      <c r="L18" s="33"/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0</v>
      </c>
    </row>
    <row r="19" spans="1:22" x14ac:dyDescent="0.45">
      <c r="A19" s="27"/>
      <c r="B19" s="27"/>
      <c r="C19" s="28"/>
      <c r="D19" s="28"/>
      <c r="E19" s="29"/>
      <c r="F19" s="30"/>
      <c r="G19" s="31"/>
      <c r="H19" s="31"/>
      <c r="I19" s="31"/>
      <c r="J19" s="31"/>
      <c r="K19" s="32"/>
      <c r="L19" s="33"/>
      <c r="M19" s="34"/>
      <c r="N19" s="34"/>
      <c r="O19" s="34"/>
      <c r="P19" s="34"/>
      <c r="Q19" s="34"/>
      <c r="R19" s="34"/>
      <c r="S19" s="34"/>
      <c r="T19" s="34"/>
      <c r="U19" s="35">
        <f t="shared" si="0"/>
        <v>0</v>
      </c>
      <c r="V19" s="36">
        <f t="shared" si="1"/>
        <v>0</v>
      </c>
    </row>
  </sheetData>
  <autoFilter ref="A8:V8" xr:uid="{C1D4C7AB-94D9-4BCA-A2DF-0649F27F6A6F}"/>
  <conditionalFormatting sqref="V9:V19">
    <cfRule type="cellIs" dxfId="2" priority="3" operator="lessThan">
      <formula>0</formula>
    </cfRule>
  </conditionalFormatting>
  <conditionalFormatting sqref="V9:V19">
    <cfRule type="expression" dxfId="1" priority="2">
      <formula>#REF!&lt;0</formula>
    </cfRule>
  </conditionalFormatting>
  <conditionalFormatting sqref="D9:D1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19" xr:uid="{3B9D741D-931C-45B0-9331-B1C237A35C8F}">
      <formula1>"N/A, FMR, Actual Rent"</formula1>
    </dataValidation>
    <dataValidation type="list" allowBlank="1" showInputMessage="1" showErrorMessage="1" sqref="E9:E19" xr:uid="{B061ED8C-CFED-4C52-B0C4-019DE892A156}">
      <formula1>"PH, TH, Joint TH &amp; PH-RRH, HMIS, SSO, TRA, PRA, SRA, S+C/SRO"</formula1>
    </dataValidation>
    <dataValidation allowBlank="1" showErrorMessage="1" sqref="A8:V8" xr:uid="{9AD8D69A-A8C4-4EB7-B7FF-499BF0F837FA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2023-05-19T14:11:50Z</dcterms:created>
  <dcterms:modified xsi:type="dcterms:W3CDTF">2023-05-19T14:49:59Z</dcterms:modified>
</cp:coreProperties>
</file>