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6EFFD7A-9436-436E-B8E2-592970ACA820}" xr6:coauthVersionLast="47" xr6:coauthVersionMax="47" xr10:uidLastSave="{00000000-0000-0000-0000-000000000000}"/>
  <bookViews>
    <workbookView xWindow="2940" yWindow="2940" windowWidth="19238" windowHeight="11220" xr2:uid="{24290FBA-F739-4250-B68F-5376CEC6C25D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<sst xmlns="http://schemas.openxmlformats.org/spreadsheetml/2006/main" count="79" uniqueCount="60">
  <si>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</si>
  <si>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</si>
  <si>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</si>
  <si>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</si>
  <si>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</si>
  <si>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</si>
  <si>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</si>
  <si>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</si>
  <si>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</si>
  <si>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</si>
  <si>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</si>
  <si>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</si>
  <si>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</si>
  <si>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</si>
  <si>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</si>
  <si>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</si>
  <si>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</si>
  <si>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</si>
  <si>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</si>
  <si>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</si>
  <si>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</si>
  <si>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</si>
  <si>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</si>
  <si>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</si>
  <si>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</si>
  <si>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</si>
  <si>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</si>
  <si>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</si>
  <si>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</si>
  <si>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</si>
  <si>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IL-513</t>
  </si>
  <si>
    <t>M.E.R.C.Y. Communities Inc</t>
  </si>
  <si>
    <t>M.E.R.C.Y. Communities Permanent Supportive Housing for Families</t>
  </si>
  <si>
    <t>IL0297L5T132215</t>
  </si>
  <si>
    <t>PH</t>
  </si>
  <si>
    <t/>
  </si>
  <si>
    <t>Chicago</t>
  </si>
  <si>
    <t>Springfield/Sangamon County CoC</t>
  </si>
  <si>
    <t>County of Sangamon</t>
  </si>
  <si>
    <t>Helping Hands of Springfield, Inc.</t>
  </si>
  <si>
    <t>Helping Hands Renewal Project Application FY2022</t>
  </si>
  <si>
    <t>IL0299L5T132213</t>
  </si>
  <si>
    <t>Youth Service Bureau</t>
  </si>
  <si>
    <t>Transitional Housing Program for Homeless Youth</t>
  </si>
  <si>
    <t>IL0300L5T132215</t>
  </si>
  <si>
    <t>TH</t>
  </si>
  <si>
    <t>M.E.R.C.Y. Communities Permanent Supportive Housing for Families 2</t>
  </si>
  <si>
    <t>IL0467L5T132211</t>
  </si>
  <si>
    <t>Fifth Street Renaissance</t>
  </si>
  <si>
    <t>Fifth Street Renaissance PSH6</t>
  </si>
  <si>
    <t>IL0505L5T132210</t>
  </si>
  <si>
    <t>M.E.R.C.Y. Communities Chronically Homeless Families</t>
  </si>
  <si>
    <t>IL0675L5T132206</t>
  </si>
  <si>
    <t>Fifth Street Renaissance Veterans</t>
  </si>
  <si>
    <t>IL1605L5T132205</t>
  </si>
  <si>
    <t>M.E.R.C.Y. Communities Rapid Re-Housing for Families</t>
  </si>
  <si>
    <t>IL1650L5T132204</t>
  </si>
  <si>
    <t>FMR</t>
  </si>
  <si>
    <t>Families Headed by Youth ages 24 and Under</t>
  </si>
  <si>
    <t>IL1699L5T132203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</si>
</sst>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08E85-235B-4C58-8B20-E770268C1280}">
  <sheetPr codeName="Sheet119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436714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73336</v>
      </c>
      <c r="G9" s="31">
        <v>0</v>
      </c>
      <c r="H9" s="31">
        <v>7050</v>
      </c>
      <c r="I9" s="31">
        <v>17652</v>
      </c>
      <c r="J9" s="31">
        <v>0</v>
      </c>
      <c r="K9" s="32">
        <v>1850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99888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74848</v>
      </c>
      <c r="G10" s="31">
        <v>0</v>
      </c>
      <c r="H10" s="31">
        <v>2501</v>
      </c>
      <c r="I10" s="31">
        <v>2492</v>
      </c>
      <c r="J10" s="31">
        <v>0</v>
      </c>
      <c r="K10" s="32">
        <v>4135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83976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31440</v>
      </c>
      <c r="I11" s="31">
        <v>0</v>
      </c>
      <c r="J11" s="31">
        <v>0</v>
      </c>
      <c r="K11" s="32">
        <v>2000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33440</v>
      </c>
    </row>
    <row r="12" spans="1:22" x14ac:dyDescent="0.45">
      <c r="A12" s="27" t="s">
        <v>31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16320</v>
      </c>
      <c r="G12" s="31">
        <v>0</v>
      </c>
      <c r="H12" s="31">
        <v>0</v>
      </c>
      <c r="I12" s="31">
        <v>5228</v>
      </c>
      <c r="J12" s="31">
        <v>0</v>
      </c>
      <c r="K12" s="32">
        <v>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21548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29551</v>
      </c>
      <c r="G13" s="31">
        <v>0</v>
      </c>
      <c r="H13" s="31">
        <v>7544</v>
      </c>
      <c r="I13" s="31">
        <v>2702</v>
      </c>
      <c r="J13" s="31">
        <v>0</v>
      </c>
      <c r="K13" s="32">
        <v>1591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41388</v>
      </c>
    </row>
    <row r="14" spans="1:22" x14ac:dyDescent="0.45">
      <c r="A14" s="27" t="s">
        <v>31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34723</v>
      </c>
      <c r="G14" s="31">
        <v>0</v>
      </c>
      <c r="H14" s="31">
        <v>0</v>
      </c>
      <c r="I14" s="31">
        <v>8174</v>
      </c>
      <c r="J14" s="31">
        <v>0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42897</v>
      </c>
    </row>
    <row r="15" spans="1:22" x14ac:dyDescent="0.45">
      <c r="A15" s="27" t="s">
        <v>48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0</v>
      </c>
      <c r="G15" s="31">
        <v>0</v>
      </c>
      <c r="H15" s="31">
        <v>11908</v>
      </c>
      <c r="I15" s="31">
        <v>20000</v>
      </c>
      <c r="J15" s="31">
        <v>900</v>
      </c>
      <c r="K15" s="32">
        <v>2100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34908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46104</v>
      </c>
      <c r="H16" s="31">
        <v>6656</v>
      </c>
      <c r="I16" s="31">
        <v>0</v>
      </c>
      <c r="J16" s="31">
        <v>0</v>
      </c>
      <c r="K16" s="32">
        <v>0</v>
      </c>
      <c r="L16" s="33" t="s">
        <v>57</v>
      </c>
      <c r="M16" s="34">
        <v>0</v>
      </c>
      <c r="N16" s="34">
        <v>0</v>
      </c>
      <c r="O16" s="34">
        <v>0</v>
      </c>
      <c r="P16" s="34">
        <v>2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52760</v>
      </c>
    </row>
    <row r="17" spans="1:22" x14ac:dyDescent="0.45">
      <c r="A17" s="27" t="s">
        <v>42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24972</v>
      </c>
      <c r="H17" s="31">
        <v>0</v>
      </c>
      <c r="I17" s="31">
        <v>0</v>
      </c>
      <c r="J17" s="31">
        <v>0</v>
      </c>
      <c r="K17" s="32">
        <v>937</v>
      </c>
      <c r="L17" s="33" t="s">
        <v>57</v>
      </c>
      <c r="M17" s="34">
        <v>2</v>
      </c>
      <c r="N17" s="34">
        <v>1</v>
      </c>
      <c r="O17" s="34">
        <v>1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4</v>
      </c>
      <c r="V17" s="36">
        <f t="shared" si="1"/>
        <v>25909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00508E85-235B-4C58-8B20-E770268C1280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E2A8DF42-EA50-42A0-B959-D68017AEC8CD}">
      <formula1>"N/A, FMR, Actual Rent"</formula1>
    </dataValidation>
    <dataValidation type="list" allowBlank="1" showInputMessage="1" showErrorMessage="1" sqref="E9:E27" xr:uid="{5C64C7E2-A07B-48B0-BDC3-CF16D932385C}">
      <formula1>"PH, TH, Joint TH &amp; PH-RRH, HMIS, SSO, TRA, PRA, SRA, S+C/SRO"</formula1>
    </dataValidation>
    <dataValidation allowBlank="1" showErrorMessage="1" sqref="A8:V8" xr:uid="{F369FC7C-BDE3-482C-B5D8-FC39B056E46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2023-05-19T14:11:57Z</dcterms:created>
  <dcterms:modified xsi:type="dcterms:W3CDTF">2023-05-19T14:52:18Z</dcterms:modified>
</cp:coreProperties>
</file>