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67332E9-B4F1-479E-97FB-7E8B9004EE66}" xr6:coauthVersionLast="47" xr6:coauthVersionMax="47" xr10:uidLastSave="{00000000-0000-0000-0000-000000000000}"/>
  <bookViews>
    <workbookView xWindow="1470" yWindow="1470" windowWidth="19237" windowHeight="11220" xr2:uid="{DF9601EE-21E2-416A-990B-C24DEB4CE2D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<sst xmlns="http://schemas.openxmlformats.org/spreadsheetml/2006/main" count="104" uniqueCount="72">
  <si>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</si>
  <si>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</si>
  <si>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</si>
  <si>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</si>
  <si>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</si>
  <si>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</si>
  <si>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</si>
  <si>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</si>
  <si>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</si>
  <si>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</si>
  <si>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</si>
  <si>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</si>
  <si>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</si>
  <si>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</si>
  <si>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</si>
  <si>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</si>
  <si>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</si>
  <si>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</si>
  <si>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</si>
  <si>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</si>
  <si>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</si>
  <si>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</si>
  <si>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</si>
  <si>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</si>
  <si>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</si>
  <si>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</si>
  <si>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</si>
  <si>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</si>
  <si>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</si>
  <si>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</si>
  <si>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IL-507</t>
  </si>
  <si>
    <t xml:space="preserve">Goodwill Industries of Central Illinois </t>
  </si>
  <si>
    <t>Goodwill Home for Veterans 2022</t>
  </si>
  <si>
    <t>IL0067L5T072215</t>
  </si>
  <si>
    <t>PH</t>
  </si>
  <si>
    <t/>
  </si>
  <si>
    <t>Chicago</t>
  </si>
  <si>
    <t>Peoria, Pekin/Fulton, Tazewell, Peoria, Woodford Counties CoC</t>
  </si>
  <si>
    <t>Heart of Illinois United Way</t>
  </si>
  <si>
    <t>HOI HMIS FY2022</t>
  </si>
  <si>
    <t>IL0068L5T072215</t>
  </si>
  <si>
    <t>Phoenix Community Development Services</t>
  </si>
  <si>
    <t>North Valley Supportive Housing</t>
  </si>
  <si>
    <t>IL0069L5T072215</t>
  </si>
  <si>
    <t>New Hope/Phoenix</t>
  </si>
  <si>
    <t>IL0074L5T072215</t>
  </si>
  <si>
    <t>Actual Rent</t>
  </si>
  <si>
    <t>Glendale Commons</t>
  </si>
  <si>
    <t>IL0075L5T072215</t>
  </si>
  <si>
    <t>Peoria Opportunities Foundation</t>
  </si>
  <si>
    <t>New Hope Apartments 2022</t>
  </si>
  <si>
    <t>IL0441L5T072213</t>
  </si>
  <si>
    <t>New Hope IV</t>
  </si>
  <si>
    <t>IL0561L5T072209</t>
  </si>
  <si>
    <t>CoC Coordinated Entry FY2022</t>
  </si>
  <si>
    <t>IL0640L5T072207</t>
  </si>
  <si>
    <t>SSO</t>
  </si>
  <si>
    <t>Heart of Illinois Rapid Re-Housing Program</t>
  </si>
  <si>
    <t>IL0641L5T072207</t>
  </si>
  <si>
    <t>FMR</t>
  </si>
  <si>
    <t>Center for Prevention of Abuse</t>
  </si>
  <si>
    <t>Next Step Housing Program 2022</t>
  </si>
  <si>
    <t>IL1593L5T072205</t>
  </si>
  <si>
    <t>Dream Center Peoria</t>
  </si>
  <si>
    <t>Village Permanent Supportive Housing Program</t>
  </si>
  <si>
    <t>IL1594L5T072205</t>
  </si>
  <si>
    <t>HOI Scattered Site Supportive Housing</t>
  </si>
  <si>
    <t>IL1595L5T072205</t>
  </si>
  <si>
    <t>Victim Services Rapid Rehousing 2022</t>
  </si>
  <si>
    <t>IL1829D5T072200</t>
  </si>
  <si>
    <t>Monroe Manor II</t>
  </si>
  <si>
    <t>IL1831L5T072200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</si>
</sst>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646D-7CB0-4FE3-8533-75556856E07E}">
  <sheetPr codeName="Sheet114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2036965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132394</v>
      </c>
      <c r="I9" s="31">
        <v>36256</v>
      </c>
      <c r="J9" s="31">
        <v>0</v>
      </c>
      <c r="K9" s="32">
        <v>7550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176200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70424</v>
      </c>
      <c r="K10" s="32">
        <v>3600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74024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18760</v>
      </c>
      <c r="I11" s="31">
        <v>66719</v>
      </c>
      <c r="J11" s="31">
        <v>0</v>
      </c>
      <c r="K11" s="32">
        <v>4588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90067</v>
      </c>
    </row>
    <row r="12" spans="1:22" x14ac:dyDescent="0.45">
      <c r="A12" s="27" t="s">
        <v>41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140040</v>
      </c>
      <c r="H12" s="31">
        <v>0</v>
      </c>
      <c r="I12" s="31">
        <v>0</v>
      </c>
      <c r="J12" s="31">
        <v>0</v>
      </c>
      <c r="K12" s="32">
        <v>8295</v>
      </c>
      <c r="L12" s="33" t="s">
        <v>46</v>
      </c>
      <c r="M12" s="34">
        <v>0</v>
      </c>
      <c r="N12" s="34">
        <v>30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30</v>
      </c>
      <c r="V12" s="36">
        <f t="shared" si="1"/>
        <v>148335</v>
      </c>
    </row>
    <row r="13" spans="1:22" x14ac:dyDescent="0.45">
      <c r="A13" s="27" t="s">
        <v>41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0</v>
      </c>
      <c r="H13" s="31">
        <v>19490</v>
      </c>
      <c r="I13" s="31">
        <v>145228</v>
      </c>
      <c r="J13" s="31">
        <v>0</v>
      </c>
      <c r="K13" s="32">
        <v>10306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175024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0</v>
      </c>
      <c r="H14" s="31">
        <v>125700</v>
      </c>
      <c r="I14" s="31">
        <v>126320</v>
      </c>
      <c r="J14" s="31">
        <v>0</v>
      </c>
      <c r="K14" s="32">
        <v>15800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267820</v>
      </c>
    </row>
    <row r="15" spans="1:22" x14ac:dyDescent="0.45">
      <c r="A15" s="27" t="s">
        <v>41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0</v>
      </c>
      <c r="H15" s="31">
        <v>0</v>
      </c>
      <c r="I15" s="31">
        <v>23266</v>
      </c>
      <c r="J15" s="31">
        <v>0</v>
      </c>
      <c r="K15" s="32">
        <v>1200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24466</v>
      </c>
    </row>
    <row r="16" spans="1:22" x14ac:dyDescent="0.45">
      <c r="A16" s="27" t="s">
        <v>38</v>
      </c>
      <c r="B16" s="27" t="s">
        <v>54</v>
      </c>
      <c r="C16" s="28" t="s">
        <v>55</v>
      </c>
      <c r="D16" s="28">
        <v>2024</v>
      </c>
      <c r="E16" s="29" t="s">
        <v>56</v>
      </c>
      <c r="F16" s="30">
        <v>0</v>
      </c>
      <c r="G16" s="31">
        <v>0</v>
      </c>
      <c r="H16" s="31">
        <v>152908</v>
      </c>
      <c r="I16" s="31">
        <v>0</v>
      </c>
      <c r="J16" s="31">
        <v>0</v>
      </c>
      <c r="K16" s="32">
        <v>15123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168031</v>
      </c>
    </row>
    <row r="17" spans="1:22" x14ac:dyDescent="0.45">
      <c r="A17" s="27" t="s">
        <v>41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123984</v>
      </c>
      <c r="H17" s="31">
        <v>73536</v>
      </c>
      <c r="I17" s="31">
        <v>0</v>
      </c>
      <c r="J17" s="31">
        <v>0</v>
      </c>
      <c r="K17" s="32">
        <v>13689</v>
      </c>
      <c r="L17" s="33" t="s">
        <v>59</v>
      </c>
      <c r="M17" s="34">
        <v>0</v>
      </c>
      <c r="N17" s="34">
        <v>0</v>
      </c>
      <c r="O17" s="34">
        <v>9</v>
      </c>
      <c r="P17" s="34">
        <v>3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14</v>
      </c>
      <c r="V17" s="36">
        <f t="shared" si="1"/>
        <v>211209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0</v>
      </c>
      <c r="H18" s="31">
        <v>74000</v>
      </c>
      <c r="I18" s="31">
        <v>108437</v>
      </c>
      <c r="J18" s="31">
        <v>0</v>
      </c>
      <c r="K18" s="32">
        <v>6560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188997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0</v>
      </c>
      <c r="H19" s="31">
        <v>23338</v>
      </c>
      <c r="I19" s="31">
        <v>180414</v>
      </c>
      <c r="J19" s="31">
        <v>0</v>
      </c>
      <c r="K19" s="32">
        <v>13277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217029</v>
      </c>
    </row>
    <row r="20" spans="1:22" x14ac:dyDescent="0.45">
      <c r="A20" s="27" t="s">
        <v>41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83184</v>
      </c>
      <c r="H20" s="31">
        <v>22444</v>
      </c>
      <c r="I20" s="31">
        <v>0</v>
      </c>
      <c r="J20" s="31">
        <v>0</v>
      </c>
      <c r="K20" s="32">
        <v>7319</v>
      </c>
      <c r="L20" s="33" t="s">
        <v>59</v>
      </c>
      <c r="M20" s="34">
        <v>0</v>
      </c>
      <c r="N20" s="34">
        <v>0</v>
      </c>
      <c r="O20" s="34">
        <v>7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112947</v>
      </c>
    </row>
    <row r="21" spans="1:22" x14ac:dyDescent="0.45">
      <c r="A21" s="27" t="s">
        <v>60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70392</v>
      </c>
      <c r="H21" s="31">
        <v>54753</v>
      </c>
      <c r="I21" s="31">
        <v>0</v>
      </c>
      <c r="J21" s="31">
        <v>0</v>
      </c>
      <c r="K21" s="32">
        <v>8200</v>
      </c>
      <c r="L21" s="33" t="s">
        <v>59</v>
      </c>
      <c r="M21" s="34">
        <v>0</v>
      </c>
      <c r="N21" s="34">
        <v>0</v>
      </c>
      <c r="O21" s="34">
        <v>0</v>
      </c>
      <c r="P21" s="34">
        <v>2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6</v>
      </c>
      <c r="V21" s="36">
        <f t="shared" si="1"/>
        <v>133345</v>
      </c>
    </row>
    <row r="22" spans="1:22" x14ac:dyDescent="0.45">
      <c r="A22" s="27" t="s">
        <v>41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0</v>
      </c>
      <c r="H22" s="31">
        <v>0</v>
      </c>
      <c r="I22" s="31">
        <v>46008</v>
      </c>
      <c r="J22" s="31">
        <v>0</v>
      </c>
      <c r="K22" s="32">
        <v>3463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49471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9433646D-7CB0-4FE3-8533-75556856E07E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B6AAD6EE-46CE-41D4-9864-B9C8EC6EEF23}">
      <formula1>"N/A, FMR, Actual Rent"</formula1>
    </dataValidation>
    <dataValidation type="list" allowBlank="1" showInputMessage="1" showErrorMessage="1" sqref="E9:E32" xr:uid="{C5C01588-8862-4644-96ED-12F5F544762E}">
      <formula1>"PH, TH, Joint TH &amp; PH-RRH, HMIS, SSO, TRA, PRA, SRA, S+C/SRO"</formula1>
    </dataValidation>
    <dataValidation allowBlank="1" showErrorMessage="1" sqref="A8:V8" xr:uid="{714260E0-8261-41A9-9D2D-BB49EBB3BF8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2023-05-19T14:12:00Z</dcterms:created>
  <dcterms:modified xsi:type="dcterms:W3CDTF">2023-05-19T14:49:33Z</dcterms:modified>
</cp:coreProperties>
</file>