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EEC13B1F-1073-444D-BBF1-CD1B6404DEA7}" xr6:coauthVersionLast="47" xr6:coauthVersionMax="47" xr10:uidLastSave="{00000000-0000-0000-0000-000000000000}"/>
  <bookViews>
    <workbookView xWindow="1103" yWindow="1103" windowWidth="19237" windowHeight="11220" xr2:uid="{D673B837-E406-47F8-B355-02B53592516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<sst xmlns="http://schemas.openxmlformats.org/spreadsheetml/2006/main" count="59" uniqueCount="52">
  <si>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</si>
  <si>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</si>
  <si>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</si>
  <si>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</si>
  <si>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</si>
  <si>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</si>
  <si>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</si>
  <si>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</si>
  <si>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</si>
  <si>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</si>
  <si>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</si>
  <si>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</si>
  <si>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</si>
  <si>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</si>
  <si>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</si>
  <si>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</si>
  <si>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</si>
  <si>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</si>
  <si>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</si>
  <si>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</si>
  <si>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</si>
  <si>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</si>
  <si>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</si>
  <si>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</si>
  <si>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</si>
  <si>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</si>
  <si>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</si>
  <si>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</si>
  <si>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</si>
  <si>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</si>
  <si>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IA-500</t>
  </si>
  <si>
    <t>Center For Siouxland</t>
  </si>
  <si>
    <t>Bridges West Transitional Housing</t>
  </si>
  <si>
    <t>IA0001L7D002215</t>
  </si>
  <si>
    <t>TH</t>
  </si>
  <si>
    <t/>
  </si>
  <si>
    <t>Omaha</t>
  </si>
  <si>
    <t>Sioux City/Dakota, Woodbury Counties CoC</t>
  </si>
  <si>
    <t>City of Sioux City</t>
  </si>
  <si>
    <t>Heartland Counseling Services, Inc.</t>
  </si>
  <si>
    <t>Heartland PSH</t>
  </si>
  <si>
    <t>IA0117L7D002204</t>
  </si>
  <si>
    <t>PH</t>
  </si>
  <si>
    <t>FMR</t>
  </si>
  <si>
    <t>Sioux City HMIS Project</t>
  </si>
  <si>
    <t>IA0144L7D002201</t>
  </si>
  <si>
    <t>Sioux City Coordinated Entry</t>
  </si>
  <si>
    <t>IA0145L7D002201</t>
  </si>
  <si>
    <t>SSO</t>
  </si>
  <si>
    <t>SafePlace</t>
  </si>
  <si>
    <t>SafePlace RRH</t>
  </si>
  <si>
    <t>IA0169D7D002200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</si>
</sst>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A67FF-E14D-4AAF-BF79-82DB8EFE8565}">
  <sheetPr codeName="Sheet103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859946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15727</v>
      </c>
      <c r="I9" s="31">
        <v>106338</v>
      </c>
      <c r="J9" s="31">
        <v>0</v>
      </c>
      <c r="K9" s="32">
        <v>8544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3" si="0">SUM(M9:T9)</f>
        <v>0</v>
      </c>
      <c r="V9" s="36">
        <f t="shared" ref="V9:V23" si="1">SUM(F9:K9)</f>
        <v>130609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42</v>
      </c>
      <c r="F10" s="30">
        <v>0</v>
      </c>
      <c r="G10" s="31">
        <v>271788</v>
      </c>
      <c r="H10" s="31">
        <v>106216</v>
      </c>
      <c r="I10" s="31">
        <v>0</v>
      </c>
      <c r="J10" s="31">
        <v>0</v>
      </c>
      <c r="K10" s="32">
        <v>10714</v>
      </c>
      <c r="L10" s="33" t="s">
        <v>43</v>
      </c>
      <c r="M10" s="34">
        <v>0</v>
      </c>
      <c r="N10" s="34">
        <v>0</v>
      </c>
      <c r="O10" s="34">
        <v>29</v>
      </c>
      <c r="P10" s="34">
        <v>4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33</v>
      </c>
      <c r="V10" s="36">
        <f t="shared" si="1"/>
        <v>388718</v>
      </c>
    </row>
    <row r="11" spans="1:22" x14ac:dyDescent="0.45">
      <c r="A11" s="27" t="s">
        <v>38</v>
      </c>
      <c r="B11" s="27" t="s">
        <v>44</v>
      </c>
      <c r="C11" s="28" t="s">
        <v>45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40145</v>
      </c>
      <c r="K11" s="32">
        <v>3011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43156</v>
      </c>
    </row>
    <row r="12" spans="1:22" x14ac:dyDescent="0.45">
      <c r="A12" s="27" t="s">
        <v>38</v>
      </c>
      <c r="B12" s="27" t="s">
        <v>46</v>
      </c>
      <c r="C12" s="28" t="s">
        <v>47</v>
      </c>
      <c r="D12" s="28">
        <v>2024</v>
      </c>
      <c r="E12" s="29" t="s">
        <v>48</v>
      </c>
      <c r="F12" s="30">
        <v>0</v>
      </c>
      <c r="G12" s="31">
        <v>0</v>
      </c>
      <c r="H12" s="31">
        <v>173588</v>
      </c>
      <c r="I12" s="31">
        <v>0</v>
      </c>
      <c r="J12" s="31">
        <v>0</v>
      </c>
      <c r="K12" s="32">
        <v>13020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186608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42</v>
      </c>
      <c r="F13" s="30">
        <v>0</v>
      </c>
      <c r="G13" s="31">
        <v>73896</v>
      </c>
      <c r="H13" s="31">
        <v>28107</v>
      </c>
      <c r="I13" s="31">
        <v>0</v>
      </c>
      <c r="J13" s="31">
        <v>1600</v>
      </c>
      <c r="K13" s="32">
        <v>7252</v>
      </c>
      <c r="L13" s="33" t="s">
        <v>43</v>
      </c>
      <c r="M13" s="34">
        <v>0</v>
      </c>
      <c r="N13" s="34">
        <v>0</v>
      </c>
      <c r="O13" s="34">
        <v>8</v>
      </c>
      <c r="P13" s="34">
        <v>1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9</v>
      </c>
      <c r="V13" s="36">
        <f t="shared" si="1"/>
        <v>110855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A4AA67FF-E14D-4AAF-BF79-82DB8EFE8565}"/>
  <conditionalFormatting sqref="V9:V23">
    <cfRule type="cellIs" dxfId="2" priority="3" operator="lessThan">
      <formula>0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3" xr:uid="{A59BEC9E-43DF-4A57-874A-11DF93D66E68}">
      <formula1>"N/A, FMR, Actual Rent"</formula1>
    </dataValidation>
    <dataValidation type="list" allowBlank="1" showInputMessage="1" showErrorMessage="1" sqref="E9:E23" xr:uid="{C8F305AC-D1DE-4BF6-AD25-50C7C45A5E77}">
      <formula1>"PH, TH, Joint TH &amp; PH-RRH, HMIS, SSO, TRA, PRA, SRA, S+C/SRO"</formula1>
    </dataValidation>
    <dataValidation allowBlank="1" showErrorMessage="1" sqref="A8:V8" xr:uid="{8BCD82DE-2171-43AD-8E99-DBF07826E68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2023-05-19T14:12:07Z</dcterms:created>
  <dcterms:modified xsi:type="dcterms:W3CDTF">2023-05-19T14:49:44Z</dcterms:modified>
</cp:coreProperties>
</file>