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69F7C8B2-9BEA-40E5-9683-00AC84BCC67C}" xr6:coauthVersionLast="47" xr6:coauthVersionMax="47" xr10:uidLastSave="{00000000-0000-0000-0000-000000000000}"/>
  <bookViews>
    <workbookView xWindow="2940" yWindow="2940" windowWidth="19238" windowHeight="11220" xr2:uid="{88757D65-7BD3-4708-8978-5D576CAAD42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<sst xmlns="http://schemas.openxmlformats.org/spreadsheetml/2006/main" count="89" uniqueCount="63">
  <si>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</si>
  <si>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</si>
  <si>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</si>
  <si>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</si>
  <si>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</si>
  <si>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</si>
  <si>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</si>
  <si>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</si>
  <si>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</si>
  <si>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</si>
  <si>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</si>
  <si>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</si>
  <si>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</si>
  <si>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</si>
  <si>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</si>
  <si>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</si>
  <si>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</si>
  <si>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</si>
  <si>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</si>
  <si>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</si>
  <si>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</si>
  <si>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</si>
  <si>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</si>
  <si>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</si>
  <si>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</si>
  <si>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</si>
  <si>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</si>
  <si>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</si>
  <si>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</si>
  <si>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</si>
  <si>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HI-500</t>
  </si>
  <si>
    <t>Ka Mana O Na Helu</t>
  </si>
  <si>
    <t>HMIS $141,205 FY2022</t>
  </si>
  <si>
    <t>HI0003L9C002214</t>
  </si>
  <si>
    <t/>
  </si>
  <si>
    <t>Honolulu</t>
  </si>
  <si>
    <t>Hawaii Balance of State CoC</t>
  </si>
  <si>
    <t>Hope Services Hawaii, Inc.</t>
  </si>
  <si>
    <t>Kukui Renewal FY2022</t>
  </si>
  <si>
    <t>HI0010L9C002215</t>
  </si>
  <si>
    <t>PH</t>
  </si>
  <si>
    <t>FMR</t>
  </si>
  <si>
    <t>Steadfast Housing Development Corporation</t>
  </si>
  <si>
    <t>Kulalani Group Homes 2022</t>
  </si>
  <si>
    <t>HI0011L9C002215</t>
  </si>
  <si>
    <t>2022 PH Eha</t>
  </si>
  <si>
    <t>HI0039L9C002214</t>
  </si>
  <si>
    <t>Family LIfe Center, Inc.</t>
  </si>
  <si>
    <t>FLC Ohana One FY2022</t>
  </si>
  <si>
    <t>HI0044L9C002208</t>
  </si>
  <si>
    <t xml:space="preserve">Hawaii Island Home for Recovery, Inc. </t>
  </si>
  <si>
    <t>HIHR PH 1 FY2022</t>
  </si>
  <si>
    <t>HI0059L9C002211</t>
  </si>
  <si>
    <t>HOPE Rapid Re-housing Renewal Project FY2022</t>
  </si>
  <si>
    <t>HI0079L9C002206</t>
  </si>
  <si>
    <t>FLC Hoaloha PSH FY2022</t>
  </si>
  <si>
    <t>HI0099L9C002204</t>
  </si>
  <si>
    <t>HMIS $31,638 FY2022</t>
  </si>
  <si>
    <t>HI0104L9C002203</t>
  </si>
  <si>
    <t>FLC Maluhia PSH FY2022</t>
  </si>
  <si>
    <t>HI0113L9C002203</t>
  </si>
  <si>
    <t>Hale Kulike PSH FY2022</t>
  </si>
  <si>
    <t>HI0129L9C002201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</si>
</sst>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4F28-DE47-4F75-85D4-9396F2DF57C8}">
  <sheetPr codeName="Sheet101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3042334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138114</v>
      </c>
      <c r="K9" s="32">
        <v>3091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141205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566916</v>
      </c>
      <c r="H10" s="31">
        <v>0</v>
      </c>
      <c r="I10" s="31">
        <v>0</v>
      </c>
      <c r="J10" s="31">
        <v>0</v>
      </c>
      <c r="K10" s="32">
        <v>29413</v>
      </c>
      <c r="L10" s="33" t="s">
        <v>41</v>
      </c>
      <c r="M10" s="34">
        <v>0</v>
      </c>
      <c r="N10" s="34">
        <v>35</v>
      </c>
      <c r="O10" s="34">
        <v>7</v>
      </c>
      <c r="P10" s="34">
        <v>1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44</v>
      </c>
      <c r="V10" s="36">
        <f t="shared" si="1"/>
        <v>596329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40</v>
      </c>
      <c r="F11" s="30">
        <v>0</v>
      </c>
      <c r="G11" s="31">
        <v>0</v>
      </c>
      <c r="H11" s="31">
        <v>0</v>
      </c>
      <c r="I11" s="31">
        <v>53186</v>
      </c>
      <c r="J11" s="31">
        <v>0</v>
      </c>
      <c r="K11" s="32">
        <v>200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53386</v>
      </c>
    </row>
    <row r="12" spans="1:22" x14ac:dyDescent="0.45">
      <c r="A12" s="27" t="s">
        <v>42</v>
      </c>
      <c r="B12" s="27" t="s">
        <v>45</v>
      </c>
      <c r="C12" s="28" t="s">
        <v>46</v>
      </c>
      <c r="D12" s="28">
        <v>2024</v>
      </c>
      <c r="E12" s="29" t="s">
        <v>40</v>
      </c>
      <c r="F12" s="30">
        <v>0</v>
      </c>
      <c r="G12" s="31">
        <v>413952</v>
      </c>
      <c r="H12" s="31">
        <v>0</v>
      </c>
      <c r="I12" s="31">
        <v>0</v>
      </c>
      <c r="J12" s="31">
        <v>0</v>
      </c>
      <c r="K12" s="32">
        <v>4458</v>
      </c>
      <c r="L12" s="33" t="s">
        <v>41</v>
      </c>
      <c r="M12" s="34">
        <v>0</v>
      </c>
      <c r="N12" s="34">
        <v>0</v>
      </c>
      <c r="O12" s="34">
        <v>22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22</v>
      </c>
      <c r="V12" s="36">
        <f t="shared" si="1"/>
        <v>418410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40</v>
      </c>
      <c r="F13" s="30">
        <v>0</v>
      </c>
      <c r="G13" s="31">
        <v>632148</v>
      </c>
      <c r="H13" s="31">
        <v>0</v>
      </c>
      <c r="I13" s="31">
        <v>0</v>
      </c>
      <c r="J13" s="31">
        <v>8866</v>
      </c>
      <c r="K13" s="32">
        <v>16287</v>
      </c>
      <c r="L13" s="33" t="s">
        <v>41</v>
      </c>
      <c r="M13" s="34">
        <v>0</v>
      </c>
      <c r="N13" s="34">
        <v>10</v>
      </c>
      <c r="O13" s="34">
        <v>18</v>
      </c>
      <c r="P13" s="34">
        <v>5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33</v>
      </c>
      <c r="V13" s="36">
        <f t="shared" si="1"/>
        <v>657301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40</v>
      </c>
      <c r="F14" s="30">
        <v>137880</v>
      </c>
      <c r="G14" s="31">
        <v>0</v>
      </c>
      <c r="H14" s="31">
        <v>148000</v>
      </c>
      <c r="I14" s="31">
        <v>169050</v>
      </c>
      <c r="J14" s="31">
        <v>51860</v>
      </c>
      <c r="K14" s="32">
        <v>48000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554790</v>
      </c>
    </row>
    <row r="15" spans="1:22" x14ac:dyDescent="0.45">
      <c r="A15" s="27" t="s">
        <v>37</v>
      </c>
      <c r="B15" s="27" t="s">
        <v>53</v>
      </c>
      <c r="C15" s="28" t="s">
        <v>54</v>
      </c>
      <c r="D15" s="28">
        <v>2024</v>
      </c>
      <c r="E15" s="29" t="s">
        <v>40</v>
      </c>
      <c r="F15" s="30">
        <v>0</v>
      </c>
      <c r="G15" s="31">
        <v>67320</v>
      </c>
      <c r="H15" s="31">
        <v>13986</v>
      </c>
      <c r="I15" s="31">
        <v>0</v>
      </c>
      <c r="J15" s="31">
        <v>0</v>
      </c>
      <c r="K15" s="32">
        <v>0</v>
      </c>
      <c r="L15" s="33" t="s">
        <v>41</v>
      </c>
      <c r="M15" s="34">
        <v>0</v>
      </c>
      <c r="N15" s="34">
        <v>1</v>
      </c>
      <c r="O15" s="34">
        <v>0</v>
      </c>
      <c r="P15" s="34">
        <v>3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81306</v>
      </c>
    </row>
    <row r="16" spans="1:22" x14ac:dyDescent="0.45">
      <c r="A16" s="27" t="s">
        <v>47</v>
      </c>
      <c r="B16" s="27" t="s">
        <v>55</v>
      </c>
      <c r="C16" s="28" t="s">
        <v>56</v>
      </c>
      <c r="D16" s="28">
        <v>2024</v>
      </c>
      <c r="E16" s="29" t="s">
        <v>40</v>
      </c>
      <c r="F16" s="30">
        <v>0</v>
      </c>
      <c r="G16" s="31">
        <v>164388</v>
      </c>
      <c r="H16" s="31">
        <v>0</v>
      </c>
      <c r="I16" s="31">
        <v>0</v>
      </c>
      <c r="J16" s="31">
        <v>0</v>
      </c>
      <c r="K16" s="32">
        <v>9561</v>
      </c>
      <c r="L16" s="33" t="s">
        <v>41</v>
      </c>
      <c r="M16" s="34">
        <v>0</v>
      </c>
      <c r="N16" s="34">
        <v>0</v>
      </c>
      <c r="O16" s="34">
        <v>0</v>
      </c>
      <c r="P16" s="34">
        <v>7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7</v>
      </c>
      <c r="V16" s="36">
        <f t="shared" si="1"/>
        <v>173949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38039</v>
      </c>
      <c r="K17" s="32">
        <v>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38039</v>
      </c>
    </row>
    <row r="18" spans="1:22" x14ac:dyDescent="0.45">
      <c r="A18" s="27" t="s">
        <v>47</v>
      </c>
      <c r="B18" s="27" t="s">
        <v>59</v>
      </c>
      <c r="C18" s="28" t="s">
        <v>60</v>
      </c>
      <c r="D18" s="28">
        <v>2024</v>
      </c>
      <c r="E18" s="29" t="s">
        <v>40</v>
      </c>
      <c r="F18" s="30">
        <v>0</v>
      </c>
      <c r="G18" s="31">
        <v>174012</v>
      </c>
      <c r="H18" s="31">
        <v>0</v>
      </c>
      <c r="I18" s="31">
        <v>0</v>
      </c>
      <c r="J18" s="31">
        <v>0</v>
      </c>
      <c r="K18" s="32">
        <v>11075</v>
      </c>
      <c r="L18" s="33" t="s">
        <v>41</v>
      </c>
      <c r="M18" s="34">
        <v>0</v>
      </c>
      <c r="N18" s="34">
        <v>0</v>
      </c>
      <c r="O18" s="34">
        <v>8</v>
      </c>
      <c r="P18" s="34">
        <v>1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9</v>
      </c>
      <c r="V18" s="36">
        <f t="shared" si="1"/>
        <v>185087</v>
      </c>
    </row>
    <row r="19" spans="1:22" x14ac:dyDescent="0.45">
      <c r="A19" s="27" t="s">
        <v>37</v>
      </c>
      <c r="B19" s="27" t="s">
        <v>61</v>
      </c>
      <c r="C19" s="28" t="s">
        <v>62</v>
      </c>
      <c r="D19" s="28">
        <v>2024</v>
      </c>
      <c r="E19" s="29" t="s">
        <v>40</v>
      </c>
      <c r="F19" s="30">
        <v>0</v>
      </c>
      <c r="G19" s="31">
        <v>0</v>
      </c>
      <c r="H19" s="31">
        <v>108827</v>
      </c>
      <c r="I19" s="31">
        <v>33705</v>
      </c>
      <c r="J19" s="31">
        <v>0</v>
      </c>
      <c r="K19" s="32">
        <v>0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142532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0F6F4F28-DE47-4F75-85D4-9396F2DF57C8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BC7D7DB2-519B-4E6B-B59A-B8C2E3C3A6D3}">
      <formula1>"N/A, FMR, Actual Rent"</formula1>
    </dataValidation>
    <dataValidation type="list" allowBlank="1" showInputMessage="1" showErrorMessage="1" sqref="E9:E29" xr:uid="{D83A1A65-8FFA-4EAE-881D-C1D670CB434C}">
      <formula1>"PH, TH, Joint TH &amp; PH-RRH, HMIS, SSO, TRA, PRA, SRA, S+C/SRO"</formula1>
    </dataValidation>
    <dataValidation allowBlank="1" showErrorMessage="1" sqref="A8:V8" xr:uid="{BDA94CA0-FD26-4EEA-8AEE-3E498492065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2023-05-19T14:12:08Z</dcterms:created>
  <dcterms:modified xsi:type="dcterms:W3CDTF">2023-05-19T14:53:03Z</dcterms:modified>
</cp:coreProperties>
</file>