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A04D400-EE01-45D7-BC6B-42588390E915}" xr6:coauthVersionLast="47" xr6:coauthVersionMax="47" xr10:uidLastSave="{00000000-0000-0000-0000-000000000000}"/>
  <bookViews>
    <workbookView xWindow="1470" yWindow="1470" windowWidth="19237" windowHeight="11220" xr2:uid="{3F41B1F7-1CCC-4524-A57C-0A3346F1BA3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<sst xmlns="http://schemas.openxmlformats.org/spreadsheetml/2006/main" count="124" uniqueCount="80">
  <si>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</si>
  <si>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</si>
  <si>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</si>
  <si>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</si>
  <si>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</si>
  <si>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</si>
  <si>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</si>
  <si>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</si>
  <si>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</si>
  <si>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</si>
  <si>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</si>
  <si>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</si>
  <si>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</si>
  <si>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</si>
  <si>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</si>
  <si>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</si>
  <si>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</si>
  <si>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</si>
  <si>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</si>
  <si>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</si>
  <si>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</si>
  <si>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</si>
  <si>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</si>
  <si>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</si>
  <si>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</si>
  <si>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</si>
  <si>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</si>
  <si>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</si>
  <si>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</si>
  <si>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</si>
  <si>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FL-605</t>
  </si>
  <si>
    <t>Children's Case Management Organization, Inc. dba Families First of Palm Beach County</t>
  </si>
  <si>
    <t>Bridges to Success Renewal Project Application FY 2022</t>
  </si>
  <si>
    <t>FL0275L4D052214</t>
  </si>
  <si>
    <t>PH</t>
  </si>
  <si>
    <t/>
  </si>
  <si>
    <t>Miami</t>
  </si>
  <si>
    <t>West Palm Beach/Palm Beach County CoC</t>
  </si>
  <si>
    <t>Palm Beach County Board of County Commissioners</t>
  </si>
  <si>
    <t>The Lord's Place, Inc.</t>
  </si>
  <si>
    <t>Project Family Care</t>
  </si>
  <si>
    <t>FL0287L4D052215</t>
  </si>
  <si>
    <t>Adopt-A-Family of the Palm Beaches, Inc.</t>
  </si>
  <si>
    <t>Project SAFE II</t>
  </si>
  <si>
    <t>FL0288L4D052215</t>
  </si>
  <si>
    <t xml:space="preserve">Gulfstream Goodwill Industries, Inc. </t>
  </si>
  <si>
    <t>Project Succeed</t>
  </si>
  <si>
    <t>FL0289L4D052215</t>
  </si>
  <si>
    <t>New Avenues</t>
  </si>
  <si>
    <t>FL0347L4D052211</t>
  </si>
  <si>
    <t>Operation Home Ready IV</t>
  </si>
  <si>
    <t>FL0368L4D052213</t>
  </si>
  <si>
    <t>Beacon Place</t>
  </si>
  <si>
    <t>FL0503L4D052209</t>
  </si>
  <si>
    <t>Operation Home Ready III</t>
  </si>
  <si>
    <t>FL0594L4D052205</t>
  </si>
  <si>
    <t>Connecting Youth to Opportunities</t>
  </si>
  <si>
    <t>FL0664L4D052206</t>
  </si>
  <si>
    <t>FMR</t>
  </si>
  <si>
    <t>Home First</t>
  </si>
  <si>
    <t>FL0711L4D052205</t>
  </si>
  <si>
    <t>2022 HMIS Expansion</t>
  </si>
  <si>
    <t>FL0823L4D052203</t>
  </si>
  <si>
    <t>Vita Nova Inc.</t>
  </si>
  <si>
    <t>Vita Nova TH-RRH FY2022</t>
  </si>
  <si>
    <t>FL0841Y4D052202</t>
  </si>
  <si>
    <t>Joint TH &amp; PH-RRH</t>
  </si>
  <si>
    <t>Home Run 2 PSH YHDP</t>
  </si>
  <si>
    <t>FL0842Y4D052202</t>
  </si>
  <si>
    <t>YHDP_Youth Establishing Stability</t>
  </si>
  <si>
    <t>FL0844Y4D052202</t>
  </si>
  <si>
    <t>YHDP_CYTO2</t>
  </si>
  <si>
    <t>FL0845Y4D052202</t>
  </si>
  <si>
    <t>Vita Nova Diversion FY2022</t>
  </si>
  <si>
    <t>FL0928Y4D052201</t>
  </si>
  <si>
    <t>SSO</t>
  </si>
  <si>
    <t>Touchdown FACT YHDP</t>
  </si>
  <si>
    <t>FL0989Y4D052200</t>
  </si>
  <si>
    <t>Pathway to Independence</t>
  </si>
  <si>
    <t>FL0991L4D052200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</si>
</sst>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3321-2800-49F9-BC9B-515699562FD3}">
  <sheetPr codeName="Sheet89">
    <pageSetUpPr fitToPage="1"/>
  </sheetPr>
  <dimension ref="A1:DG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8315521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156303</v>
      </c>
      <c r="G9" s="31">
        <v>0</v>
      </c>
      <c r="H9" s="31">
        <v>68290</v>
      </c>
      <c r="I9" s="31">
        <v>19393</v>
      </c>
      <c r="J9" s="31">
        <v>0</v>
      </c>
      <c r="K9" s="32">
        <v>20148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264134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138178</v>
      </c>
      <c r="I10" s="31">
        <v>182968</v>
      </c>
      <c r="J10" s="31">
        <v>0</v>
      </c>
      <c r="K10" s="32">
        <v>18868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340014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95872</v>
      </c>
      <c r="I11" s="31">
        <v>142406</v>
      </c>
      <c r="J11" s="31">
        <v>0</v>
      </c>
      <c r="K11" s="32">
        <v>13853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252131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863088</v>
      </c>
      <c r="G12" s="31">
        <v>0</v>
      </c>
      <c r="H12" s="31">
        <v>235587</v>
      </c>
      <c r="I12" s="31">
        <v>130766</v>
      </c>
      <c r="J12" s="31">
        <v>0</v>
      </c>
      <c r="K12" s="32">
        <v>64881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1294322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573174</v>
      </c>
      <c r="G13" s="31">
        <v>0</v>
      </c>
      <c r="H13" s="31">
        <v>138375</v>
      </c>
      <c r="I13" s="31">
        <v>213110</v>
      </c>
      <c r="J13" s="31">
        <v>0</v>
      </c>
      <c r="K13" s="32">
        <v>49753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974412</v>
      </c>
    </row>
    <row r="14" spans="1:22" x14ac:dyDescent="0.45">
      <c r="A14" s="27" t="s">
        <v>39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238670</v>
      </c>
      <c r="G14" s="31">
        <v>0</v>
      </c>
      <c r="H14" s="31">
        <v>61179</v>
      </c>
      <c r="I14" s="31">
        <v>13634</v>
      </c>
      <c r="J14" s="31">
        <v>0</v>
      </c>
      <c r="K14" s="32">
        <v>18509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331992</v>
      </c>
    </row>
    <row r="15" spans="1:22" x14ac:dyDescent="0.45">
      <c r="A15" s="27" t="s">
        <v>45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314610</v>
      </c>
      <c r="G15" s="31">
        <v>0</v>
      </c>
      <c r="H15" s="31">
        <v>276274</v>
      </c>
      <c r="I15" s="31">
        <v>182097</v>
      </c>
      <c r="J15" s="31">
        <v>0</v>
      </c>
      <c r="K15" s="32">
        <v>33613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806594</v>
      </c>
    </row>
    <row r="16" spans="1:22" x14ac:dyDescent="0.45">
      <c r="A16" s="27" t="s">
        <v>39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191445</v>
      </c>
      <c r="G16" s="31">
        <v>0</v>
      </c>
      <c r="H16" s="31">
        <v>80000</v>
      </c>
      <c r="I16" s="31">
        <v>25566</v>
      </c>
      <c r="J16" s="31">
        <v>0</v>
      </c>
      <c r="K16" s="32">
        <v>11055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308066</v>
      </c>
    </row>
    <row r="17" spans="1:22" x14ac:dyDescent="0.45">
      <c r="A17" s="27" t="s">
        <v>42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0</v>
      </c>
      <c r="G17" s="31">
        <v>233736</v>
      </c>
      <c r="H17" s="31">
        <v>47575</v>
      </c>
      <c r="I17" s="31">
        <v>0</v>
      </c>
      <c r="J17" s="31">
        <v>0</v>
      </c>
      <c r="K17" s="32">
        <v>14262</v>
      </c>
      <c r="L17" s="33" t="s">
        <v>58</v>
      </c>
      <c r="M17" s="34">
        <v>0</v>
      </c>
      <c r="N17" s="34">
        <v>0</v>
      </c>
      <c r="O17" s="34">
        <v>0</v>
      </c>
      <c r="P17" s="34">
        <v>11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12</v>
      </c>
      <c r="V17" s="36">
        <f t="shared" si="1"/>
        <v>295573</v>
      </c>
    </row>
    <row r="18" spans="1:22" x14ac:dyDescent="0.45">
      <c r="A18" s="27" t="s">
        <v>39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231562</v>
      </c>
      <c r="G18" s="31">
        <v>0</v>
      </c>
      <c r="H18" s="31">
        <v>101207</v>
      </c>
      <c r="I18" s="31">
        <v>11827</v>
      </c>
      <c r="J18" s="31">
        <v>0</v>
      </c>
      <c r="K18" s="32">
        <v>18818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363414</v>
      </c>
    </row>
    <row r="19" spans="1:22" x14ac:dyDescent="0.45">
      <c r="A19" s="27" t="s">
        <v>38</v>
      </c>
      <c r="B19" s="27" t="s">
        <v>61</v>
      </c>
      <c r="C19" s="28" t="s">
        <v>62</v>
      </c>
      <c r="D19" s="28">
        <v>2024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281530</v>
      </c>
      <c r="K19" s="32">
        <v>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281530</v>
      </c>
    </row>
    <row r="20" spans="1:22" x14ac:dyDescent="0.45">
      <c r="A20" s="27" t="s">
        <v>63</v>
      </c>
      <c r="B20" s="27" t="s">
        <v>64</v>
      </c>
      <c r="C20" s="28" t="s">
        <v>65</v>
      </c>
      <c r="D20" s="28">
        <v>2024</v>
      </c>
      <c r="E20" s="29" t="s">
        <v>66</v>
      </c>
      <c r="F20" s="30">
        <v>97800</v>
      </c>
      <c r="G20" s="31">
        <v>208296</v>
      </c>
      <c r="H20" s="31">
        <v>154013</v>
      </c>
      <c r="I20" s="31">
        <v>45297</v>
      </c>
      <c r="J20" s="31">
        <v>0</v>
      </c>
      <c r="K20" s="32">
        <v>49088</v>
      </c>
      <c r="L20" s="33" t="s">
        <v>58</v>
      </c>
      <c r="M20" s="34">
        <v>0</v>
      </c>
      <c r="N20" s="34">
        <v>0</v>
      </c>
      <c r="O20" s="34">
        <v>0</v>
      </c>
      <c r="P20" s="34">
        <v>11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11</v>
      </c>
      <c r="V20" s="36">
        <f t="shared" si="1"/>
        <v>554494</v>
      </c>
    </row>
    <row r="21" spans="1:22" x14ac:dyDescent="0.45">
      <c r="A21" s="27" t="s">
        <v>45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313752</v>
      </c>
      <c r="G21" s="31">
        <v>0</v>
      </c>
      <c r="H21" s="31">
        <v>263566</v>
      </c>
      <c r="I21" s="31">
        <v>23000</v>
      </c>
      <c r="J21" s="31">
        <v>0</v>
      </c>
      <c r="K21" s="32">
        <v>28650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628968</v>
      </c>
    </row>
    <row r="22" spans="1:22" x14ac:dyDescent="0.45">
      <c r="A22" s="27" t="s">
        <v>42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208296</v>
      </c>
      <c r="H22" s="31">
        <v>63254</v>
      </c>
      <c r="I22" s="31">
        <v>0</v>
      </c>
      <c r="J22" s="31">
        <v>0</v>
      </c>
      <c r="K22" s="32">
        <v>12021</v>
      </c>
      <c r="L22" s="33" t="s">
        <v>58</v>
      </c>
      <c r="M22" s="34">
        <v>0</v>
      </c>
      <c r="N22" s="34">
        <v>0</v>
      </c>
      <c r="O22" s="34">
        <v>0</v>
      </c>
      <c r="P22" s="34">
        <v>11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11</v>
      </c>
      <c r="V22" s="36">
        <f t="shared" si="1"/>
        <v>283571</v>
      </c>
    </row>
    <row r="23" spans="1:22" x14ac:dyDescent="0.45">
      <c r="A23" s="27" t="s">
        <v>42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219936</v>
      </c>
      <c r="H23" s="31">
        <v>64152</v>
      </c>
      <c r="I23" s="31">
        <v>0</v>
      </c>
      <c r="J23" s="31">
        <v>0</v>
      </c>
      <c r="K23" s="32">
        <v>14505</v>
      </c>
      <c r="L23" s="33" t="s">
        <v>58</v>
      </c>
      <c r="M23" s="34">
        <v>0</v>
      </c>
      <c r="N23" s="34">
        <v>0</v>
      </c>
      <c r="O23" s="34">
        <v>2</v>
      </c>
      <c r="P23" s="34">
        <v>10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298593</v>
      </c>
    </row>
    <row r="24" spans="1:22" x14ac:dyDescent="0.45">
      <c r="A24" s="27" t="s">
        <v>63</v>
      </c>
      <c r="B24" s="27" t="s">
        <v>73</v>
      </c>
      <c r="C24" s="28" t="s">
        <v>74</v>
      </c>
      <c r="D24" s="28">
        <v>2024</v>
      </c>
      <c r="E24" s="29" t="s">
        <v>75</v>
      </c>
      <c r="F24" s="30">
        <v>0</v>
      </c>
      <c r="G24" s="31">
        <v>0</v>
      </c>
      <c r="H24" s="31">
        <v>173277</v>
      </c>
      <c r="I24" s="31">
        <v>0</v>
      </c>
      <c r="J24" s="31">
        <v>0</v>
      </c>
      <c r="K24" s="32">
        <v>17327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190604</v>
      </c>
    </row>
    <row r="25" spans="1:22" x14ac:dyDescent="0.45">
      <c r="A25" s="27" t="s">
        <v>45</v>
      </c>
      <c r="B25" s="27" t="s">
        <v>76</v>
      </c>
      <c r="C25" s="28" t="s">
        <v>77</v>
      </c>
      <c r="D25" s="28">
        <v>2024</v>
      </c>
      <c r="E25" s="29" t="s">
        <v>75</v>
      </c>
      <c r="F25" s="30">
        <v>0</v>
      </c>
      <c r="G25" s="31">
        <v>0</v>
      </c>
      <c r="H25" s="31">
        <v>339084</v>
      </c>
      <c r="I25" s="31">
        <v>0</v>
      </c>
      <c r="J25" s="31">
        <v>0</v>
      </c>
      <c r="K25" s="32">
        <v>25908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364992</v>
      </c>
    </row>
    <row r="26" spans="1:22" x14ac:dyDescent="0.45">
      <c r="A26" s="27" t="s">
        <v>38</v>
      </c>
      <c r="B26" s="27" t="s">
        <v>78</v>
      </c>
      <c r="C26" s="28" t="s">
        <v>79</v>
      </c>
      <c r="D26" s="28">
        <v>2024</v>
      </c>
      <c r="E26" s="29" t="s">
        <v>34</v>
      </c>
      <c r="F26" s="30">
        <v>0</v>
      </c>
      <c r="G26" s="31">
        <v>251208</v>
      </c>
      <c r="H26" s="31">
        <v>205097</v>
      </c>
      <c r="I26" s="31">
        <v>0</v>
      </c>
      <c r="J26" s="31">
        <v>0</v>
      </c>
      <c r="K26" s="32">
        <v>25812</v>
      </c>
      <c r="L26" s="33" t="s">
        <v>58</v>
      </c>
      <c r="M26" s="34">
        <v>0</v>
      </c>
      <c r="N26" s="34">
        <v>0</v>
      </c>
      <c r="O26" s="34">
        <v>9</v>
      </c>
      <c r="P26" s="34">
        <v>6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482117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BFD23321-2800-49F9-BC9B-515699562FD3}"/>
  <conditionalFormatting sqref="V9:V36">
    <cfRule type="cellIs" dxfId="2" priority="3" operator="lessThan">
      <formula>0</formula>
    </cfRule>
  </conditionalFormatting>
  <conditionalFormatting sqref="V9:V36">
    <cfRule type="expression" dxfId="1" priority="2">
      <formula>#REF!&lt;0</formula>
    </cfRule>
  </conditionalFormatting>
  <conditionalFormatting sqref="D9:D3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6" xr:uid="{CC389865-C0CB-41D0-A37D-B26DFB4BA61D}">
      <formula1>"N/A, FMR, Actual Rent"</formula1>
    </dataValidation>
    <dataValidation type="list" allowBlank="1" showInputMessage="1" showErrorMessage="1" sqref="E9:E36" xr:uid="{82366991-E375-4488-A25B-4F67BE3811A3}">
      <formula1>"PH, TH, Joint TH &amp; PH-RRH, HMIS, SSO, TRA, PRA, SRA, S+C/SRO"</formula1>
    </dataValidation>
    <dataValidation allowBlank="1" showErrorMessage="1" sqref="A8:V8" xr:uid="{A3CE478D-7D0E-46DF-B759-8129E696281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2023-05-19T14:12:15Z</dcterms:created>
  <dcterms:modified xsi:type="dcterms:W3CDTF">2023-05-19T14:53:07Z</dcterms:modified>
</cp:coreProperties>
</file>