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3 Reports\2023 GIW\FY 2023 GIWs - HUD\"/>
    </mc:Choice>
  </mc:AlternateContent>
  <xr:revisionPtr revIDLastSave="0" documentId="8_{F99A5807-CC84-4E02-AB59-C6B2FCEA9278}" xr6:coauthVersionLast="47" xr6:coauthVersionMax="47" xr10:uidLastSave="{00000000-0000-0000-0000-000000000000}"/>
  <bookViews>
    <workbookView xWindow="-96" yWindow="0" windowWidth="23232" windowHeight="12696" xr2:uid="{485D4CF0-CFC1-4CE8-99B7-CA5B185FFB39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9" i="1" l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<sst xmlns="http://schemas.openxmlformats.org/spreadsheetml/2006/main" count="40" uniqueCount="38">
  <si>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</si>
  <si>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</si>
  <si>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</si>
  <si>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</si>
  <si>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</si>
  <si>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</si>
  <si>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</si>
  <si>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</si>
  <si>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</si>
  <si>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</si>
  <si>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</si>
  <si>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</si>
  <si>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</si>
  <si>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</si>
  <si>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</si>
  <si>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</si>
  <si>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</si>
  <si>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</si>
  <si>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</si>
  <si>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</si>
  <si>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</si>
  <si>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</si>
  <si>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</si>
  <si>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</si>
  <si>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</si>
  <si>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</si>
  <si>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</si>
  <si>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</si>
  <si>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</si>
  <si>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</si>
  <si>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/>
  </si>
  <si>
    <t>Jacksonville</t>
  </si>
  <si>
    <t>HMIS Renewal 2021</t>
  </si>
  <si>
    <t>Homeless and Hunger Coalition of Northwest Florida, Inc. DBA Doorways</t>
  </si>
  <si>
    <t>FL0154L4H152114</t>
  </si>
  <si>
    <t>FL-515</t>
  </si>
  <si>
    <t>Panama City/Bay, Jackson Counties CoC</t>
  </si>
  <si>
    <t>Homeless &amp; Hunger Coalition of Northwest Florida Inc. DBA Doorways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</si>
</sst>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F3D19-8241-4F86-9E29-7EFC46313510}">
  <sheetPr codeName="Sheet69">
    <pageSetUpPr fitToPage="1"/>
  </sheetPr>
  <dimension ref="A1:V19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5546875" customWidth="1"/>
    <col min="3" max="3" width="17.5546875" customWidth="1"/>
    <col min="4" max="4" width="11.5546875" customWidth="1"/>
    <col min="5" max="5" width="16.5546875" customWidth="1"/>
    <col min="6" max="12" width="11.5546875" customWidth="1"/>
    <col min="13" max="21" width="10.5546875" customWidth="1"/>
    <col min="22" max="22" width="12.5546875" customWidth="1"/>
  </cols>
  <sheetData>
    <row r="1" spans="1:22" ht="14.4" customHeight="1" x14ac:dyDescent="0.3">
      <c r="A1" s="1" t="s">
        <v>0</v>
      </c>
      <c r="B1" s="2" t="s">
        <v>31</v>
      </c>
      <c r="C1" s="3"/>
      <c r="D1" s="3"/>
      <c r="E1" s="3"/>
      <c r="F1" s="3"/>
      <c r="G1" s="4"/>
    </row>
    <row r="2" spans="1:22" ht="14.4" customHeight="1" x14ac:dyDescent="0.3">
      <c r="A2" s="1" t="s">
        <v>1</v>
      </c>
      <c r="B2" s="2" t="s">
        <v>35</v>
      </c>
      <c r="C2" s="3"/>
      <c r="D2" s="3"/>
      <c r="E2" s="3"/>
      <c r="F2" s="3"/>
      <c r="G2" s="4"/>
    </row>
    <row r="3" spans="1:22" ht="14.4" customHeight="1" x14ac:dyDescent="0.3">
      <c r="A3" s="5" t="s">
        <v>2</v>
      </c>
      <c r="B3" s="2" t="s">
        <v>36</v>
      </c>
      <c r="C3" s="3"/>
      <c r="D3" s="3"/>
      <c r="E3" s="3"/>
      <c r="F3" s="3"/>
      <c r="G3" s="4"/>
    </row>
    <row r="4" spans="1:22" ht="14.4" customHeight="1" x14ac:dyDescent="0.3">
      <c r="A4" s="5" t="s">
        <v>3</v>
      </c>
      <c r="B4" s="2" t="s">
        <v>37</v>
      </c>
      <c r="C4" s="3"/>
      <c r="D4" s="3"/>
      <c r="E4" s="3"/>
      <c r="F4" s="3"/>
      <c r="G4" s="4"/>
    </row>
    <row r="5" spans="1:22" ht="14.4" customHeight="1" x14ac:dyDescent="0.3">
      <c r="A5" s="5" t="s">
        <v>4</v>
      </c>
      <c r="B5" s="6">
        <f ca="1">SUM(OFFSET(V8,1,0,500,1))</f>
        <v>30765</v>
      </c>
      <c r="C5" s="7"/>
      <c r="D5" s="7"/>
      <c r="E5" s="7"/>
      <c r="F5" s="7"/>
      <c r="G5" s="8"/>
    </row>
    <row r="6" spans="1:22" ht="14.4" customHeight="1" x14ac:dyDescent="0.3">
      <c r="A6" s="9"/>
      <c r="B6" s="10"/>
      <c r="C6" s="10"/>
      <c r="D6" s="10"/>
      <c r="E6" s="9"/>
      <c r="F6" s="11"/>
      <c r="G6" s="12"/>
    </row>
    <row r="7" spans="1:22" ht="14.4" customHeight="1" x14ac:dyDescent="0.3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3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3">
      <c r="A9" s="27" t="s">
        <v>33</v>
      </c>
      <c r="B9" s="27" t="s">
        <v>32</v>
      </c>
      <c r="C9" s="28" t="s">
        <v>34</v>
      </c>
      <c r="D9" s="28">
        <v>2024</v>
      </c>
      <c r="E9" s="29" t="s">
        <v>17</v>
      </c>
      <c r="F9" s="30">
        <v>0</v>
      </c>
      <c r="G9" s="31">
        <v>0</v>
      </c>
      <c r="H9" s="31">
        <v>0</v>
      </c>
      <c r="I9" s="31">
        <v>0</v>
      </c>
      <c r="J9" s="31">
        <v>29265</v>
      </c>
      <c r="K9" s="32">
        <v>1500</v>
      </c>
      <c r="L9" s="33" t="s">
        <v>30</v>
      </c>
      <c r="M9" s="34"/>
      <c r="N9" s="34"/>
      <c r="O9" s="34"/>
      <c r="P9" s="34"/>
      <c r="Q9" s="34"/>
      <c r="R9" s="34"/>
      <c r="S9" s="34"/>
      <c r="T9" s="34" t="s">
        <v>30</v>
      </c>
      <c r="U9" s="35">
        <f t="shared" ref="U9:U19" si="0">SUM(M9:T9)</f>
        <v>0</v>
      </c>
      <c r="V9" s="36">
        <f t="shared" ref="V9:V19" si="1">SUM(F9:K9)</f>
        <v>30765</v>
      </c>
    </row>
    <row r="10" spans="1:22" x14ac:dyDescent="0.3">
      <c r="A10" s="27"/>
      <c r="B10" s="27"/>
      <c r="C10" s="28"/>
      <c r="D10" s="28"/>
      <c r="E10" s="29"/>
      <c r="F10" s="30"/>
      <c r="G10" s="31"/>
      <c r="H10" s="31"/>
      <c r="I10" s="31"/>
      <c r="J10" s="31"/>
      <c r="K10" s="32"/>
      <c r="L10" s="33"/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0</v>
      </c>
    </row>
    <row r="11" spans="1:22" x14ac:dyDescent="0.3">
      <c r="A11" s="27"/>
      <c r="B11" s="27"/>
      <c r="C11" s="28"/>
      <c r="D11" s="28"/>
      <c r="E11" s="29"/>
      <c r="F11" s="30"/>
      <c r="G11" s="31"/>
      <c r="H11" s="31"/>
      <c r="I11" s="31"/>
      <c r="J11" s="31"/>
      <c r="K11" s="32"/>
      <c r="L11" s="33"/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0</v>
      </c>
    </row>
    <row r="12" spans="1:22" x14ac:dyDescent="0.3">
      <c r="A12" s="27"/>
      <c r="B12" s="27"/>
      <c r="C12" s="28"/>
      <c r="D12" s="28"/>
      <c r="E12" s="29"/>
      <c r="F12" s="30"/>
      <c r="G12" s="31"/>
      <c r="H12" s="31"/>
      <c r="I12" s="31"/>
      <c r="J12" s="31"/>
      <c r="K12" s="32"/>
      <c r="L12" s="33"/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0</v>
      </c>
    </row>
    <row r="13" spans="1:22" x14ac:dyDescent="0.3">
      <c r="A13" s="27"/>
      <c r="B13" s="27"/>
      <c r="C13" s="28"/>
      <c r="D13" s="28"/>
      <c r="E13" s="29"/>
      <c r="F13" s="30"/>
      <c r="G13" s="31"/>
      <c r="H13" s="31"/>
      <c r="I13" s="31"/>
      <c r="J13" s="31"/>
      <c r="K13" s="32"/>
      <c r="L13" s="33"/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0</v>
      </c>
    </row>
    <row r="14" spans="1:22" x14ac:dyDescent="0.3">
      <c r="A14" s="27"/>
      <c r="B14" s="27"/>
      <c r="C14" s="28"/>
      <c r="D14" s="28"/>
      <c r="E14" s="29"/>
      <c r="F14" s="30"/>
      <c r="G14" s="31"/>
      <c r="H14" s="31"/>
      <c r="I14" s="31"/>
      <c r="J14" s="31"/>
      <c r="K14" s="32"/>
      <c r="L14" s="33"/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0</v>
      </c>
    </row>
    <row r="15" spans="1:22" x14ac:dyDescent="0.3">
      <c r="A15" s="27"/>
      <c r="B15" s="27"/>
      <c r="C15" s="28"/>
      <c r="D15" s="28"/>
      <c r="E15" s="29"/>
      <c r="F15" s="30"/>
      <c r="G15" s="31"/>
      <c r="H15" s="31"/>
      <c r="I15" s="31"/>
      <c r="J15" s="31"/>
      <c r="K15" s="32"/>
      <c r="L15" s="33"/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0</v>
      </c>
    </row>
    <row r="16" spans="1:22" x14ac:dyDescent="0.3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3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3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3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</sheetData>
  <autoFilter ref="A8:V8" xr:uid="{C2CF3D19-8241-4F86-9E29-7EFC46313510}"/>
  <conditionalFormatting sqref="D9:D19">
    <cfRule type="expression" dxfId="2" priority="1">
      <formula>OR($D9&gt;2024,AND($D9&lt;2024,$D9&lt;&gt;""))</formula>
    </cfRule>
  </conditionalFormatting>
  <conditionalFormatting sqref="V9:V19">
    <cfRule type="expression" dxfId="1" priority="2">
      <formula>#REF!&lt;0</formula>
    </cfRule>
    <cfRule type="cellIs" dxfId="0" priority="3" operator="lessThan">
      <formula>0</formula>
    </cfRule>
  </conditionalFormatting>
  <dataValidations count="3">
    <dataValidation allowBlank="1" showErrorMessage="1" sqref="A8:V8" xr:uid="{EEC37E85-6239-4AEF-A768-8A583A3F76B8}"/>
    <dataValidation type="list" allowBlank="1" showInputMessage="1" showErrorMessage="1" sqref="L9:L19" xr:uid="{4FEF918C-9354-4A44-BBE5-842B5A2D7E61}">
      <formula1>"N/A, FMR, Actual Rent"</formula1>
    </dataValidation>
    <dataValidation type="list" allowBlank="1" showInputMessage="1" showErrorMessage="1" sqref="E9:E19" xr:uid="{D38C3430-6129-4440-99B4-F4AB9E1A59C2}">
      <formula1>"PH, TH, Joint TH &amp; PH-RRH, HMIS, SSO, TRA, PRA, SRA, S+C/SRO"</formula1>
    </dataValidation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 Moore</cp:lastModifiedBy>
  <dcterms:created xsi:type="dcterms:W3CDTF">2023-05-19T14:12:27Z</dcterms:created>
  <dcterms:modified xsi:type="dcterms:W3CDTF">2023-06-14T14:12:50Z</dcterms:modified>
</cp:coreProperties>
</file>