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FCC8BC35-1406-459C-A0A0-541E196963C6}" xr6:coauthVersionLast="47" xr6:coauthVersionMax="47" xr10:uidLastSave="{00000000-0000-0000-0000-000000000000}"/>
  <bookViews>
    <workbookView xWindow="1103" yWindow="1103" windowWidth="19237" windowHeight="11220" xr2:uid="{0C0BF948-7F2F-4C17-9DD1-693E327DC230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0" i="1" l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<sst xmlns="http://schemas.openxmlformats.org/spreadsheetml/2006/main" count="44" uniqueCount="44">
  <si>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</si>
  <si>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</si>
  <si>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</si>
  <si>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</si>
  <si>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</si>
  <si>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</si>
  <si>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</si>
  <si>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</si>
  <si>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</si>
  <si>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</si>
  <si>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</si>
  <si>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</si>
  <si>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</si>
  <si>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</si>
  <si>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</si>
  <si>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</si>
  <si>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</si>
  <si>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</si>
  <si>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</si>
  <si>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</si>
  <si>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</si>
  <si>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</si>
  <si>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</si>
  <si>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</si>
  <si>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</si>
  <si>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</si>
  <si>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</si>
  <si>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</si>
  <si>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</si>
  <si>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</si>
  <si>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CA-613</t>
  </si>
  <si>
    <t>WomanHaven</t>
  </si>
  <si>
    <t>WomanHaven Rapid Re-Housing 2022 II</t>
  </si>
  <si>
    <t>CA1623L9D132206</t>
  </si>
  <si>
    <t>PH</t>
  </si>
  <si>
    <t>FMR</t>
  </si>
  <si>
    <t/>
  </si>
  <si>
    <t>Los Angeles</t>
  </si>
  <si>
    <t>Imperial County CoC</t>
  </si>
  <si>
    <t>County of Imperial</t>
  </si>
  <si>
    <t>Imperial County</t>
  </si>
  <si>
    <t>IV CAP II Renewal 2022</t>
  </si>
  <si>
    <t>CA1625L9D132206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</si>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</sst>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B14A0-060B-4FE3-B1AC-27C6CB11258A}">
  <sheetPr codeName="Sheet56">
    <pageSetUpPr fitToPage="1"/>
  </sheetPr>
  <dimension ref="A1:DG2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173803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51900</v>
      </c>
      <c r="H9" s="31">
        <v>68199</v>
      </c>
      <c r="I9" s="31">
        <v>0</v>
      </c>
      <c r="J9" s="31">
        <v>5069</v>
      </c>
      <c r="K9" s="32">
        <v>4635</v>
      </c>
      <c r="L9" s="33" t="s">
        <v>35</v>
      </c>
      <c r="M9" s="34">
        <v>0</v>
      </c>
      <c r="N9" s="34">
        <v>0</v>
      </c>
      <c r="O9" s="34">
        <v>4</v>
      </c>
      <c r="P9" s="34">
        <v>1</v>
      </c>
      <c r="Q9" s="34">
        <v>0</v>
      </c>
      <c r="R9" s="34">
        <v>0</v>
      </c>
      <c r="S9" s="34">
        <v>0</v>
      </c>
      <c r="T9" s="34">
        <v>0</v>
      </c>
      <c r="U9" s="35">
        <f t="shared" ref="U9:U20" si="0">SUM(M9:T9)</f>
        <v>5</v>
      </c>
      <c r="V9" s="36">
        <f t="shared" ref="V9:V20" si="1">SUM(F9:K9)</f>
        <v>129803</v>
      </c>
    </row>
    <row r="10" spans="1:22" x14ac:dyDescent="0.45">
      <c r="A10" s="27" t="s">
        <v>40</v>
      </c>
      <c r="B10" s="27" t="s">
        <v>41</v>
      </c>
      <c r="C10" s="28" t="s">
        <v>42</v>
      </c>
      <c r="D10" s="28">
        <v>2024</v>
      </c>
      <c r="E10" s="29" t="s">
        <v>43</v>
      </c>
      <c r="F10" s="30">
        <v>0</v>
      </c>
      <c r="G10" s="31">
        <v>0</v>
      </c>
      <c r="H10" s="31">
        <v>40000</v>
      </c>
      <c r="I10" s="31">
        <v>0</v>
      </c>
      <c r="J10" s="31">
        <v>0</v>
      </c>
      <c r="K10" s="32">
        <v>4000</v>
      </c>
      <c r="L10" s="33" t="s">
        <v>36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44000</v>
      </c>
    </row>
    <row r="11" spans="1:22" x14ac:dyDescent="0.45">
      <c r="A11" s="27"/>
      <c r="B11" s="27"/>
      <c r="C11" s="28"/>
      <c r="D11" s="28"/>
      <c r="E11" s="29"/>
      <c r="F11" s="30"/>
      <c r="G11" s="31"/>
      <c r="H11" s="31"/>
      <c r="I11" s="31"/>
      <c r="J11" s="31"/>
      <c r="K11" s="32"/>
      <c r="L11" s="33"/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0</v>
      </c>
    </row>
    <row r="12" spans="1:22" x14ac:dyDescent="0.45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</sheetData>
  <autoFilter ref="A8:V8" xr:uid="{73EB14A0-060B-4FE3-B1AC-27C6CB11258A}"/>
  <conditionalFormatting sqref="V9:V20">
    <cfRule type="cellIs" dxfId="2" priority="3" operator="lessThan">
      <formula>0</formula>
    </cfRule>
  </conditionalFormatting>
  <conditionalFormatting sqref="V9:V20">
    <cfRule type="expression" dxfId="1" priority="2">
      <formula>#REF!&lt;0</formula>
    </cfRule>
  </conditionalFormatting>
  <conditionalFormatting sqref="D9:D20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0" xr:uid="{B6471539-7200-4CF6-B409-A98C623A922D}">
      <formula1>"N/A, FMR, Actual Rent"</formula1>
    </dataValidation>
    <dataValidation type="list" allowBlank="1" showInputMessage="1" showErrorMessage="1" sqref="E9:E20" xr:uid="{8AA5C998-50F5-4670-8838-11FECB98A439}">
      <formula1>"PH, TH, Joint TH &amp; PH-RRH, HMIS, SSO, TRA, PRA, SRA, S+C/SRO"</formula1>
    </dataValidation>
    <dataValidation allowBlank="1" showErrorMessage="1" sqref="A8:V8" xr:uid="{27905A27-8332-4FCD-A6B7-320A67F665E2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2023-05-19T14:12:36Z</dcterms:created>
  <dcterms:modified xsi:type="dcterms:W3CDTF">2023-05-19T14:50:52Z</dcterms:modified>
</cp:coreProperties>
</file>