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16B92035-8242-43F5-81F9-4187BF4C9491}" xr6:coauthVersionLast="47" xr6:coauthVersionMax="47" xr10:uidLastSave="{00000000-0000-0000-0000-000000000000}"/>
  <bookViews>
    <workbookView xWindow="1470" yWindow="1470" windowWidth="19237" windowHeight="11220" xr2:uid="{24B6927E-D10C-4814-AB9E-950148F3DC3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<sst xmlns="http://schemas.openxmlformats.org/spreadsheetml/2006/main" count="44" uniqueCount="41">
  <si>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</si>
  <si>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</si>
  <si>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</si>
  <si>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</si>
  <si>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</si>
  <si>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</si>
  <si>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</si>
  <si>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</si>
  <si>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</si>
  <si>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</si>
  <si>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</si>
  <si>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</si>
  <si>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</si>
  <si>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</si>
  <si>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</si>
  <si>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</si>
  <si>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</si>
  <si>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</si>
  <si>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</si>
  <si>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</si>
  <si>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</si>
  <si>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</si>
  <si>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</si>
  <si>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</si>
  <si>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</si>
  <si>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</si>
  <si>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</si>
  <si>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</si>
  <si>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</si>
  <si>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</si>
  <si>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CA-531</t>
  </si>
  <si>
    <t>County of Nevada</t>
  </si>
  <si>
    <t>Winters Haven Renewal 7 FY22</t>
  </si>
  <si>
    <t>CA0978L9T312208</t>
  </si>
  <si>
    <t>PH</t>
  </si>
  <si>
    <t>Actual Rent</t>
  </si>
  <si>
    <t>San Francisco</t>
  </si>
  <si>
    <t>Nevada County CoC</t>
  </si>
  <si>
    <t>Homeless Resource Council of the Sierras</t>
  </si>
  <si>
    <t>Home Anew Consolidated Project FY22</t>
  </si>
  <si>
    <t>CA1262L9T312208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</si>
</sst>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B8727-8673-424E-814A-B5E913B8600E}">
  <sheetPr codeName="Sheet44">
    <pageSetUpPr fitToPage="1"/>
  </sheetPr>
  <dimension ref="A1:DG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186237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30384</v>
      </c>
      <c r="H9" s="31">
        <v>0</v>
      </c>
      <c r="I9" s="31">
        <v>0</v>
      </c>
      <c r="J9" s="31">
        <v>0</v>
      </c>
      <c r="K9" s="32">
        <v>1794</v>
      </c>
      <c r="L9" s="33" t="s">
        <v>35</v>
      </c>
      <c r="M9" s="34">
        <v>6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0" si="0">SUM(M9:T9)</f>
        <v>6</v>
      </c>
      <c r="V9" s="36">
        <f t="shared" ref="V9:V20" si="1">SUM(F9:K9)</f>
        <v>32178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146880</v>
      </c>
      <c r="H10" s="31">
        <v>0</v>
      </c>
      <c r="I10" s="31">
        <v>0</v>
      </c>
      <c r="J10" s="31">
        <v>0</v>
      </c>
      <c r="K10" s="32">
        <v>7179</v>
      </c>
      <c r="L10" s="33" t="s">
        <v>35</v>
      </c>
      <c r="M10" s="34">
        <v>9</v>
      </c>
      <c r="N10" s="34">
        <v>0</v>
      </c>
      <c r="O10" s="34">
        <v>6</v>
      </c>
      <c r="P10" s="34">
        <v>1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16</v>
      </c>
      <c r="V10" s="36">
        <f t="shared" si="1"/>
        <v>154059</v>
      </c>
    </row>
    <row r="11" spans="1:22" x14ac:dyDescent="0.45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</sheetData>
  <autoFilter ref="A8:V8" xr:uid="{D01B8727-8673-424E-814A-B5E913B8600E}"/>
  <conditionalFormatting sqref="V9:V20">
    <cfRule type="cellIs" dxfId="2" priority="3" operator="lessThan">
      <formula>0</formula>
    </cfRule>
  </conditionalFormatting>
  <conditionalFormatting sqref="V9:V20">
    <cfRule type="expression" dxfId="1" priority="2">
      <formula>#REF!&lt;0</formula>
    </cfRule>
  </conditionalFormatting>
  <conditionalFormatting sqref="D9:D2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0" xr:uid="{1B591091-0AF8-4F4D-A609-9359E1127903}">
      <formula1>"N/A, FMR, Actual Rent"</formula1>
    </dataValidation>
    <dataValidation type="list" allowBlank="1" showInputMessage="1" showErrorMessage="1" sqref="E9:E20" xr:uid="{77A2E380-7238-44CB-9436-6216BDF589DC}">
      <formula1>"PH, TH, Joint TH &amp; PH-RRH, HMIS, SSO, TRA, PRA, SRA, S+C/SRO"</formula1>
    </dataValidation>
    <dataValidation allowBlank="1" showErrorMessage="1" sqref="A8:V8" xr:uid="{376DC81E-614D-4063-885D-1620FB7A156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2023-05-19T14:12:44Z</dcterms:created>
  <dcterms:modified xsi:type="dcterms:W3CDTF">2023-05-19T14:49:51Z</dcterms:modified>
</cp:coreProperties>
</file>