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GIWs - HUD\"/>
    </mc:Choice>
  </mc:AlternateContent>
  <xr:revisionPtr revIDLastSave="0" documentId="8_{8C297FC7-6789-4A9B-9E25-90F8B5F01D68}" xr6:coauthVersionLast="47" xr6:coauthVersionMax="47" xr10:uidLastSave="{00000000-0000-0000-0000-000000000000}"/>
  <bookViews>
    <workbookView xWindow="22944" yWindow="0" windowWidth="23232" windowHeight="25296" xr2:uid="{C9EF8B8C-663A-47A6-96BE-DB199534EFB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<sst xmlns="http://schemas.openxmlformats.org/spreadsheetml/2006/main" count="39" uniqueCount="39">
  <si>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</si>
  <si>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</si>
  <si>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</si>
  <si>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</si>
  <si>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</si>
  <si>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</si>
  <si>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</si>
  <si>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</si>
  <si>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</si>
  <si>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</si>
  <si>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</si>
  <si>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</si>
  <si>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</si>
  <si>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</si>
  <si>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</si>
  <si>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</si>
  <si>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</si>
  <si>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</si>
  <si>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</si>
  <si>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</si>
  <si>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</si>
  <si>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</si>
  <si>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</si>
  <si>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</si>
  <si>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</si>
  <si>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</si>
  <si>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</si>
  <si>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</si>
  <si>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</si>
  <si>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</si>
  <si>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FMR</t>
  </si>
  <si>
    <t>San Francisco</t>
  </si>
  <si>
    <t>CA-529</t>
  </si>
  <si>
    <t>Lake County CoC</t>
  </si>
  <si>
    <t>Lake County</t>
  </si>
  <si>
    <t>Sunrise Special Services Foundation</t>
  </si>
  <si>
    <t>DV Bonus</t>
  </si>
  <si>
    <t>CA2022D9T292100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</si>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</sst>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B0-48D6-48FE-8CA2-2487163B7C6D}">
  <sheetPr codeName="Sheet43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31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32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33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34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48608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35</v>
      </c>
      <c r="B9" s="27" t="s">
        <v>36</v>
      </c>
      <c r="C9" s="28" t="s">
        <v>37</v>
      </c>
      <c r="D9" s="28">
        <v>2024</v>
      </c>
      <c r="E9" s="29" t="s">
        <v>38</v>
      </c>
      <c r="F9" s="30">
        <v>0</v>
      </c>
      <c r="G9" s="31">
        <v>32544</v>
      </c>
      <c r="H9" s="31">
        <v>16064</v>
      </c>
      <c r="I9" s="31">
        <v>0</v>
      </c>
      <c r="J9" s="31">
        <v>0</v>
      </c>
      <c r="K9" s="32">
        <v>0</v>
      </c>
      <c r="L9" s="33" t="s">
        <v>30</v>
      </c>
      <c r="M9" s="34">
        <v>0</v>
      </c>
      <c r="N9" s="34">
        <v>4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19" si="0">SUM(M9:T9)</f>
        <v>4</v>
      </c>
      <c r="V9" s="36">
        <f t="shared" ref="V9:V19" si="1">SUM(F9:K9)</f>
        <v>48608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AA1A9FB0-48D6-48FE-8CA2-2487163B7C6D}"/>
  <conditionalFormatting sqref="D9:D19">
    <cfRule type="expression" dxfId="2" priority="1">
      <formula>OR($D9&gt;2024,AND($D9&lt;2024,$D9&lt;&gt;""))</formula>
    </cfRule>
  </conditionalFormatting>
  <conditionalFormatting sqref="V9:V1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9" xr:uid="{C38A1609-13B6-4F1C-AC45-4BE0A5BFFFE7}">
      <formula1>"N/A, FMR, Actual Rent"</formula1>
    </dataValidation>
    <dataValidation type="list" allowBlank="1" showInputMessage="1" showErrorMessage="1" sqref="E9:E19" xr:uid="{C2BCE692-A1DC-4F2A-81CE-0F2979BB52F7}">
      <formula1>"PH, TH, Joint TH &amp; PH-RRH, HMIS, SSO, TRA, PRA, SRA, S+C/SRO"</formula1>
    </dataValidation>
    <dataValidation allowBlank="1" showErrorMessage="1" sqref="A8:V8" xr:uid="{88CBB7B2-D8B5-4CC6-AE79-F5D2095876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2023-05-19T14:12:45Z</dcterms:created>
  <dcterms:modified xsi:type="dcterms:W3CDTF">2023-06-14T14:05:10Z</dcterms:modified>
</cp:coreProperties>
</file>