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FCD42D6-685C-49DB-8EA7-2EEE0B2A37CD}" xr6:coauthVersionLast="47" xr6:coauthVersionMax="47" xr10:uidLastSave="{00000000-0000-0000-0000-000000000000}"/>
  <bookViews>
    <workbookView xWindow="3675" yWindow="3675" windowWidth="19237" windowHeight="11220" xr2:uid="{9B17B5A3-937D-4794-9ED8-C198F0A07E7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<sst xmlns="http://schemas.openxmlformats.org/spreadsheetml/2006/main" count="89" uniqueCount="65">
  <si>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</si>
  <si>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</si>
  <si>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</si>
  <si>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</si>
  <si>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</si>
  <si>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</si>
  <si>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</si>
  <si>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</si>
  <si>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</si>
  <si>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</si>
  <si>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</si>
  <si>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</si>
  <si>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</si>
  <si>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</si>
  <si>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</si>
  <si>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</si>
  <si>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</si>
  <si>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</si>
  <si>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</si>
  <si>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</si>
  <si>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</si>
  <si>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</si>
  <si>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</si>
  <si>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</si>
  <si>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</si>
  <si>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</si>
  <si>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</si>
  <si>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</si>
  <si>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</si>
  <si>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</si>
  <si>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CA-512</t>
  </si>
  <si>
    <t>LifeMoves</t>
  </si>
  <si>
    <t>Redwood Family House 2022</t>
  </si>
  <si>
    <t>CA0261L9T122215</t>
  </si>
  <si>
    <t>TH</t>
  </si>
  <si>
    <t/>
  </si>
  <si>
    <t>San Francisco</t>
  </si>
  <si>
    <t>Daly City/San Mateo County CoC</t>
  </si>
  <si>
    <t>San Mateo County Human Services Agency</t>
  </si>
  <si>
    <t>Mental Health Association of San Mateo County</t>
  </si>
  <si>
    <t>SAYAT</t>
  </si>
  <si>
    <t>CA0264L9T122215</t>
  </si>
  <si>
    <t>PH</t>
  </si>
  <si>
    <t>Housing Authority of the County of San Mateo</t>
  </si>
  <si>
    <t>Shelter Plus Care Belmont Apartments</t>
  </si>
  <si>
    <t>CA0764L9T122214</t>
  </si>
  <si>
    <t>FMR</t>
  </si>
  <si>
    <t>Vendome 2022</t>
  </si>
  <si>
    <t>CA0903L9T122213</t>
  </si>
  <si>
    <t>Permanent Supportive Housing Consolidated (SP19)</t>
  </si>
  <si>
    <t>CA0968L9T122207</t>
  </si>
  <si>
    <t>Actual Rent</t>
  </si>
  <si>
    <t>Shelter Plus Care Sponsor Based (SP15)</t>
  </si>
  <si>
    <t>CA1283L9T122206</t>
  </si>
  <si>
    <t>SAFE (Savings &amp; Financial Education) 2022</t>
  </si>
  <si>
    <t>CA1284L9T122208</t>
  </si>
  <si>
    <t>Rapid Re-housing 2022</t>
  </si>
  <si>
    <t>CA1313L9T122208</t>
  </si>
  <si>
    <t>San Mateo County HMIS Project 2022</t>
  </si>
  <si>
    <t>CA1401L9T122207</t>
  </si>
  <si>
    <t>CORA (Community Overcoming Relationship Abuse)</t>
  </si>
  <si>
    <t>Renewal DVRRH CORA FY2022</t>
  </si>
  <si>
    <t>CA1757D9T122204</t>
  </si>
  <si>
    <t>Permanent Supportive Housing (SP23)</t>
  </si>
  <si>
    <t>CA2137L9T122200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</si>
</sst>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F9B1-2711-4630-85C6-A342A9A6EA71}">
  <sheetPr codeName="Sheet30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14164778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80000</v>
      </c>
      <c r="I9" s="31">
        <v>45000</v>
      </c>
      <c r="J9" s="31">
        <v>0</v>
      </c>
      <c r="K9" s="32">
        <v>8750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133750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69782</v>
      </c>
      <c r="I10" s="31">
        <v>0</v>
      </c>
      <c r="J10" s="31">
        <v>0</v>
      </c>
      <c r="K10" s="32">
        <v>4884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74666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42</v>
      </c>
      <c r="F11" s="30">
        <v>0</v>
      </c>
      <c r="G11" s="31">
        <v>279180</v>
      </c>
      <c r="H11" s="31">
        <v>0</v>
      </c>
      <c r="I11" s="31">
        <v>0</v>
      </c>
      <c r="J11" s="31">
        <v>0</v>
      </c>
      <c r="K11" s="32">
        <v>10099</v>
      </c>
      <c r="L11" s="33" t="s">
        <v>46</v>
      </c>
      <c r="M11" s="34">
        <v>0</v>
      </c>
      <c r="N11" s="34">
        <v>11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11</v>
      </c>
      <c r="V11" s="36">
        <f t="shared" si="1"/>
        <v>289279</v>
      </c>
    </row>
    <row r="12" spans="1:22" x14ac:dyDescent="0.45">
      <c r="A12" s="27" t="s">
        <v>31</v>
      </c>
      <c r="B12" s="27" t="s">
        <v>47</v>
      </c>
      <c r="C12" s="28" t="s">
        <v>48</v>
      </c>
      <c r="D12" s="28">
        <v>2024</v>
      </c>
      <c r="E12" s="29" t="s">
        <v>42</v>
      </c>
      <c r="F12" s="30">
        <v>0</v>
      </c>
      <c r="G12" s="31">
        <v>0</v>
      </c>
      <c r="H12" s="31">
        <v>35373</v>
      </c>
      <c r="I12" s="31">
        <v>223862</v>
      </c>
      <c r="J12" s="31">
        <v>0</v>
      </c>
      <c r="K12" s="32">
        <v>10713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269948</v>
      </c>
    </row>
    <row r="13" spans="1:22" x14ac:dyDescent="0.45">
      <c r="A13" s="27" t="s">
        <v>43</v>
      </c>
      <c r="B13" s="27" t="s">
        <v>49</v>
      </c>
      <c r="C13" s="28" t="s">
        <v>50</v>
      </c>
      <c r="D13" s="28">
        <v>2024</v>
      </c>
      <c r="E13" s="29" t="s">
        <v>42</v>
      </c>
      <c r="F13" s="30">
        <v>0</v>
      </c>
      <c r="G13" s="31">
        <v>9410760</v>
      </c>
      <c r="H13" s="31">
        <v>661592</v>
      </c>
      <c r="I13" s="31">
        <v>0</v>
      </c>
      <c r="J13" s="31">
        <v>0</v>
      </c>
      <c r="K13" s="32">
        <v>481778</v>
      </c>
      <c r="L13" s="33" t="s">
        <v>51</v>
      </c>
      <c r="M13" s="34">
        <v>0</v>
      </c>
      <c r="N13" s="34">
        <v>1</v>
      </c>
      <c r="O13" s="34">
        <v>276</v>
      </c>
      <c r="P13" s="34">
        <v>16</v>
      </c>
      <c r="Q13" s="34">
        <v>5</v>
      </c>
      <c r="R13" s="34">
        <v>0</v>
      </c>
      <c r="S13" s="34">
        <v>0</v>
      </c>
      <c r="T13" s="34">
        <v>0</v>
      </c>
      <c r="U13" s="35">
        <f t="shared" si="0"/>
        <v>298</v>
      </c>
      <c r="V13" s="36">
        <f t="shared" si="1"/>
        <v>10554130</v>
      </c>
    </row>
    <row r="14" spans="1:22" x14ac:dyDescent="0.45">
      <c r="A14" s="27" t="s">
        <v>43</v>
      </c>
      <c r="B14" s="27" t="s">
        <v>52</v>
      </c>
      <c r="C14" s="28" t="s">
        <v>53</v>
      </c>
      <c r="D14" s="28">
        <v>2024</v>
      </c>
      <c r="E14" s="29" t="s">
        <v>42</v>
      </c>
      <c r="F14" s="30">
        <v>0</v>
      </c>
      <c r="G14" s="31">
        <v>304560</v>
      </c>
      <c r="H14" s="31">
        <v>0</v>
      </c>
      <c r="I14" s="31">
        <v>0</v>
      </c>
      <c r="J14" s="31">
        <v>0</v>
      </c>
      <c r="K14" s="32">
        <v>11017</v>
      </c>
      <c r="L14" s="33" t="s">
        <v>46</v>
      </c>
      <c r="M14" s="34">
        <v>0</v>
      </c>
      <c r="N14" s="34">
        <v>12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315577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42</v>
      </c>
      <c r="F15" s="30">
        <v>0</v>
      </c>
      <c r="G15" s="31">
        <v>133092</v>
      </c>
      <c r="H15" s="31">
        <v>53139</v>
      </c>
      <c r="I15" s="31">
        <v>0</v>
      </c>
      <c r="J15" s="31">
        <v>0</v>
      </c>
      <c r="K15" s="32">
        <v>0</v>
      </c>
      <c r="L15" s="33" t="s">
        <v>46</v>
      </c>
      <c r="M15" s="34">
        <v>0</v>
      </c>
      <c r="N15" s="34">
        <v>0</v>
      </c>
      <c r="O15" s="34">
        <v>3</v>
      </c>
      <c r="P15" s="34">
        <v>1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186231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42</v>
      </c>
      <c r="F16" s="30">
        <v>0</v>
      </c>
      <c r="G16" s="31">
        <v>259380</v>
      </c>
      <c r="H16" s="31">
        <v>233765</v>
      </c>
      <c r="I16" s="31">
        <v>0</v>
      </c>
      <c r="J16" s="31">
        <v>0</v>
      </c>
      <c r="K16" s="32">
        <v>20395</v>
      </c>
      <c r="L16" s="33" t="s">
        <v>46</v>
      </c>
      <c r="M16" s="34">
        <v>0</v>
      </c>
      <c r="N16" s="34">
        <v>0</v>
      </c>
      <c r="O16" s="34">
        <v>7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513540</v>
      </c>
    </row>
    <row r="17" spans="1:22" x14ac:dyDescent="0.45">
      <c r="A17" s="27" t="s">
        <v>38</v>
      </c>
      <c r="B17" s="27" t="s">
        <v>58</v>
      </c>
      <c r="C17" s="28" t="s">
        <v>59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80110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80110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42</v>
      </c>
      <c r="F18" s="30">
        <v>0</v>
      </c>
      <c r="G18" s="31">
        <v>599868</v>
      </c>
      <c r="H18" s="31">
        <v>398321</v>
      </c>
      <c r="I18" s="31">
        <v>0</v>
      </c>
      <c r="J18" s="31">
        <v>0</v>
      </c>
      <c r="K18" s="32">
        <v>91673</v>
      </c>
      <c r="L18" s="33" t="s">
        <v>46</v>
      </c>
      <c r="M18" s="34">
        <v>0</v>
      </c>
      <c r="N18" s="34">
        <v>0</v>
      </c>
      <c r="O18" s="34">
        <v>16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16</v>
      </c>
      <c r="V18" s="36">
        <f t="shared" si="1"/>
        <v>1089862</v>
      </c>
    </row>
    <row r="19" spans="1:22" x14ac:dyDescent="0.45">
      <c r="A19" s="27" t="s">
        <v>43</v>
      </c>
      <c r="B19" s="27" t="s">
        <v>63</v>
      </c>
      <c r="C19" s="28" t="s">
        <v>64</v>
      </c>
      <c r="D19" s="28">
        <v>2024</v>
      </c>
      <c r="E19" s="29" t="s">
        <v>42</v>
      </c>
      <c r="F19" s="30">
        <v>0</v>
      </c>
      <c r="G19" s="31">
        <v>530532</v>
      </c>
      <c r="H19" s="31">
        <v>71719</v>
      </c>
      <c r="I19" s="31">
        <v>0</v>
      </c>
      <c r="J19" s="31">
        <v>0</v>
      </c>
      <c r="K19" s="32">
        <v>55434</v>
      </c>
      <c r="L19" s="33" t="s">
        <v>46</v>
      </c>
      <c r="M19" s="34">
        <v>0</v>
      </c>
      <c r="N19" s="34">
        <v>1</v>
      </c>
      <c r="O19" s="34">
        <v>16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17</v>
      </c>
      <c r="V19" s="36">
        <f t="shared" si="1"/>
        <v>657685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D62CF9B1-2711-4630-85C6-A342A9A6EA71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768CFBD7-EDEF-4F27-836F-D493066A5228}">
      <formula1>"N/A, FMR, Actual Rent"</formula1>
    </dataValidation>
    <dataValidation type="list" allowBlank="1" showInputMessage="1" showErrorMessage="1" sqref="E9:E29" xr:uid="{C7FAE9DB-88B4-48B0-A0FD-F2A3DD48834D}">
      <formula1>"PH, TH, Joint TH &amp; PH-RRH, HMIS, SSO, TRA, PRA, SRA, S+C/SRO"</formula1>
    </dataValidation>
    <dataValidation allowBlank="1" showErrorMessage="1" sqref="A8:V8" xr:uid="{ACE9FC76-CE00-4C2E-8E1A-54CE39B95F3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2023-05-19T14:12:52Z</dcterms:created>
  <dcterms:modified xsi:type="dcterms:W3CDTF">2023-05-19T14:53:11Z</dcterms:modified>
</cp:coreProperties>
</file>