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CB3192E-42C1-42E5-B22A-1FF63D26D6A2}" xr6:coauthVersionLast="47" xr6:coauthVersionMax="47" xr10:uidLastSave="{00000000-0000-0000-0000-000000000000}"/>
  <bookViews>
    <workbookView xWindow="1103" yWindow="1103" windowWidth="19237" windowHeight="11220" xr2:uid="{32418879-75F5-48FA-B7EE-363B412039E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<sst xmlns="http://schemas.openxmlformats.org/spreadsheetml/2006/main" count="74" uniqueCount="58">
  <si>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</si>
  <si>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</si>
  <si>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</si>
  <si>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</si>
  <si>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</si>
  <si>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</si>
  <si>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</si>
  <si>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</si>
  <si>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</si>
  <si>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</si>
  <si>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</si>
  <si>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</si>
  <si>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</si>
  <si>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</si>
  <si>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</si>
  <si>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</si>
  <si>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</si>
  <si>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</si>
  <si>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</si>
  <si>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</si>
  <si>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</si>
  <si>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</si>
  <si>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</si>
  <si>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</si>
  <si>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</si>
  <si>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</si>
  <si>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</si>
  <si>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</si>
  <si>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</si>
  <si>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</si>
  <si>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AR-500</t>
  </si>
  <si>
    <t>Pulaski County Government</t>
  </si>
  <si>
    <t>Arkansas Management Information System 2022</t>
  </si>
  <si>
    <t>AR0002L6F002215</t>
  </si>
  <si>
    <t/>
  </si>
  <si>
    <t>Little Rock</t>
  </si>
  <si>
    <t>Little Rock/Central Arkansas CoC</t>
  </si>
  <si>
    <t>City of Little Rock</t>
  </si>
  <si>
    <t>Better Community Development, Inc..</t>
  </si>
  <si>
    <t>Better Community Develp[ment Beyond Shelter FY 2022</t>
  </si>
  <si>
    <t>AR0004L6F002215</t>
  </si>
  <si>
    <t>PH</t>
  </si>
  <si>
    <t>Joseph FY2022</t>
  </si>
  <si>
    <t>AR0006L6F002215</t>
  </si>
  <si>
    <t>FMR</t>
  </si>
  <si>
    <t>Shelter Plus Care #43 FY2022</t>
  </si>
  <si>
    <t>AR0010L6F002215</t>
  </si>
  <si>
    <t>Our House, Inc.</t>
  </si>
  <si>
    <t>FY2022 Family Housing Program - Our House</t>
  </si>
  <si>
    <t>AR0014L6F002215</t>
  </si>
  <si>
    <t>TH</t>
  </si>
  <si>
    <t>Shelter Plus Care #44 FY2022</t>
  </si>
  <si>
    <t>AR0032L6F002213</t>
  </si>
  <si>
    <t>Domestic Violence Project FY2022</t>
  </si>
  <si>
    <t>AR0075L6F002203</t>
  </si>
  <si>
    <t>People Trust</t>
  </si>
  <si>
    <t>UPDATE:  People Trust Family Housing Program FY2022</t>
  </si>
  <si>
    <t>AR0091L6F002200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</si>
</sst>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04E1-0D9D-4A4A-BAEB-916BDC2E2E9C}">
  <sheetPr codeName="Sheet10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2695511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90210</v>
      </c>
      <c r="K9" s="32">
        <v>9000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6" si="0">SUM(M9:T9)</f>
        <v>0</v>
      </c>
      <c r="V9" s="36">
        <f t="shared" ref="V9:V26" si="1">SUM(F9:K9)</f>
        <v>99210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24556</v>
      </c>
      <c r="I10" s="31">
        <v>18829</v>
      </c>
      <c r="J10" s="31">
        <v>0</v>
      </c>
      <c r="K10" s="32">
        <v>1919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45304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41</v>
      </c>
      <c r="F11" s="30">
        <v>0</v>
      </c>
      <c r="G11" s="31">
        <v>36204</v>
      </c>
      <c r="H11" s="31">
        <v>561</v>
      </c>
      <c r="I11" s="31">
        <v>0</v>
      </c>
      <c r="J11" s="31">
        <v>0</v>
      </c>
      <c r="K11" s="32">
        <v>0</v>
      </c>
      <c r="L11" s="33" t="s">
        <v>44</v>
      </c>
      <c r="M11" s="34">
        <v>0</v>
      </c>
      <c r="N11" s="34">
        <v>0</v>
      </c>
      <c r="O11" s="34">
        <v>8</v>
      </c>
      <c r="P11" s="34">
        <v>5</v>
      </c>
      <c r="Q11" s="34">
        <v>6</v>
      </c>
      <c r="R11" s="34">
        <v>1</v>
      </c>
      <c r="S11" s="34">
        <v>0</v>
      </c>
      <c r="T11" s="34">
        <v>0</v>
      </c>
      <c r="U11" s="35">
        <f t="shared" si="0"/>
        <v>20</v>
      </c>
      <c r="V11" s="36">
        <f t="shared" si="1"/>
        <v>36765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41</v>
      </c>
      <c r="F12" s="30">
        <v>0</v>
      </c>
      <c r="G12" s="31">
        <v>915828</v>
      </c>
      <c r="H12" s="31">
        <v>27526</v>
      </c>
      <c r="I12" s="31">
        <v>0</v>
      </c>
      <c r="J12" s="31">
        <v>0</v>
      </c>
      <c r="K12" s="32">
        <v>55768</v>
      </c>
      <c r="L12" s="33" t="s">
        <v>44</v>
      </c>
      <c r="M12" s="34">
        <v>0</v>
      </c>
      <c r="N12" s="34">
        <v>7</v>
      </c>
      <c r="O12" s="34">
        <v>32</v>
      </c>
      <c r="P12" s="34">
        <v>25</v>
      </c>
      <c r="Q12" s="34">
        <v>22</v>
      </c>
      <c r="R12" s="34">
        <v>2</v>
      </c>
      <c r="S12" s="34">
        <v>0</v>
      </c>
      <c r="T12" s="34">
        <v>0</v>
      </c>
      <c r="U12" s="35">
        <f t="shared" si="0"/>
        <v>88</v>
      </c>
      <c r="V12" s="36">
        <f t="shared" si="1"/>
        <v>999122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112827</v>
      </c>
      <c r="I13" s="31">
        <v>42000</v>
      </c>
      <c r="J13" s="31">
        <v>0</v>
      </c>
      <c r="K13" s="32">
        <v>7741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162568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852684</v>
      </c>
      <c r="H14" s="31">
        <v>27526</v>
      </c>
      <c r="I14" s="31">
        <v>0</v>
      </c>
      <c r="J14" s="31">
        <v>0</v>
      </c>
      <c r="K14" s="32">
        <v>53983</v>
      </c>
      <c r="L14" s="33" t="s">
        <v>44</v>
      </c>
      <c r="M14" s="34">
        <v>1</v>
      </c>
      <c r="N14" s="34">
        <v>1</v>
      </c>
      <c r="O14" s="34">
        <v>54</v>
      </c>
      <c r="P14" s="34">
        <v>16</v>
      </c>
      <c r="Q14" s="34">
        <v>14</v>
      </c>
      <c r="R14" s="34">
        <v>0</v>
      </c>
      <c r="S14" s="34">
        <v>1</v>
      </c>
      <c r="T14" s="34">
        <v>0</v>
      </c>
      <c r="U14" s="35">
        <f t="shared" si="0"/>
        <v>87</v>
      </c>
      <c r="V14" s="36">
        <f t="shared" si="1"/>
        <v>934193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41</v>
      </c>
      <c r="F15" s="30">
        <v>0</v>
      </c>
      <c r="G15" s="31">
        <v>170136</v>
      </c>
      <c r="H15" s="31">
        <v>5000</v>
      </c>
      <c r="I15" s="31">
        <v>0</v>
      </c>
      <c r="J15" s="31">
        <v>0</v>
      </c>
      <c r="K15" s="32">
        <v>0</v>
      </c>
      <c r="L15" s="33" t="s">
        <v>44</v>
      </c>
      <c r="M15" s="34">
        <v>0</v>
      </c>
      <c r="N15" s="34">
        <v>0</v>
      </c>
      <c r="O15" s="34">
        <v>10</v>
      </c>
      <c r="P15" s="34">
        <v>4</v>
      </c>
      <c r="Q15" s="34">
        <v>2</v>
      </c>
      <c r="R15" s="34">
        <v>1</v>
      </c>
      <c r="S15" s="34">
        <v>0</v>
      </c>
      <c r="T15" s="34">
        <v>0</v>
      </c>
      <c r="U15" s="35">
        <f t="shared" si="0"/>
        <v>17</v>
      </c>
      <c r="V15" s="36">
        <f t="shared" si="1"/>
        <v>175136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41</v>
      </c>
      <c r="F16" s="30">
        <v>0</v>
      </c>
      <c r="G16" s="31">
        <v>227928</v>
      </c>
      <c r="H16" s="31">
        <v>15285</v>
      </c>
      <c r="I16" s="31">
        <v>0</v>
      </c>
      <c r="J16" s="31">
        <v>0</v>
      </c>
      <c r="K16" s="32">
        <v>0</v>
      </c>
      <c r="L16" s="33" t="s">
        <v>44</v>
      </c>
      <c r="M16" s="34">
        <v>0</v>
      </c>
      <c r="N16" s="34">
        <v>0</v>
      </c>
      <c r="O16" s="34">
        <v>7</v>
      </c>
      <c r="P16" s="34">
        <v>14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243213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6C2E04E1-0D9D-4A4A-BAEB-916BDC2E2E9C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0F5A6164-8B77-482D-99D7-68654DC67BF2}">
      <formula1>"N/A, FMR, Actual Rent"</formula1>
    </dataValidation>
    <dataValidation type="list" allowBlank="1" showInputMessage="1" showErrorMessage="1" sqref="E9:E26" xr:uid="{95F2FEF9-FDF4-488B-B1DC-270282372D47}">
      <formula1>"PH, TH, Joint TH &amp; PH-RRH, HMIS, SSO, TRA, PRA, SRA, S+C/SRO"</formula1>
    </dataValidation>
    <dataValidation allowBlank="1" showErrorMessage="1" sqref="A8:V8" xr:uid="{0D921A6F-DC85-4BC0-B756-B755892B7A7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2023-05-19T14:13:03Z</dcterms:created>
  <dcterms:modified xsi:type="dcterms:W3CDTF">2023-05-19T14:51:50Z</dcterms:modified>
</cp:coreProperties>
</file>