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0041092-935D-45A3-BC0C-D88A67BCAB77}" xr6:coauthVersionLast="47" xr6:coauthVersionMax="47" xr10:uidLastSave="{00000000-0000-0000-0000-000000000000}"/>
  <bookViews>
    <workbookView xWindow="3308" yWindow="3308" windowWidth="19237" windowHeight="11220" xr2:uid="{9DD581D7-FC7C-4D61-8B80-E8926080DE2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<sst xmlns="http://schemas.openxmlformats.org/spreadsheetml/2006/main" count="49" uniqueCount="45">
  <si>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</si>
  <si>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</si>
  <si>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</si>
  <si>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</si>
  <si>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</si>
  <si>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</si>
  <si>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</si>
  <si>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</si>
  <si>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</si>
  <si>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</si>
  <si>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</si>
  <si>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</si>
  <si>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</si>
  <si>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</si>
  <si>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</si>
  <si>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</si>
  <si>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</si>
  <si>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</si>
  <si>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</si>
  <si>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</si>
  <si>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</si>
  <si>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</si>
  <si>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</si>
  <si>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</si>
  <si>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</si>
  <si>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</si>
  <si>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</si>
  <si>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</si>
  <si>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</si>
  <si>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</si>
  <si>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AL-503</t>
  </si>
  <si>
    <t>North Alabama Coalition for the Homeless, Inc.</t>
  </si>
  <si>
    <t>2022 HMIS Renewal</t>
  </si>
  <si>
    <t>AL0045L4C032215</t>
  </si>
  <si>
    <t/>
  </si>
  <si>
    <t>Birmingham</t>
  </si>
  <si>
    <t>Huntsville/North Alabama CoC</t>
  </si>
  <si>
    <t xml:space="preserve">City of Huntsville </t>
  </si>
  <si>
    <t>Huntsville Housing Authority</t>
  </si>
  <si>
    <t>AL0046L4C032215</t>
  </si>
  <si>
    <t>PH</t>
  </si>
  <si>
    <t>FMR</t>
  </si>
  <si>
    <t>2022 Coordinated Entry</t>
  </si>
  <si>
    <t>AL0135L4C032207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</si>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</sst>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B6C6-148D-4AD4-814D-AFEDA978D117}">
  <sheetPr codeName="Sheet7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725451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146261</v>
      </c>
      <c r="K9" s="32">
        <v>10237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1" si="0">SUM(M9:T9)</f>
        <v>0</v>
      </c>
      <c r="V9" s="36">
        <f t="shared" ref="V9:V21" si="1">SUM(F9:K9)</f>
        <v>156498</v>
      </c>
    </row>
    <row r="10" spans="1:22" x14ac:dyDescent="0.45">
      <c r="A10" s="27" t="s">
        <v>38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437340</v>
      </c>
      <c r="H10" s="31">
        <v>38100</v>
      </c>
      <c r="I10" s="31">
        <v>0</v>
      </c>
      <c r="J10" s="31">
        <v>0</v>
      </c>
      <c r="K10" s="32">
        <v>13426</v>
      </c>
      <c r="L10" s="33" t="s">
        <v>41</v>
      </c>
      <c r="M10" s="34">
        <v>0</v>
      </c>
      <c r="N10" s="34">
        <v>0</v>
      </c>
      <c r="O10" s="34">
        <v>28</v>
      </c>
      <c r="P10" s="34">
        <v>17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45</v>
      </c>
      <c r="V10" s="36">
        <f t="shared" si="1"/>
        <v>488866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0</v>
      </c>
      <c r="G11" s="31">
        <v>0</v>
      </c>
      <c r="H11" s="31">
        <v>74446</v>
      </c>
      <c r="I11" s="31">
        <v>0</v>
      </c>
      <c r="J11" s="31">
        <v>0</v>
      </c>
      <c r="K11" s="32">
        <v>5641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80087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6722B6C6-148D-4AD4-814D-AFEDA978D117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9775DBC0-3BED-4561-9E27-18A894723974}">
      <formula1>"N/A, FMR, Actual Rent"</formula1>
    </dataValidation>
    <dataValidation type="list" allowBlank="1" showInputMessage="1" showErrorMessage="1" sqref="E9:E21" xr:uid="{8728883B-3C42-4132-8009-7202822D3851}">
      <formula1>"PH, TH, Joint TH &amp; PH-RRH, HMIS, SSO, TRA, PRA, SRA, S+C/SRO"</formula1>
    </dataValidation>
    <dataValidation allowBlank="1" showErrorMessage="1" sqref="A8:V8" xr:uid="{EC6A2E62-75EF-4700-B1BB-9FE90EED640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2023-05-19T14:13:05Z</dcterms:created>
  <dcterms:modified xsi:type="dcterms:W3CDTF">2023-05-19T14:50:49Z</dcterms:modified>
</cp:coreProperties>
</file>